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512"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44525"/>
</workbook>
</file>

<file path=xl/sharedStrings.xml><?xml version="1.0" encoding="utf-8"?>
<sst xmlns="http://schemas.openxmlformats.org/spreadsheetml/2006/main" count="1877" uniqueCount="642">
  <si>
    <t>收入支出决算表</t>
  </si>
  <si>
    <t>公开01表</t>
  </si>
  <si>
    <t>部门：昆明市晋宁区卫生健康局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</si>
  <si>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</si>
  <si>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</si>
  <si>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</si>
  <si>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</si>
  <si>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</si>
  <si>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</si>
  <si>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</si>
  <si>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</si>
  <si>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</si>
  <si>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</si>
  <si>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</si>
  <si>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</si>
  <si>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</si>
  <si>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</si>
  <si>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</si>
  <si>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</si>
  <si>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</si>
  <si>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</si>
  <si>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</si>
  <si>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</si>
  <si>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</si>
  <si>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</si>
  <si>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</si>
  <si>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</si>
  <si>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</si>
  <si>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</si>
  <si>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</si>
  <si>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</si>
  <si>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</si>
  <si>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</si>
  <si>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</si>
  <si>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</si>
  <si>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</si>
  <si>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</si>
  <si>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</si>
  <si>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</si>
  <si>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</si>
  <si>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</si>
  <si>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</si>
  <si>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</si>
  <si>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</si>
  <si>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</si>
  <si>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</si>
  <si>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</si>
  <si>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</si>
  <si>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</si>
  <si>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</si>
  <si>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</si>
  <si>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</si>
  <si>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</si>
  <si>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</si>
  <si>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</si>
  <si>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</si>
  <si>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</si>
  <si>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</si>
  <si>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</si>
  <si>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</si>
  <si>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</si>
  <si>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</si>
  <si>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</si>
  <si>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</si>
  <si>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</si>
  <si>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</si>
  <si>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</si>
  <si>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</si>
  <si>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</si>
  <si>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</si>
  <si>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</si>
  <si>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</si>
  <si>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</si>
  <si>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</si>
  <si>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</si>
  <si>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</si>
  <si>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</si>
  <si>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</si>
  <si>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</si>
  <si>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</si>
  <si>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</si>
  <si>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</si>
  <si>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</si>
  <si>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</si>
  <si>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</si>
  <si>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</si>
  <si>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</si>
  <si>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</si>
  <si>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</si>
  <si>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</si>
  <si>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</si>
  <si>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</si>
  <si>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</si>
  <si>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</si>
  <si>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</si>
  <si>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</si>
  <si>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</si>
  <si>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</si>
  <si>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</si>
  <si>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</si>
  <si>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</si>
  <si>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</si>
  <si>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</si>
  <si>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</si>
  <si>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</si>
  <si>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</si>
  <si>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</si>
  <si>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</si>
  <si>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</si>
  <si>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</si>
  <si>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</si>
  <si>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</si>
  <si>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</si>
  <si>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</si>
  <si>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</si>
  <si>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</si>
  <si>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</si>
  <si>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</si>
  <si>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</si>
  <si>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</si>
  <si>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</si>
  <si>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</si>
  <si>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</si>
  <si>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</si>
  <si>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</si>
  <si>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</si>
  <si>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</si>
  <si>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</si>
  <si>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</si>
  <si>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</si>
  <si>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</si>
  <si>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</si>
  <si>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</si>
  <si>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</si>
  <si>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</si>
  <si>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</si>
  <si>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</si>
  <si>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</si>
  <si>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</si>
  <si>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2081104</t>
  </si>
  <si>
    <t>残疾人康复</t>
  </si>
  <si>
    <t>2100101</t>
  </si>
  <si>
    <t>行政运行</t>
  </si>
  <si>
    <t>2100199</t>
  </si>
  <si>
    <t>其他卫生健康管理事务支出</t>
  </si>
  <si>
    <t>2100201</t>
  </si>
  <si>
    <t>综合医院</t>
  </si>
  <si>
    <t>2100301</t>
  </si>
  <si>
    <t>城市社区卫生机构</t>
  </si>
  <si>
    <t>2100302</t>
  </si>
  <si>
    <t>乡镇卫生院</t>
  </si>
  <si>
    <t>2100399</t>
  </si>
  <si>
    <t>其他基层医疗卫生机构支出</t>
  </si>
  <si>
    <t>2100401</t>
  </si>
  <si>
    <t>疾病预防控制机构</t>
  </si>
  <si>
    <t>2100402</t>
  </si>
  <si>
    <t>卫生监督机构</t>
  </si>
  <si>
    <t>2100403</t>
  </si>
  <si>
    <t>妇幼保健机构</t>
  </si>
  <si>
    <t>2100408</t>
  </si>
  <si>
    <t>基本公共卫生服务</t>
  </si>
  <si>
    <t>2100409</t>
  </si>
  <si>
    <t>重大公共卫生服务</t>
  </si>
  <si>
    <t>2100499</t>
  </si>
  <si>
    <t>其他公共卫生支出</t>
  </si>
  <si>
    <t>2100799</t>
  </si>
  <si>
    <t>其他计划生育事务支出</t>
  </si>
  <si>
    <t>2101101</t>
  </si>
  <si>
    <t>行政单位医疗</t>
  </si>
  <si>
    <t>2101102</t>
  </si>
  <si>
    <t>事业单位医疗</t>
  </si>
  <si>
    <t>2101103</t>
  </si>
  <si>
    <t>公务员医疗补助</t>
  </si>
  <si>
    <t>2101199</t>
  </si>
  <si>
    <t>其他行政事业单位医疗支出</t>
  </si>
  <si>
    <t>2101999</t>
  </si>
  <si>
    <t>其他托育服务支出</t>
  </si>
  <si>
    <t>2109999</t>
  </si>
  <si>
    <t>其他卫生健康支出</t>
  </si>
  <si>
    <t>2130234</t>
  </si>
  <si>
    <t>林业草原防灾减灾</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</si>
  <si>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</si>
  <si>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</si>
  <si>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</si>
  <si>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</si>
  <si>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</si>
  <si>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</si>
  <si>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</si>
  <si>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</si>
  <si>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</si>
  <si>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</si>
  <si>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</si>
  <si>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</si>
  <si>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2100410</t>
  </si>
  <si>
    <t>突发公共卫生事件应急处置</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</si>
  <si>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</si>
  <si>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</si>
  <si>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</si>
  <si>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</si>
  <si>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</si>
  <si>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</si>
  <si>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</si>
  <si>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</si>
  <si>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</si>
  <si>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</si>
  <si>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</si>
  <si>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</si>
  <si>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</si>
  <si>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</si>
  <si>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</si>
  <si>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</si>
  <si>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</si>
  <si>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</si>
  <si>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</si>
  <si>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</si>
  <si>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</si>
  <si>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</si>
  <si>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</si>
  <si>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</si>
  <si>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</si>
  <si>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</si>
  <si>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</si>
  <si>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</si>
  <si>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</si>
  <si>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</si>
  <si>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</si>
  <si>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</si>
  <si>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</si>
  <si>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</si>
  <si>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</si>
  <si>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</si>
  <si>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</si>
  <si>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</si>
  <si>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</si>
  <si>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</si>
  <si>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</si>
  <si>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</si>
  <si>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</si>
  <si>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</si>
  <si>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</si>
  <si>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</si>
  <si>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</si>
  <si>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</si>
  <si>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</si>
  <si>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</si>
  <si>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</si>
  <si>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</si>
  <si>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</si>
  <si>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</si>
  <si>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</si>
  <si>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</si>
  <si>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</si>
  <si>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</si>
  <si>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</si>
  <si>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</si>
  <si>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</si>
  <si>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</si>
  <si>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</si>
  <si>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</si>
  <si>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</si>
  <si>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</si>
  <si>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</si>
  <si>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</si>
  <si>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</si>
  <si>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</si>
  <si>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</si>
  <si>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</si>
  <si>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</si>
  <si>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</si>
  <si>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</si>
  <si>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</si>
  <si>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</si>
  <si>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</si>
  <si>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</si>
  <si>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</si>
  <si>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</si>
  <si>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</si>
  <si>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</si>
  <si>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</si>
  <si>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</si>
  <si>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</si>
  <si>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</si>
  <si>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</si>
  <si>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</si>
  <si>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</si>
  <si>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</si>
  <si>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</si>
  <si>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</si>
  <si>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</si>
  <si>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</si>
  <si>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</si>
  <si>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</si>
  <si>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</si>
  <si>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</si>
  <si>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</si>
  <si>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</si>
  <si>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</si>
  <si>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</si>
  <si>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</si>
  <si>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</si>
  <si>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</si>
  <si>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</si>
  <si>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</si>
  <si>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</si>
  <si>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</si>
  <si>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</si>
  <si>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</si>
  <si>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</si>
  <si>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</si>
  <si>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</si>
  <si>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</si>
  <si>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</si>
  <si>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</si>
  <si>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</si>
  <si>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</si>
  <si>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</si>
  <si>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</si>
  <si>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</si>
  <si>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</si>
  <si>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</si>
  <si>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</si>
  <si>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</si>
  <si>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</si>
  <si>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</si>
  <si>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</si>
  <si>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</si>
  <si>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</si>
  <si>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</si>
  <si>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</si>
  <si>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</si>
  <si>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</si>
  <si>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</si>
  <si>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</si>
  <si>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</si>
  <si>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</si>
  <si>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</si>
  <si>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</si>
  <si>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</si>
  <si>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</si>
  <si>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</si>
  <si>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</si>
  <si>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</si>
  <si>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</si>
  <si>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</si>
  <si>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</si>
  <si>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</si>
  <si>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</si>
  <si>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</si>
  <si>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</si>
  <si>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</si>
  <si>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</si>
  <si>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</si>
  <si>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</si>
  <si>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</si>
  <si>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</si>
  <si>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</si>
  <si>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</si>
  <si>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</si>
  <si>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</si>
  <si>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</si>
  <si>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</si>
  <si>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</si>
  <si>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</si>
  <si>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</si>
  <si>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</si>
  <si>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</si>
  <si>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</si>
  <si>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</si>
  <si>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</si>
  <si>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</si>
  <si>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</si>
  <si>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</si>
  <si>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</si>
  <si>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</si>
  <si>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</si>
  <si>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</si>
  <si>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</si>
  <si>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</si>
  <si>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</si>
  <si>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</si>
  <si>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</si>
  <si>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</si>
  <si>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</si>
  <si>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</si>
  <si>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</si>
  <si>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</si>
  <si>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</si>
  <si>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</si>
  <si>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</si>
  <si>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</si>
  <si>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</si>
  <si>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</si>
  <si>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</si>
  <si>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</si>
  <si>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</si>
  <si>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</si>
  <si>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</si>
  <si>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</si>
  <si>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</si>
  <si>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</si>
  <si>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</si>
  <si>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</si>
  <si>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</si>
  <si>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</si>
  <si>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</si>
  <si>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</si>
  <si>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</si>
  <si>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</si>
  <si>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</si>
  <si>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</si>
  <si>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</si>
  <si>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</si>
  <si>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</si>
  <si>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</si>
  <si>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</si>
  <si>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</si>
  <si>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</si>
  <si>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</si>
  <si>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</si>
  <si>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</si>
  <si>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</si>
  <si>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</si>
  <si>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</si>
  <si>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</si>
  <si>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</si>
  <si>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</si>
  <si>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</si>
  <si>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</si>
  <si>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</si>
  <si>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</si>
  <si>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</si>
  <si>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</si>
  <si>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</si>
  <si>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</si>
  <si>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</si>
  <si>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</si>
  <si>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</si>
  <si>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</si>
  <si>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</si>
  <si>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</si>
  <si>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</si>
  <si>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</si>
  <si>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</si>
  <si>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</si>
  <si>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</si>
  <si>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</si>
  <si>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</si>
  <si>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</si>
  <si>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</si>
  <si>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</si>
  <si>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</si>
  <si>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</si>
  <si>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</si>
  <si>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</si>
  <si>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</si>
  <si>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</si>
  <si>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</si>
  <si>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</si>
  <si>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</si>
  <si>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</si>
  <si>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</si>
  <si>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</si>
  <si>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</si>
  <si>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</si>
  <si>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</si>
  <si>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</si>
  <si>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</si>
  <si>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</si>
  <si>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</si>
  <si>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</si>
  <si>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</si>
  <si>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</si>
  <si>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</si>
  <si>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</si>
  <si>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</si>
  <si>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</si>
  <si>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</si>
  <si>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</si>
  <si>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</si>
  <si>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</si>
  <si>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</si>
  <si>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</si>
  <si>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</si>
  <si>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</si>
  <si>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</si>
  <si>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</si>
  <si>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</si>
  <si>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</si>
  <si>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</si>
  <si>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</si>
  <si>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</si>
  <si>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</si>
  <si>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</si>
  <si>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</si>
  <si>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</si>
  <si>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</si>
  <si>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</si>
  <si>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</si>
  <si>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</si>
  <si>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</si>
  <si>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</si>
  <si>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</si>
  <si>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</si>
  <si>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</si>
  <si>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</si>
  <si>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</si>
  <si>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</si>
  <si>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</si>
  <si>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</si>
  <si>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</si>
  <si>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</si>
  <si>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</si>
  <si>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</si>
  <si>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（一）主要职能职责
贯彻执行国家、省、市有关医疗卫生和计划生育工作的方针政策和法律法规；负责全区医疗机构和医疗服务全行业监督管理；推进公立医院改革；组织实施国家药物政策等.
（二）本年度重点工作
1.推进全面从严治党，基层党的建设不断强化。
2.全面推进医药卫生体制改革，医共体建设不断深入。
3.全面推进基层医疗机构服务能力建设，基础不断夯实。
4.全面推进卫生健康人才队伍建设，力量不断加强。
5.全面推进健康晋宁行动，爱国卫生“7个专项行动”不断巩固。
6.落实计生各项政策，推进优化生育支持，持续保障老龄健康工作。
7.全面压实行业安全监管责任，有效提升卫生应急处置能力。
8.全面提升医疗卫生基础设施，有力推进重点项目建设。</t>
  </si>
  <si>
    <t>（二）部门绩效目标的设立情况</t>
  </si>
  <si>
    <t>1.贯彻执行国家、省、市、区有关卫生健康事业发展的法律法规和方针政策；组织拟订卫生健康的政策文件，拟订卫生健康事业发展规划计划、政府规章草案、政策措施并组织实施；统筹规划全区卫生健康资源配置，拟定区卫生健康规划的编制和实施。加强卫生健康人才队伍建设。制定并组织实施推进卫生健康基本公共服务均等化、普及化、便捷化和公共资源向基层延伸等政策措施。
2.协调推进深化医药卫生体制改革，研究提出深化医药卫生体制改革重大政策、措施的建议。组织深化公立医院综合改革，推进管办分离，健全现代医院管理制度，制定并组织实施推动卫生健康公共服务提供主体多元化、提供方式多样化的政策措施。
3.制定并组织落实全区疾病预防控制规划、免疫规划以及严重危害人民健康的公共卫生问题的干预措施。负责卫生应急工作，组织和协调有关部门对重大疾病实施防控和干预，制定全区卫生应急和紧急医学救援预案、突发公共卫生事件监测和风险评估计划；组织和指导突发公共卫生事件预防控制和各类突发公共事件的医疗卫生救援，负责心理卫生的防治工作，及时报告法定传染病疫情信息和突发公共卫生事件应急处置信息的发布工作，组织开展食品安全风险监测评估。
4.组织拟订并协调落实应对人口老龄化政策措施，负责推进老年健康服务体系建设和医养结合工作。
5.贯彻落实国家药物政策和国家基本药物制度，落实国家基本药物采购使用管理制度以及省、市有关政策，开展药品使用监测、临床综合评价和短缺药品预警，组织开展食品安全风险监测评估。
6.完善卫生健康综合监督执法体系，加强综合监督执法机构和队伍建设。负责职责范围内的职业卫生、放射卫生、环境卫生、学校卫生、公共场所卫生、饮用水卫生、爱国卫生、精神卫生等公共卫生的监督管理，负责传染病防治的监督和管理，健全卫生健康综合监督体系。牵头《烟草控制框架公约》 履约工作。负责本行业领域的安全生产监管工作。
7.制定医疗机构、医疗服务行业管理办法并监督实施，建立医疗服务评价和监督管理体系。会同有关部门贯彻执行卫生健康专业技术人员资格标准。组织实施医疗服务规范、标准和卫生健康专业技术人员执业规则、服务规范。
8.负责计划生育管理和服务工作，开展人口监测预警，负责落实生育政策，组织实施促进出生人口性别平衡的政策措施，组织监测计划生育发展动态；建立计划生育技术服务管理制度并监督实施；依法规范计划生育药具管理工作；制定优生优育和提高出生人口素质的政策措施并组织实施，推动实施计划生育生殖健康促进计划，降低出生缺陷人口数量；落实计划生育奖励政策。
9.指导全区卫生健康工作，指导基层医疗卫生、妇幼健康服务体系和全科医生队伍建设。推进卫生健康科技创新发展。
10.贯彻落实国家中医药法律法规、规章政策，拟订区中医药发展规划和目标并组织实施，负责综合管理中医（含中西医结合、民族医，下同）医疗、教育、科研、文化建设、对外交流合作等工作。负责中医药的继承、创新和中西医结合工作，促进中药资源的保护、研究开发和合理利用，统筹中西医协调发展。
11.建立健全艾滋病防治工作机制，加强宣传教育，采取行为干预和关怀救助等措施，综合防治艾滋病。
12.推进晋宁区大健康产业的发展，统筹实施医养结合、医体融合等健康政策。
13.组织拟订全区卫生健康科技发展规划，组织实施相关科研项目；组织实施毕业后医学教育和继续医学教育；承担医药卫生实验室生物安全监督管理工作；开展全区卫生健康对外合作交流。
14.负责指导计划生育协会工作。
完成区委、区政府交办的其他任务</t>
  </si>
  <si>
    <t>（三）部门整体收支情况</t>
  </si>
  <si>
    <t>一、收入决算情况说明
昆明市晋宁区卫生健康局2025年度收入合计571455993.80元。其中：财政拨款收入204544051.68元，占总收入的35.79%；上级补助收入0.00元，占总收入的0.00%；事业收入364026898.59元（含教育收费0.00元），占总收入的63.70%；经营收入0.00元，占总收入的0.00%；附属单位上缴收入0.00元，占总收入的0.00%；其他收入2885043.53元，占总收入的0.50%。
与上年相比，收入合计增加27689198.00元，增长5.09%。其中：财政拨款收入增加46602501.60元，增长29.51%；无上级补助收入；事业收入减少19336391.56元，下降5.04%；无经营收入；无附属单位上缴收入；其他收入增加423087.96元，增长17.19%。主要原因是由于新增加“国家育儿补贴项目”，所以新增财政拨款收入较多；由于医疗业务开展不及预期，所以事业收入减少。
二、支出决算情况说明
昆明市晋宁区卫生健康局2025年度支出合计561030952.68元。其中：基本支出443452597.55元，占总支出的79.04％；项目支出117578355.13元，占总支出的20.96％；上缴上级支出0.00元，占总支出的0.00％；经营支出0.00元，占总支出的0.00％；对附属单位补助支出0.00元，占总支出的0.00％。
与上年相比，支出合计增加26504846.75元，增长4.96%。其中：基本支出减少9054591.76元，下降2.00%；项目支出增加35559438.51元，增长43.36%；无上缴上级支出；无经营支出；无对附属单位补助支出。主要原因是由于人员减少，基本支出减少；由于新增加“国家育儿补贴项目”，所以项目支出增加较多。</t>
  </si>
  <si>
    <t>（四）部门预算管理制度建设情况</t>
  </si>
  <si>
    <t>根据《中华人民共和国预算法》、《昆明市人民政府关于全面推进预算绩效管理改革的实施意见》（昆政发〔2016〕12号）、《晋宁县人民政府办公室关于分解下达预算绩效管理改革主要任务的通知》（晋政办通〔2016〕39号）和《晋宁县预算绩效管理暂行办法》（晋政通〔2014〕16号）,部门（单位）2020年度部门预算绩效目标批复（含预算调整追加）文件等设立了本单位预算管理制度</t>
  </si>
  <si>
    <t>（五）严控“三公经费”支出情况</t>
  </si>
  <si>
    <t>2025年度财政拨款“三公”经费支出决算中，财政拨款“三公”经费支出年初预算为455000.00元，决算为291387.38元，完成年初预算的64.04%；支出决算较上年减少55366.81元，下降15.97%。
因公出国（境）费用支出年初预算为0.00元，决算为0.00元，占财政拨款“三公”经费总支出决算的0.00%；公务用车购置费支出年初预算为0.00元，决算为0.00元，占财政拨款“三公”经费总支出决算的0.00%；公务用车运行维护费支出年初预算为300000.00元，决算为286114.38元，占财政拨款“三公”经费总支出决算的98.19%，完成年初预算的95.37%；公务接待费支出年初预算为155000.00元，决算为5273.00元，占财政拨款“三公”经费总支出决算的1.81%，完成年初预算的3.40%。
因公出国（境）费用支出决算较上年增加0.00元，上年无此项支出；公务用车购置费支出决算较上年增加0.00元，上年无此项支出；公务用车运行维护费支出决算较上年减少35699.81元，下降11.09%；公务接待费支出决算较上年减少19667.00元，下降78.86%；具体是国内接待费支出决算5273.00元（其中：外事接待费支出决算0.00元），较上年减少19667.00元，下降78.86%；国（境）外接待费支出决算0.00元，较上年增加0.00元上年无此项支出”。</t>
  </si>
  <si>
    <t>二、绩效自评组织情况</t>
  </si>
  <si>
    <t xml:space="preserve"> （一）前期准备 </t>
  </si>
  <si>
    <t>确认当年度部门整体支出的绩效目标→梳理部门内容管理制度及存量资源</t>
  </si>
  <si>
    <t xml:space="preserve"> （二）组织实施
</t>
  </si>
  <si>
    <t>分析确定当年度部门整体支出的评价重点→构建绩效评价指标体系</t>
  </si>
  <si>
    <t>三、评价情况分析及综合评价结论</t>
  </si>
  <si>
    <t>通过对晋宁区卫健局2025年度部门整体支出绩效目标情况进行调查分析，卫健局2025年绩效目标完全得到实现，服务对象和社会公众对卫健局的工作表示满意。经自评综合得分99分，评价等级为优。</t>
  </si>
  <si>
    <t>四、存在的问题和整改情况</t>
  </si>
  <si>
    <t>2025年财政清源行动提出我系统问题18个，目前已完成整改。</t>
  </si>
  <si>
    <t xml:space="preserve"> 五、绩效自评结果应用情况</t>
  </si>
  <si>
    <t>2025晋宁区卫健局按照全年资金预算分解落实项目责任，各项日常性工作正常有效开展，对各项支出基本做到了有计划、有督促、有检查、有落实，从而保证了各项工作的完成，但部分项目还应进一步加强绩效跟踪的分析和总结。2025年晋宁区卫健局圆满完成了区委、区政府及市级交给的各项工作任务。</t>
  </si>
  <si>
    <t>六、主要经验及做法</t>
  </si>
  <si>
    <t>严格按照《中华人民共和国预算法》、《昆明市人民政府关于全面推进预算绩效管理改革的实施意见》（昆政办〔2016〕12号）和《晋宁县预算绩效管理暂行办法》（晋政通〔2014〕16号）等法律规定和文件要求及区委、区政府对预算支出绩效评价工作要求执行。</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</si>
  <si>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</si>
  <si>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</si>
  <si>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</si>
  <si>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</si>
  <si>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</si>
  <si>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</si>
  <si>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</si>
  <si>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</si>
  <si>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</si>
  <si>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</si>
  <si>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</si>
  <si>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</si>
  <si>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</si>
  <si>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</si>
  <si>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</si>
  <si>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</si>
  <si>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</si>
  <si>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</si>
  <si>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</si>
  <si>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按照目标责任书要求完成各项指标，按时足额兑现各项目资金，足额发放人员工资。</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</si>
  <si>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</si>
  <si>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</si>
  <si>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</si>
  <si>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</si>
  <si>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</si>
  <si>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</si>
  <si>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</si>
  <si>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</si>
  <si>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</si>
  <si>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</si>
  <si>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</si>
  <si>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</si>
  <si>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及时足额发放资金
</t>
  </si>
  <si>
    <t>=</t>
  </si>
  <si>
    <t>质量指标</t>
  </si>
  <si>
    <t>完成年初各项工作任务</t>
  </si>
  <si>
    <t>&gt;</t>
  </si>
  <si>
    <t>时效指标</t>
  </si>
  <si>
    <t>及时足额发放各项补助</t>
  </si>
  <si>
    <t>&lt;</t>
  </si>
  <si>
    <t>成本指标</t>
  </si>
  <si>
    <t>严控”三公经费“支出</t>
  </si>
  <si>
    <t>≥</t>
  </si>
  <si>
    <t>效益指标</t>
  </si>
  <si>
    <t>经济效益指标</t>
  </si>
  <si>
    <t xml:space="preserve">对照上级经济指标，紧盯目标任务精准调度，确保各项经济指标达到预期目标。
</t>
  </si>
  <si>
    <t>≤</t>
  </si>
  <si>
    <t>2025年晋宁区卫健局整体支出中，基本支出中的工资福利支出（人员支出）和对个人和家庭的补助支出按照实际在编人员及进度均衡支付；对于商品及服务支出（公用支出）按照下达的预算执行，实现内部报告审批制度，实时监控支出情况；对于项目支出的经费使用情况进行监督检查，单位各项财务收支活动纳入财会部门统一管理、统一核算，并接受监督，各项支出严格遵守行政单位经费规定，由国库支付中心统一配备专职会计人员进行会计核算，局机关实行报账制。</t>
  </si>
  <si>
    <t>社会效益指标</t>
  </si>
  <si>
    <t xml:space="preserve">晋宁区卫生健康工作在市卫健委的精心指导下，在区一是紧密型医共体建设成绩初步显现，区域医疗卫生服务能力持续提升。二是基层卫生健康综合试验区建设有序推进；三是通过整合区医共体总医院资源，联动14家成员单位及131家村卫生室，构建“基层采集、区级诊断、上下联动”的三级服务网络，形成“5分钟响应、10分钟复核、15分钟处置”的快速响应机制。四是深入贯彻落实整治重复医疗检查检验、违规收费问题及“首诊惠民行”等惠民举措。
</t>
  </si>
  <si>
    <t>晋宁区卫生健康工作在市卫健委的精心指导下，在区委区政府的正确领导下，紧紧围绕区委、区政府中心工作，一是紧密型医共体建设成绩初步显现，区域医疗卫生服务能力持续提升。今年来，2所区级医院开展迷走神经刺激治疗难治性癫痫、支气管镜下支气管病损冷冻术、妇科单孔腹腔镜手术等新技术、新项目76项，不断造福辖区患者；11家乡镇卫生院（社区卫生服务中心）服务能力逐年增加，2025年1月-11月门急诊人数达58.24万，同比增长18.51%。紧密型医共体建设经验获国家卫健委专刊推广。二是基层卫生健康综合试验区建设有序推进，构建具有晋宁特色的基层卫生健康服务新格局，以健康优先发展战略落实到位、基层卫生健康服务体系优质高效、基层中医药服务网络更加健全、卫生健康服务功能显著增强、县域内分级诊疗制度全面建立为建设目标，在治理机制、优化服务体系、提升服务能力、创新服务模式、队伍建设、体制创新等6方面实现突破,晋宁区成功入选云南省第一批省级基层卫生健康综合试验区，印发了《昆明市晋宁区关于开展基层卫生健康综合试验区建设的工作方案》《昆明市晋宁区“健康促进网格”实施方案》《昆明市晋宁区医防融合工作实施方案（试行）》等方案。三是通过整合区医共体总医院资源，联动14家成员单位及131家村卫生室，构建“基层采集、区级诊断、上下联动”的三级服务网络，形成“5分钟响应、10分钟复核、15分钟处置”的快速响应机制，让农村居民在村卫生室即可享受区级专家诊断服务。四是深入贯彻落实整治重复医疗检查检验、违规收费问题及“首诊惠民行”等惠民举措。</t>
  </si>
  <si>
    <t>生态效益指标</t>
  </si>
  <si>
    <t>减少因生存所需的乱砍乱伐，生态环境得以保护。</t>
  </si>
  <si>
    <t>可持续指标</t>
  </si>
  <si>
    <t xml:space="preserve">完善公共卫生服务体系，提升区域疾病防控能力。妇幼健康工作的推进保障人口长期均衡发展，中医药服务的推广促进了传统医学与现代医疗体系的融合，丰富了健康服务供给。健康环境建设与健康促进活动培养居民自主健康管理的意识和能力，推动形成绿色健康的生活方式。
</t>
  </si>
  <si>
    <t>2025年，区卫生健康局的工作在可持续发展方面产生了深远效益。通过完善公共卫生服务体系，提升了区域疾病防控能力，为长期应对突发公共卫生事件奠定了基础。基层医疗网络的优化增强了社区健康管理韧性，使医疗服务更加公平可及，减少健康不平等现象。妇幼健康工作的推进保障了人口长期均衡发展，而中医药服务的推广促进了传统医学与现代医疗体系的融合，丰富了健康服务供给。健康环境建设与健康促进活动培养了居民自主健康管理的意识和能力，推动形成绿色健康的生活方式。这些举措不仅改善了当前居民健康水平，更通过制度完善、能力建设和观念转变，为区域健康事业的持续发展注入了长效动力，实现了健康效益与社会经济发展的良性循环。</t>
  </si>
  <si>
    <t>满意度</t>
  </si>
  <si>
    <t>服务对象满意度指标</t>
  </si>
  <si>
    <t>群众满意度</t>
  </si>
  <si>
    <t>评价组向晋宁区卫健局机关部门职工、服务对象以及社会群众发放了100份《关于晋宁区卫健局社会公众、单位职工满意度问卷》，收回有效问卷100份，其中：社会群众80份，单位职工20份。根据社会群众占总分的80%，单位职工占总分的20%的权重进行计算。通过对调查问卷的分析统计，计算得出晋宁区卫健局在该项满意度调查中共计得分96分，其中社会群众76分，单位职工20分，大部分调查对象对该局的工作评价满意。</t>
  </si>
  <si>
    <t>其他需说明事项</t>
  </si>
  <si>
    <t>2025年度项目支出绩效自评表</t>
  </si>
  <si>
    <t>项目名称</t>
  </si>
  <si>
    <t>国家育儿补贴项目</t>
  </si>
  <si>
    <t>主管部门</t>
  </si>
  <si>
    <t>昆明市晋宁区卫生健康局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</si>
  <si>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</si>
  <si>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</si>
  <si>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</si>
  <si>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</si>
  <si>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</si>
  <si>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</si>
  <si>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</si>
  <si>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</si>
  <si>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</si>
  <si>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</si>
  <si>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</si>
  <si>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</si>
  <si>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通过育儿补贴制度，降低家庭生育养育成本，健全完善生育支持政策体系，建房生育有好型社会，促进人口高质量发展。</t>
  </si>
  <si>
    <t>项目支出绩效指标表</t>
  </si>
  <si>
    <t xml:space="preserve">年度指标值 </t>
  </si>
  <si>
    <t>指标完成情况</t>
  </si>
  <si>
    <t>一级
指标</t>
  </si>
  <si>
    <t>对符合条件申领人育儿补贴实际发放率</t>
  </si>
  <si>
    <t>定量指标</t>
  </si>
  <si>
    <t>≧90%</t>
  </si>
  <si>
    <t>%</t>
  </si>
  <si>
    <t>100%</t>
  </si>
  <si>
    <t>申报审核时限达标率</t>
  </si>
  <si>
    <t>定性指标</t>
  </si>
  <si>
    <t>育儿补贴发放频次</t>
  </si>
  <si>
    <t>≧1次/季度</t>
  </si>
  <si>
    <t>育儿补贴发放标准</t>
  </si>
  <si>
    <t>3600元/人/年</t>
  </si>
  <si>
    <t>元</t>
  </si>
  <si>
    <t>效益
指标</t>
  </si>
  <si>
    <t>符合条件对象政策宣传覆盖率</t>
  </si>
  <si>
    <t>促进降低家庭生育成本，构建生育友好型社会</t>
  </si>
  <si>
    <t>持续推动</t>
  </si>
  <si>
    <t>满意度指标</t>
  </si>
  <si>
    <t>育儿补贴领取对象满意度</t>
  </si>
  <si>
    <t>其他需要说明的事项</t>
  </si>
  <si>
    <t>总分</t>
  </si>
  <si>
    <t>总分值</t>
  </si>
  <si>
    <t>总得分</t>
  </si>
  <si>
    <t>自评等级</t>
  </si>
  <si>
    <t>优</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</si>
</sst>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auto="1"/>
      </top>
      <bottom style="thin">
        <color auto="1"/>
      </bottom>
      <diagonal/>
    </border>
    <border>
      <left/>
      <right style="thin">
        <color indexed="8"/>
      </right>
      <top/>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25" fillId="0" borderId="0" applyFont="0" applyFill="0" applyBorder="0" applyAlignment="0" applyProtection="0">
      <alignment vertical="center"/>
    </xf>
    <xf numFmtId="0" fontId="29" fillId="20" borderId="0" applyNumberFormat="0" applyBorder="0" applyAlignment="0" applyProtection="0">
      <alignment vertical="center"/>
    </xf>
    <xf numFmtId="0" fontId="37" fillId="16" borderId="23"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9" fillId="11" borderId="0" applyNumberFormat="0" applyBorder="0" applyAlignment="0" applyProtection="0">
      <alignment vertical="center"/>
    </xf>
    <xf numFmtId="0" fontId="32" fillId="7" borderId="0" applyNumberFormat="0" applyBorder="0" applyAlignment="0" applyProtection="0">
      <alignment vertical="center"/>
    </xf>
    <xf numFmtId="43" fontId="25" fillId="0" borderId="0" applyFont="0" applyFill="0" applyBorder="0" applyAlignment="0" applyProtection="0">
      <alignment vertical="center"/>
    </xf>
    <xf numFmtId="0" fontId="35" fillId="23" borderId="0" applyNumberFormat="0" applyBorder="0" applyAlignment="0" applyProtection="0">
      <alignment vertical="center"/>
    </xf>
    <xf numFmtId="0" fontId="28" fillId="0" borderId="0" applyNumberFormat="0" applyFill="0" applyBorder="0" applyAlignment="0" applyProtection="0">
      <alignment vertical="center"/>
    </xf>
    <xf numFmtId="9" fontId="25"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24" borderId="25" applyNumberFormat="0" applyFont="0" applyAlignment="0" applyProtection="0">
      <alignment vertical="center"/>
    </xf>
    <xf numFmtId="0" fontId="35" fillId="15" borderId="0" applyNumberFormat="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1" fillId="0" borderId="22" applyNumberFormat="0" applyFill="0" applyAlignment="0" applyProtection="0">
      <alignment vertical="center"/>
    </xf>
    <xf numFmtId="0" fontId="34" fillId="0" borderId="22" applyNumberFormat="0" applyFill="0" applyAlignment="0" applyProtection="0">
      <alignment vertical="center"/>
    </xf>
    <xf numFmtId="0" fontId="35" fillId="22" borderId="0" applyNumberFormat="0" applyBorder="0" applyAlignment="0" applyProtection="0">
      <alignment vertical="center"/>
    </xf>
    <xf numFmtId="0" fontId="31" fillId="0" borderId="28" applyNumberFormat="0" applyFill="0" applyAlignment="0" applyProtection="0">
      <alignment vertical="center"/>
    </xf>
    <xf numFmtId="0" fontId="35" fillId="14" borderId="0" applyNumberFormat="0" applyBorder="0" applyAlignment="0" applyProtection="0">
      <alignment vertical="center"/>
    </xf>
    <xf numFmtId="0" fontId="40" fillId="19" borderId="26" applyNumberFormat="0" applyAlignment="0" applyProtection="0">
      <alignment vertical="center"/>
    </xf>
    <xf numFmtId="0" fontId="38" fillId="19" borderId="23" applyNumberFormat="0" applyAlignment="0" applyProtection="0">
      <alignment vertical="center"/>
    </xf>
    <xf numFmtId="0" fontId="33" fillId="10" borderId="21" applyNumberFormat="0" applyAlignment="0" applyProtection="0">
      <alignment vertical="center"/>
    </xf>
    <xf numFmtId="0" fontId="29" fillId="34" borderId="0" applyNumberFormat="0" applyBorder="0" applyAlignment="0" applyProtection="0">
      <alignment vertical="center"/>
    </xf>
    <xf numFmtId="0" fontId="35" fillId="30" borderId="0" applyNumberFormat="0" applyBorder="0" applyAlignment="0" applyProtection="0">
      <alignment vertical="center"/>
    </xf>
    <xf numFmtId="0" fontId="39" fillId="0" borderId="24" applyNumberFormat="0" applyFill="0" applyAlignment="0" applyProtection="0">
      <alignment vertical="center"/>
    </xf>
    <xf numFmtId="0" fontId="42" fillId="0" borderId="27" applyNumberFormat="0" applyFill="0" applyAlignment="0" applyProtection="0">
      <alignment vertical="center"/>
    </xf>
    <xf numFmtId="0" fontId="43" fillId="33" borderId="0" applyNumberFormat="0" applyBorder="0" applyAlignment="0" applyProtection="0">
      <alignment vertical="center"/>
    </xf>
    <xf numFmtId="0" fontId="36" fillId="13" borderId="0" applyNumberFormat="0" applyBorder="0" applyAlignment="0" applyProtection="0">
      <alignment vertical="center"/>
    </xf>
    <xf numFmtId="0" fontId="29" fillId="18" borderId="0" applyNumberFormat="0" applyBorder="0" applyAlignment="0" applyProtection="0">
      <alignment vertical="center"/>
    </xf>
    <xf numFmtId="0" fontId="35" fillId="27" borderId="0" applyNumberFormat="0" applyBorder="0" applyAlignment="0" applyProtection="0">
      <alignment vertical="center"/>
    </xf>
    <xf numFmtId="0" fontId="29" fillId="17" borderId="0" applyNumberFormat="0" applyBorder="0" applyAlignment="0" applyProtection="0">
      <alignment vertical="center"/>
    </xf>
    <xf numFmtId="0" fontId="29" fillId="9" borderId="0" applyNumberFormat="0" applyBorder="0" applyAlignment="0" applyProtection="0">
      <alignment vertical="center"/>
    </xf>
    <xf numFmtId="0" fontId="29" fillId="32" borderId="0" applyNumberFormat="0" applyBorder="0" applyAlignment="0" applyProtection="0">
      <alignment vertical="center"/>
    </xf>
    <xf numFmtId="0" fontId="29" fillId="6" borderId="0" applyNumberFormat="0" applyBorder="0" applyAlignment="0" applyProtection="0">
      <alignment vertical="center"/>
    </xf>
    <xf numFmtId="0" fontId="35" fillId="26" borderId="0" applyNumberFormat="0" applyBorder="0" applyAlignment="0" applyProtection="0">
      <alignment vertical="center"/>
    </xf>
    <xf numFmtId="0" fontId="35" fillId="29" borderId="0" applyNumberFormat="0" applyBorder="0" applyAlignment="0" applyProtection="0">
      <alignment vertical="center"/>
    </xf>
    <xf numFmtId="0" fontId="29" fillId="31" borderId="0" applyNumberFormat="0" applyBorder="0" applyAlignment="0" applyProtection="0">
      <alignment vertical="center"/>
    </xf>
    <xf numFmtId="0" fontId="29" fillId="5" borderId="0" applyNumberFormat="0" applyBorder="0" applyAlignment="0" applyProtection="0">
      <alignment vertical="center"/>
    </xf>
    <xf numFmtId="0" fontId="35" fillId="25" borderId="0" applyNumberFormat="0" applyBorder="0" applyAlignment="0" applyProtection="0">
      <alignment vertical="center"/>
    </xf>
    <xf numFmtId="0" fontId="29" fillId="8" borderId="0" applyNumberFormat="0" applyBorder="0" applyAlignment="0" applyProtection="0">
      <alignment vertical="center"/>
    </xf>
    <xf numFmtId="0" fontId="35" fillId="21" borderId="0" applyNumberFormat="0" applyBorder="0" applyAlignment="0" applyProtection="0">
      <alignment vertical="center"/>
    </xf>
    <xf numFmtId="0" fontId="35" fillId="28" borderId="0" applyNumberFormat="0" applyBorder="0" applyAlignment="0" applyProtection="0">
      <alignment vertical="center"/>
    </xf>
    <xf numFmtId="0" fontId="29" fillId="4" borderId="0" applyNumberFormat="0" applyBorder="0" applyAlignment="0" applyProtection="0">
      <alignment vertical="center"/>
    </xf>
    <xf numFmtId="0" fontId="35" fillId="12" borderId="0" applyNumberFormat="0" applyBorder="0" applyAlignment="0" applyProtection="0">
      <alignment vertical="center"/>
    </xf>
    <xf numFmtId="0" fontId="5" fillId="0" borderId="0"/>
    <xf numFmtId="0" fontId="6" fillId="0" borderId="0">
      <alignment vertical="center"/>
    </xf>
    <xf numFmtId="0" fontId="25" fillId="0" borderId="0">
      <alignment vertical="center"/>
    </xf>
  </cellStyleXfs>
  <cellXfs count="14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0" fontId="4" fillId="0" borderId="1" xfId="51" applyFont="1" applyFill="1" applyBorder="1" applyAlignment="1">
      <alignment horizontal="left" vertical="center" wrapText="1"/>
    </xf>
    <xf numFmtId="49" fontId="1" fillId="0" borderId="9"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4" fillId="0" borderId="1" xfId="51" applyFont="1" applyFill="1" applyBorder="1" applyAlignment="1">
      <alignment horizontal="left" vertical="center"/>
    </xf>
    <xf numFmtId="49" fontId="1" fillId="0" borderId="11" xfId="0" applyNumberFormat="1" applyFont="1" applyFill="1" applyBorder="1" applyAlignment="1">
      <alignment horizontal="left" vertical="center"/>
    </xf>
    <xf numFmtId="0" fontId="5" fillId="0" borderId="12"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9" fontId="1" fillId="2" borderId="1" xfId="1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5" fillId="0" borderId="0" xfId="0" applyFont="1" applyFill="1" applyAlignment="1">
      <alignment vertical="center" wrapText="1"/>
    </xf>
    <xf numFmtId="0" fontId="6" fillId="0" borderId="0" xfId="0" applyFont="1" applyFill="1" applyAlignment="1">
      <alignment wrapText="1"/>
    </xf>
    <xf numFmtId="0" fontId="6" fillId="0" borderId="0" xfId="0" applyFont="1" applyFill="1" applyBorder="1" applyAlignment="1">
      <alignment vertical="center" wrapText="1"/>
    </xf>
    <xf numFmtId="0" fontId="6" fillId="0" borderId="0" xfId="0" applyFont="1" applyFill="1" applyBorder="1" applyAlignment="1">
      <alignment wrapText="1"/>
    </xf>
    <xf numFmtId="0" fontId="7" fillId="0" borderId="0" xfId="50" applyFont="1" applyFill="1" applyAlignment="1">
      <alignment horizontal="center" vertical="center" wrapText="1"/>
    </xf>
    <xf numFmtId="0" fontId="8"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3"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wrapText="1"/>
    </xf>
    <xf numFmtId="49" fontId="6"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49" fontId="6" fillId="0" borderId="15"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49" fontId="6" fillId="0" borderId="16" xfId="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9" fillId="0" borderId="14" xfId="0" applyFont="1" applyFill="1" applyBorder="1" applyAlignment="1">
      <alignment horizontal="center" vertical="center" wrapText="1"/>
    </xf>
    <xf numFmtId="9" fontId="12" fillId="0" borderId="1" xfId="11" applyFont="1" applyFill="1" applyBorder="1" applyAlignment="1">
      <alignment horizontal="right" vertical="center" wrapText="1"/>
    </xf>
    <xf numFmtId="0" fontId="5" fillId="0" borderId="0" xfId="0" applyFont="1" applyFill="1" applyAlignment="1">
      <alignment vertical="center"/>
    </xf>
    <xf numFmtId="0" fontId="9" fillId="0" borderId="0" xfId="0" applyFont="1" applyFill="1" applyAlignment="1">
      <alignment horizontal="center" vertical="center"/>
    </xf>
    <xf numFmtId="0" fontId="10" fillId="0" borderId="1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6"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3" xfId="0" applyFont="1" applyFill="1" applyBorder="1" applyAlignment="1">
      <alignment horizontal="center" vertical="center"/>
    </xf>
    <xf numFmtId="0" fontId="6" fillId="0" borderId="0" xfId="0" applyFont="1" applyFill="1" applyBorder="1" applyAlignment="1"/>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5" fillId="0" borderId="0" xfId="0" applyFont="1" applyFill="1" applyAlignment="1">
      <alignment wrapText="1"/>
    </xf>
    <xf numFmtId="4" fontId="6" fillId="0" borderId="17"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5" fillId="0" borderId="1" xfId="0" applyFont="1" applyFill="1" applyBorder="1" applyAlignment="1"/>
    <xf numFmtId="0" fontId="18"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5" fillId="0" borderId="1" xfId="0" applyFont="1" applyFill="1" applyBorder="1" applyAlignment="1">
      <alignment vertical="center"/>
    </xf>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3" borderId="20" xfId="0" applyNumberFormat="1" applyFont="1" applyFill="1" applyBorder="1" applyAlignment="1">
      <alignment horizontal="center" vertical="center"/>
    </xf>
    <xf numFmtId="0" fontId="21" fillId="3" borderId="20" xfId="0" applyNumberFormat="1" applyFont="1" applyFill="1" applyBorder="1" applyAlignment="1">
      <alignment horizontal="left" vertical="center"/>
    </xf>
    <xf numFmtId="177" fontId="21" fillId="0" borderId="20" xfId="0" applyNumberFormat="1" applyFont="1" applyBorder="1" applyAlignment="1">
      <alignment horizontal="right" vertical="center"/>
    </xf>
    <xf numFmtId="0" fontId="21" fillId="0" borderId="20" xfId="0" applyNumberFormat="1" applyFont="1" applyBorder="1" applyAlignment="1">
      <alignment horizontal="center" vertical="center"/>
    </xf>
    <xf numFmtId="178" fontId="21" fillId="0" borderId="20" xfId="0" applyNumberFormat="1" applyFont="1" applyBorder="1" applyAlignment="1">
      <alignment horizontal="right" vertical="center"/>
    </xf>
    <xf numFmtId="0" fontId="21" fillId="0" borderId="20" xfId="0" applyNumberFormat="1" applyFont="1" applyBorder="1" applyAlignment="1">
      <alignment horizontal="left" vertical="center" wrapText="1"/>
    </xf>
    <xf numFmtId="0" fontId="21" fillId="0" borderId="20" xfId="0" applyNumberFormat="1" applyFont="1" applyBorder="1" applyAlignment="1">
      <alignment horizontal="left" vertical="center"/>
    </xf>
    <xf numFmtId="0" fontId="22" fillId="0" borderId="0" xfId="0" applyFont="1" applyAlignment="1">
      <alignment horizontal="center" vertical="center"/>
    </xf>
    <xf numFmtId="0" fontId="21" fillId="3" borderId="20" xfId="0" applyNumberFormat="1" applyFont="1" applyFill="1" applyBorder="1" applyAlignment="1">
      <alignment horizontal="center" vertical="center" wrapText="1" shrinkToFit="1"/>
    </xf>
    <xf numFmtId="0" fontId="21" fillId="3" borderId="20" xfId="0" applyNumberFormat="1" applyFont="1" applyFill="1" applyBorder="1" applyAlignment="1">
      <alignment horizontal="center" vertical="center" shrinkToFit="1"/>
    </xf>
    <xf numFmtId="177" fontId="21" fillId="0" borderId="20" xfId="0" applyNumberFormat="1" applyFont="1" applyBorder="1" applyAlignment="1">
      <alignment horizontal="right" vertical="center" shrinkToFit="1"/>
    </xf>
    <xf numFmtId="49" fontId="21" fillId="0" borderId="20" xfId="0" applyNumberFormat="1" applyFont="1" applyBorder="1" applyAlignment="1">
      <alignment horizontal="left" vertical="center" shrinkToFit="1"/>
    </xf>
    <xf numFmtId="0" fontId="21" fillId="0" borderId="20" xfId="0" applyNumberFormat="1" applyFont="1" applyBorder="1" applyAlignment="1">
      <alignment horizontal="left" vertical="center" shrinkToFit="1"/>
    </xf>
    <xf numFmtId="0" fontId="23" fillId="0" borderId="20" xfId="0" applyNumberFormat="1" applyFont="1" applyBorder="1" applyAlignment="1">
      <alignment horizontal="left" vertical="center"/>
    </xf>
    <xf numFmtId="0" fontId="21" fillId="3" borderId="20" xfId="0" applyNumberFormat="1" applyFont="1" applyFill="1" applyBorder="1" applyAlignment="1">
      <alignment horizontal="left" vertical="center" shrinkToFit="1"/>
    </xf>
    <xf numFmtId="0" fontId="21" fillId="0" borderId="20" xfId="0" applyNumberFormat="1" applyFont="1" applyBorder="1" applyAlignment="1">
      <alignment horizontal="right" vertical="center" shrinkToFit="1"/>
    </xf>
    <xf numFmtId="177" fontId="21" fillId="3" borderId="20" xfId="0" applyNumberFormat="1" applyFont="1" applyFill="1" applyBorder="1" applyAlignment="1">
      <alignment horizontal="center" vertical="center" shrinkToFit="1"/>
    </xf>
    <xf numFmtId="177" fontId="21" fillId="0" borderId="20" xfId="0" applyNumberFormat="1" applyFont="1" applyBorder="1" applyAlignment="1">
      <alignment horizontal="left" vertical="center" shrinkToFit="1"/>
    </xf>
    <xf numFmtId="0" fontId="21" fillId="3" borderId="20"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7" sqref="I17"/>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33" t="s">
        <v>0</v>
      </c>
    </row>
    <row r="2" ht="15.6" spans="6:6">
      <c r="F2" s="125" t="s">
        <v>1</v>
      </c>
    </row>
    <row r="3" ht="15.6" spans="1:6">
      <c r="A3" s="125" t="s">
        <v>2</v>
      </c>
      <c r="F3" s="125" t="s">
        <v>3</v>
      </c>
    </row>
    <row r="4" ht="19.5" customHeight="1" spans="1:6">
      <c r="A4" s="135" t="s">
        <v>4</v>
      </c>
      <c r="B4" s="135" t="s">
        <v>4</v>
      </c>
      <c r="C4" s="135" t="s">
        <v>4</v>
      </c>
      <c r="D4" s="135" t="s">
        <v>5</v>
      </c>
      <c r="E4" s="135" t="s">
        <v>5</v>
      </c>
      <c r="F4" s="135" t="s">
        <v>5</v>
      </c>
    </row>
    <row r="5" ht="19.5" customHeight="1" spans="1:6">
      <c r="A5" s="135" t="s">
        <v>6</v>
      </c>
      <c r="B5" s="135" t="s">
        <v>7</v>
      </c>
      <c r="C5" s="135" t="s">
        <v>8</v>
      </c>
      <c r="D5" s="135" t="s">
        <v>9</v>
      </c>
      <c r="E5" s="135" t="s">
        <v>7</v>
      </c>
      <c r="F5" s="135" t="s">
        <v>8</v>
      </c>
    </row>
    <row r="6" ht="19.5" customHeight="1" spans="1:6">
      <c r="A6" s="135" t="s">
        <v>10</v>
      </c>
      <c r="B6" s="135"/>
      <c r="C6" s="135" t="s">
        <v>11</v>
      </c>
      <c r="D6" s="135" t="s">
        <v>10</v>
      </c>
      <c r="E6" s="135"/>
      <c r="F6" s="135" t="s">
        <v>12</v>
      </c>
    </row>
    <row r="7" ht="19.5" customHeight="1" spans="1:6">
      <c r="A7" s="140" t="s">
        <v>13</v>
      </c>
      <c r="B7" s="135" t="s">
        <v>11</v>
      </c>
      <c r="C7" s="136">
        <v>200928378.9</v>
      </c>
      <c r="D7" s="140" t="s">
        <v>14</v>
      </c>
      <c r="E7" s="135" t="s">
        <v>15</v>
      </c>
      <c r="F7" s="136">
        <v>0</v>
      </c>
    </row>
    <row r="8" ht="19.5" customHeight="1" spans="1:6">
      <c r="A8" s="140" t="s">
        <v>16</v>
      </c>
      <c r="B8" s="135" t="s">
        <v>12</v>
      </c>
      <c r="C8" s="136">
        <v>3615672.78</v>
      </c>
      <c r="D8" s="140" t="s">
        <v>17</v>
      </c>
      <c r="E8" s="135" t="s">
        <v>18</v>
      </c>
      <c r="F8" s="136">
        <v>0</v>
      </c>
    </row>
    <row r="9" ht="19.5" customHeight="1" spans="1:6">
      <c r="A9" s="140" t="s">
        <v>19</v>
      </c>
      <c r="B9" s="135" t="s">
        <v>20</v>
      </c>
      <c r="C9" s="136">
        <v>0</v>
      </c>
      <c r="D9" s="140" t="s">
        <v>21</v>
      </c>
      <c r="E9" s="135" t="s">
        <v>22</v>
      </c>
      <c r="F9" s="136">
        <v>0</v>
      </c>
    </row>
    <row r="10" ht="19.5" customHeight="1" spans="1:6">
      <c r="A10" s="140" t="s">
        <v>23</v>
      </c>
      <c r="B10" s="135" t="s">
        <v>24</v>
      </c>
      <c r="C10" s="136">
        <v>0</v>
      </c>
      <c r="D10" s="140" t="s">
        <v>25</v>
      </c>
      <c r="E10" s="135" t="s">
        <v>26</v>
      </c>
      <c r="F10" s="136">
        <v>0</v>
      </c>
    </row>
    <row r="11" ht="19.5" customHeight="1" spans="1:6">
      <c r="A11" s="140" t="s">
        <v>27</v>
      </c>
      <c r="B11" s="135" t="s">
        <v>28</v>
      </c>
      <c r="C11" s="136">
        <v>364026898.59</v>
      </c>
      <c r="D11" s="140" t="s">
        <v>29</v>
      </c>
      <c r="E11" s="135" t="s">
        <v>30</v>
      </c>
      <c r="F11" s="136">
        <v>0</v>
      </c>
    </row>
    <row r="12" ht="19.5" customHeight="1" spans="1:6">
      <c r="A12" s="140" t="s">
        <v>31</v>
      </c>
      <c r="B12" s="135" t="s">
        <v>32</v>
      </c>
      <c r="C12" s="136">
        <v>0</v>
      </c>
      <c r="D12" s="140" t="s">
        <v>33</v>
      </c>
      <c r="E12" s="135" t="s">
        <v>34</v>
      </c>
      <c r="F12" s="136">
        <v>0</v>
      </c>
    </row>
    <row r="13" ht="19.5" customHeight="1" spans="1:6">
      <c r="A13" s="140" t="s">
        <v>35</v>
      </c>
      <c r="B13" s="135" t="s">
        <v>36</v>
      </c>
      <c r="C13" s="136">
        <v>0</v>
      </c>
      <c r="D13" s="140" t="s">
        <v>37</v>
      </c>
      <c r="E13" s="135" t="s">
        <v>38</v>
      </c>
      <c r="F13" s="136">
        <v>0</v>
      </c>
    </row>
    <row r="14" ht="19.5" customHeight="1" spans="1:6">
      <c r="A14" s="140" t="s">
        <v>39</v>
      </c>
      <c r="B14" s="135" t="s">
        <v>40</v>
      </c>
      <c r="C14" s="136">
        <v>2885043.53</v>
      </c>
      <c r="D14" s="140" t="s">
        <v>41</v>
      </c>
      <c r="E14" s="135" t="s">
        <v>42</v>
      </c>
      <c r="F14" s="136">
        <v>17557276.92</v>
      </c>
    </row>
    <row r="15" ht="19.5" customHeight="1" spans="1:6">
      <c r="A15" s="140"/>
      <c r="B15" s="135" t="s">
        <v>43</v>
      </c>
      <c r="C15" s="141"/>
      <c r="D15" s="140" t="s">
        <v>44</v>
      </c>
      <c r="E15" s="135" t="s">
        <v>45</v>
      </c>
      <c r="F15" s="136">
        <v>531898936.11</v>
      </c>
    </row>
    <row r="16" ht="19.5" customHeight="1" spans="1:6">
      <c r="A16" s="140"/>
      <c r="B16" s="135" t="s">
        <v>46</v>
      </c>
      <c r="C16" s="141"/>
      <c r="D16" s="140" t="s">
        <v>47</v>
      </c>
      <c r="E16" s="135" t="s">
        <v>48</v>
      </c>
      <c r="F16" s="136">
        <v>0</v>
      </c>
    </row>
    <row r="17" ht="19.5" customHeight="1" spans="1:6">
      <c r="A17" s="140"/>
      <c r="B17" s="135" t="s">
        <v>49</v>
      </c>
      <c r="C17" s="141"/>
      <c r="D17" s="140" t="s">
        <v>50</v>
      </c>
      <c r="E17" s="135" t="s">
        <v>51</v>
      </c>
      <c r="F17" s="136">
        <v>0</v>
      </c>
    </row>
    <row r="18" ht="19.5" customHeight="1" spans="1:6">
      <c r="A18" s="140"/>
      <c r="B18" s="135" t="s">
        <v>52</v>
      </c>
      <c r="C18" s="141"/>
      <c r="D18" s="140" t="s">
        <v>53</v>
      </c>
      <c r="E18" s="135" t="s">
        <v>54</v>
      </c>
      <c r="F18" s="136">
        <v>4591.5</v>
      </c>
    </row>
    <row r="19" ht="19.5" customHeight="1" spans="1:6">
      <c r="A19" s="140"/>
      <c r="B19" s="135" t="s">
        <v>55</v>
      </c>
      <c r="C19" s="141"/>
      <c r="D19" s="140" t="s">
        <v>56</v>
      </c>
      <c r="E19" s="135" t="s">
        <v>57</v>
      </c>
      <c r="F19" s="136">
        <v>0</v>
      </c>
    </row>
    <row r="20" ht="19.5" customHeight="1" spans="1:6">
      <c r="A20" s="140"/>
      <c r="B20" s="135" t="s">
        <v>58</v>
      </c>
      <c r="C20" s="141"/>
      <c r="D20" s="140" t="s">
        <v>59</v>
      </c>
      <c r="E20" s="135" t="s">
        <v>60</v>
      </c>
      <c r="F20" s="136">
        <v>0</v>
      </c>
    </row>
    <row r="21" ht="19.5" customHeight="1" spans="1:6">
      <c r="A21" s="140"/>
      <c r="B21" s="135" t="s">
        <v>61</v>
      </c>
      <c r="C21" s="141"/>
      <c r="D21" s="140" t="s">
        <v>62</v>
      </c>
      <c r="E21" s="135" t="s">
        <v>63</v>
      </c>
      <c r="F21" s="136">
        <v>0</v>
      </c>
    </row>
    <row r="22" ht="19.5" customHeight="1" spans="1:6">
      <c r="A22" s="140"/>
      <c r="B22" s="135" t="s">
        <v>64</v>
      </c>
      <c r="C22" s="141"/>
      <c r="D22" s="140" t="s">
        <v>65</v>
      </c>
      <c r="E22" s="135" t="s">
        <v>66</v>
      </c>
      <c r="F22" s="136">
        <v>0</v>
      </c>
    </row>
    <row r="23" ht="19.5" customHeight="1" spans="1:6">
      <c r="A23" s="140"/>
      <c r="B23" s="135" t="s">
        <v>67</v>
      </c>
      <c r="C23" s="141"/>
      <c r="D23" s="140" t="s">
        <v>68</v>
      </c>
      <c r="E23" s="135" t="s">
        <v>69</v>
      </c>
      <c r="F23" s="136">
        <v>0</v>
      </c>
    </row>
    <row r="24" ht="19.5" customHeight="1" spans="1:6">
      <c r="A24" s="140"/>
      <c r="B24" s="135" t="s">
        <v>70</v>
      </c>
      <c r="C24" s="141"/>
      <c r="D24" s="140" t="s">
        <v>71</v>
      </c>
      <c r="E24" s="135" t="s">
        <v>72</v>
      </c>
      <c r="F24" s="136">
        <v>0</v>
      </c>
    </row>
    <row r="25" ht="19.5" customHeight="1" spans="1:6">
      <c r="A25" s="140"/>
      <c r="B25" s="135" t="s">
        <v>73</v>
      </c>
      <c r="C25" s="141"/>
      <c r="D25" s="140" t="s">
        <v>74</v>
      </c>
      <c r="E25" s="135" t="s">
        <v>75</v>
      </c>
      <c r="F25" s="136">
        <v>7954475.37</v>
      </c>
    </row>
    <row r="26" ht="19.5" customHeight="1" spans="1:6">
      <c r="A26" s="140"/>
      <c r="B26" s="135" t="s">
        <v>76</v>
      </c>
      <c r="C26" s="141"/>
      <c r="D26" s="140" t="s">
        <v>77</v>
      </c>
      <c r="E26" s="135" t="s">
        <v>78</v>
      </c>
      <c r="F26" s="136">
        <v>0</v>
      </c>
    </row>
    <row r="27" ht="19.5" customHeight="1" spans="1:6">
      <c r="A27" s="140"/>
      <c r="B27" s="135" t="s">
        <v>79</v>
      </c>
      <c r="C27" s="141"/>
      <c r="D27" s="140" t="s">
        <v>80</v>
      </c>
      <c r="E27" s="135" t="s">
        <v>81</v>
      </c>
      <c r="F27" s="136">
        <v>0</v>
      </c>
    </row>
    <row r="28" ht="19.5" customHeight="1" spans="1:6">
      <c r="A28" s="140"/>
      <c r="B28" s="135" t="s">
        <v>82</v>
      </c>
      <c r="C28" s="141"/>
      <c r="D28" s="140" t="s">
        <v>83</v>
      </c>
      <c r="E28" s="135" t="s">
        <v>84</v>
      </c>
      <c r="F28" s="136">
        <v>0</v>
      </c>
    </row>
    <row r="29" ht="19.5" customHeight="1" spans="1:6">
      <c r="A29" s="140"/>
      <c r="B29" s="135" t="s">
        <v>85</v>
      </c>
      <c r="C29" s="141"/>
      <c r="D29" s="140" t="s">
        <v>86</v>
      </c>
      <c r="E29" s="135" t="s">
        <v>87</v>
      </c>
      <c r="F29" s="136">
        <v>3615672.78</v>
      </c>
    </row>
    <row r="30" ht="19.5" customHeight="1" spans="1:6">
      <c r="A30" s="135"/>
      <c r="B30" s="135" t="s">
        <v>88</v>
      </c>
      <c r="C30" s="141"/>
      <c r="D30" s="140" t="s">
        <v>89</v>
      </c>
      <c r="E30" s="135" t="s">
        <v>90</v>
      </c>
      <c r="F30" s="136">
        <v>0</v>
      </c>
    </row>
    <row r="31" ht="19.5" customHeight="1" spans="1:6">
      <c r="A31" s="135"/>
      <c r="B31" s="135" t="s">
        <v>91</v>
      </c>
      <c r="C31" s="141"/>
      <c r="D31" s="140" t="s">
        <v>92</v>
      </c>
      <c r="E31" s="135" t="s">
        <v>93</v>
      </c>
      <c r="F31" s="136">
        <v>0</v>
      </c>
    </row>
    <row r="32" ht="19.5" customHeight="1" spans="1:6">
      <c r="A32" s="135"/>
      <c r="B32" s="135" t="s">
        <v>94</v>
      </c>
      <c r="C32" s="141"/>
      <c r="D32" s="140" t="s">
        <v>95</v>
      </c>
      <c r="E32" s="135" t="s">
        <v>96</v>
      </c>
      <c r="F32" s="136">
        <v>0</v>
      </c>
    </row>
    <row r="33" ht="19.5" customHeight="1" spans="1:6">
      <c r="A33" s="135" t="s">
        <v>97</v>
      </c>
      <c r="B33" s="135" t="s">
        <v>98</v>
      </c>
      <c r="C33" s="136">
        <v>571455993.8</v>
      </c>
      <c r="D33" s="135" t="s">
        <v>99</v>
      </c>
      <c r="E33" s="135" t="s">
        <v>100</v>
      </c>
      <c r="F33" s="136">
        <v>561030952.68</v>
      </c>
    </row>
    <row r="34" ht="19.5" customHeight="1" spans="1:6">
      <c r="A34" s="135" t="s">
        <v>101</v>
      </c>
      <c r="B34" s="135" t="s">
        <v>102</v>
      </c>
      <c r="C34" s="136">
        <v>0</v>
      </c>
      <c r="D34" s="140" t="s">
        <v>103</v>
      </c>
      <c r="E34" s="135" t="s">
        <v>104</v>
      </c>
      <c r="F34" s="136">
        <v>0</v>
      </c>
    </row>
    <row r="35" ht="19.5" customHeight="1" spans="1:6">
      <c r="A35" s="135" t="s">
        <v>105</v>
      </c>
      <c r="B35" s="135" t="s">
        <v>106</v>
      </c>
      <c r="C35" s="136">
        <v>182818789.46</v>
      </c>
      <c r="D35" s="140" t="s">
        <v>107</v>
      </c>
      <c r="E35" s="135" t="s">
        <v>108</v>
      </c>
      <c r="F35" s="136">
        <v>193243830.58</v>
      </c>
    </row>
    <row r="36" ht="19.5" customHeight="1" spans="1:6">
      <c r="A36" s="135" t="s">
        <v>109</v>
      </c>
      <c r="B36" s="135" t="s">
        <v>110</v>
      </c>
      <c r="C36" s="136">
        <v>754274783.26</v>
      </c>
      <c r="D36" s="135" t="s">
        <v>109</v>
      </c>
      <c r="E36" s="135" t="s">
        <v>111</v>
      </c>
      <c r="F36" s="136">
        <v>754274783.26</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33" t="s">
        <v>113</v>
      </c>
    </row>
    <row r="2" ht="15.6" spans="12:12">
      <c r="L2" s="125" t="s">
        <v>114</v>
      </c>
    </row>
    <row r="3" ht="15.6" spans="1:12">
      <c r="A3" s="125" t="s">
        <v>2</v>
      </c>
      <c r="L3" s="125" t="s">
        <v>3</v>
      </c>
    </row>
    <row r="4" ht="19.5" customHeight="1" spans="1:12">
      <c r="A4" s="135" t="s">
        <v>6</v>
      </c>
      <c r="B4" s="135" t="s">
        <v>6</v>
      </c>
      <c r="C4" s="135" t="s">
        <v>6</v>
      </c>
      <c r="D4" s="135" t="s">
        <v>6</v>
      </c>
      <c r="E4" s="134" t="s">
        <v>97</v>
      </c>
      <c r="F4" s="134" t="s">
        <v>115</v>
      </c>
      <c r="G4" s="134" t="s">
        <v>116</v>
      </c>
      <c r="H4" s="134" t="s">
        <v>117</v>
      </c>
      <c r="I4" s="134" t="s">
        <v>117</v>
      </c>
      <c r="J4" s="134" t="s">
        <v>118</v>
      </c>
      <c r="K4" s="134" t="s">
        <v>119</v>
      </c>
      <c r="L4" s="134" t="s">
        <v>120</v>
      </c>
    </row>
    <row r="5" ht="19.5" customHeight="1" spans="1:12">
      <c r="A5" s="134" t="s">
        <v>121</v>
      </c>
      <c r="B5" s="134" t="s">
        <v>121</v>
      </c>
      <c r="C5" s="134" t="s">
        <v>121</v>
      </c>
      <c r="D5" s="135" t="s">
        <v>122</v>
      </c>
      <c r="E5" s="134" t="s">
        <v>97</v>
      </c>
      <c r="F5" s="134" t="s">
        <v>115</v>
      </c>
      <c r="G5" s="134" t="s">
        <v>116</v>
      </c>
      <c r="H5" s="134" t="s">
        <v>123</v>
      </c>
      <c r="I5" s="134" t="s">
        <v>124</v>
      </c>
      <c r="J5" s="134" t="s">
        <v>118</v>
      </c>
      <c r="K5" s="134" t="s">
        <v>119</v>
      </c>
      <c r="L5" s="134" t="s">
        <v>120</v>
      </c>
    </row>
    <row r="6" ht="19.5" customHeight="1" spans="1:12">
      <c r="A6" s="134" t="s">
        <v>121</v>
      </c>
      <c r="B6" s="134" t="s">
        <v>121</v>
      </c>
      <c r="C6" s="134" t="s">
        <v>121</v>
      </c>
      <c r="D6" s="135" t="s">
        <v>122</v>
      </c>
      <c r="E6" s="134" t="s">
        <v>97</v>
      </c>
      <c r="F6" s="134" t="s">
        <v>115</v>
      </c>
      <c r="G6" s="134" t="s">
        <v>116</v>
      </c>
      <c r="H6" s="134" t="s">
        <v>123</v>
      </c>
      <c r="I6" s="134" t="s">
        <v>124</v>
      </c>
      <c r="J6" s="134" t="s">
        <v>118</v>
      </c>
      <c r="K6" s="134" t="s">
        <v>119</v>
      </c>
      <c r="L6" s="134" t="s">
        <v>120</v>
      </c>
    </row>
    <row r="7" ht="19.5" customHeight="1" spans="1:12">
      <c r="A7" s="134" t="s">
        <v>121</v>
      </c>
      <c r="B7" s="134" t="s">
        <v>121</v>
      </c>
      <c r="C7" s="134" t="s">
        <v>121</v>
      </c>
      <c r="D7" s="135" t="s">
        <v>122</v>
      </c>
      <c r="E7" s="134" t="s">
        <v>97</v>
      </c>
      <c r="F7" s="134" t="s">
        <v>115</v>
      </c>
      <c r="G7" s="134" t="s">
        <v>116</v>
      </c>
      <c r="H7" s="134" t="s">
        <v>123</v>
      </c>
      <c r="I7" s="134" t="s">
        <v>124</v>
      </c>
      <c r="J7" s="134" t="s">
        <v>118</v>
      </c>
      <c r="K7" s="134" t="s">
        <v>119</v>
      </c>
      <c r="L7" s="134" t="s">
        <v>120</v>
      </c>
    </row>
    <row r="8" ht="19.5" customHeight="1" spans="1:12">
      <c r="A8" s="135" t="s">
        <v>125</v>
      </c>
      <c r="B8" s="135" t="s">
        <v>126</v>
      </c>
      <c r="C8" s="135" t="s">
        <v>127</v>
      </c>
      <c r="D8" s="135" t="s">
        <v>10</v>
      </c>
      <c r="E8" s="134" t="s">
        <v>11</v>
      </c>
      <c r="F8" s="134" t="s">
        <v>12</v>
      </c>
      <c r="G8" s="134" t="s">
        <v>20</v>
      </c>
      <c r="H8" s="134" t="s">
        <v>24</v>
      </c>
      <c r="I8" s="134" t="s">
        <v>28</v>
      </c>
      <c r="J8" s="134" t="s">
        <v>32</v>
      </c>
      <c r="K8" s="134" t="s">
        <v>36</v>
      </c>
      <c r="L8" s="134" t="s">
        <v>40</v>
      </c>
    </row>
    <row r="9" ht="19.5" customHeight="1" spans="1:12">
      <c r="A9" s="135" t="s">
        <v>125</v>
      </c>
      <c r="B9" s="135" t="s">
        <v>126</v>
      </c>
      <c r="C9" s="135" t="s">
        <v>127</v>
      </c>
      <c r="D9" s="135" t="s">
        <v>128</v>
      </c>
      <c r="E9" s="136">
        <v>571455993.8</v>
      </c>
      <c r="F9" s="136">
        <v>204544051.68</v>
      </c>
      <c r="G9" s="136">
        <v>0</v>
      </c>
      <c r="H9" s="136">
        <v>364026898.59</v>
      </c>
      <c r="I9" s="136">
        <v>0</v>
      </c>
      <c r="J9" s="136">
        <v>0</v>
      </c>
      <c r="K9" s="136">
        <v>0</v>
      </c>
      <c r="L9" s="136">
        <v>2885043.53</v>
      </c>
    </row>
    <row r="10" ht="19.5" customHeight="1" spans="1:12">
      <c r="A10" s="137" t="s">
        <v>129</v>
      </c>
      <c r="B10" s="138"/>
      <c r="C10" s="138"/>
      <c r="D10" s="138" t="s">
        <v>130</v>
      </c>
      <c r="E10" s="136">
        <v>355500</v>
      </c>
      <c r="F10" s="136">
        <v>355500</v>
      </c>
      <c r="G10" s="136">
        <v>0</v>
      </c>
      <c r="H10" s="136">
        <v>0</v>
      </c>
      <c r="I10" s="136">
        <v>0</v>
      </c>
      <c r="J10" s="136">
        <v>0</v>
      </c>
      <c r="K10" s="136">
        <v>0</v>
      </c>
      <c r="L10" s="136">
        <v>0</v>
      </c>
    </row>
    <row r="11" ht="19.5" customHeight="1" spans="1:12">
      <c r="A11" s="137" t="s">
        <v>131</v>
      </c>
      <c r="B11" s="138"/>
      <c r="C11" s="138"/>
      <c r="D11" s="138" t="s">
        <v>132</v>
      </c>
      <c r="E11" s="136">
        <v>5918200</v>
      </c>
      <c r="F11" s="136">
        <v>5918200</v>
      </c>
      <c r="G11" s="136">
        <v>0</v>
      </c>
      <c r="H11" s="136">
        <v>0</v>
      </c>
      <c r="I11" s="136">
        <v>0</v>
      </c>
      <c r="J11" s="136">
        <v>0</v>
      </c>
      <c r="K11" s="136">
        <v>0</v>
      </c>
      <c r="L11" s="136">
        <v>0</v>
      </c>
    </row>
    <row r="12" ht="19.5" customHeight="1" spans="1:12">
      <c r="A12" s="137" t="s">
        <v>133</v>
      </c>
      <c r="B12" s="138"/>
      <c r="C12" s="138"/>
      <c r="D12" s="138" t="s">
        <v>134</v>
      </c>
      <c r="E12" s="136">
        <v>8692002.74</v>
      </c>
      <c r="F12" s="136">
        <v>8692002.74</v>
      </c>
      <c r="G12" s="136">
        <v>0</v>
      </c>
      <c r="H12" s="136">
        <v>0</v>
      </c>
      <c r="I12" s="136">
        <v>0</v>
      </c>
      <c r="J12" s="136">
        <v>0</v>
      </c>
      <c r="K12" s="136">
        <v>0</v>
      </c>
      <c r="L12" s="136">
        <v>0</v>
      </c>
    </row>
    <row r="13" ht="19.5" customHeight="1" spans="1:12">
      <c r="A13" s="137" t="s">
        <v>135</v>
      </c>
      <c r="B13" s="138"/>
      <c r="C13" s="138"/>
      <c r="D13" s="138" t="s">
        <v>136</v>
      </c>
      <c r="E13" s="136">
        <v>1737589.08</v>
      </c>
      <c r="F13" s="136">
        <v>1737589.08</v>
      </c>
      <c r="G13" s="136">
        <v>0</v>
      </c>
      <c r="H13" s="136">
        <v>0</v>
      </c>
      <c r="I13" s="136">
        <v>0</v>
      </c>
      <c r="J13" s="136">
        <v>0</v>
      </c>
      <c r="K13" s="136">
        <v>0</v>
      </c>
      <c r="L13" s="136">
        <v>0</v>
      </c>
    </row>
    <row r="14" ht="19.5" customHeight="1" spans="1:12">
      <c r="A14" s="137" t="s">
        <v>137</v>
      </c>
      <c r="B14" s="138"/>
      <c r="C14" s="138"/>
      <c r="D14" s="138" t="s">
        <v>138</v>
      </c>
      <c r="E14" s="136">
        <v>337535.1</v>
      </c>
      <c r="F14" s="136">
        <v>337535.1</v>
      </c>
      <c r="G14" s="136">
        <v>0</v>
      </c>
      <c r="H14" s="136">
        <v>0</v>
      </c>
      <c r="I14" s="136">
        <v>0</v>
      </c>
      <c r="J14" s="136">
        <v>0</v>
      </c>
      <c r="K14" s="136">
        <v>0</v>
      </c>
      <c r="L14" s="136">
        <v>0</v>
      </c>
    </row>
    <row r="15" ht="19.5" customHeight="1" spans="1:12">
      <c r="A15" s="137" t="s">
        <v>139</v>
      </c>
      <c r="B15" s="138"/>
      <c r="C15" s="138"/>
      <c r="D15" s="138" t="s">
        <v>140</v>
      </c>
      <c r="E15" s="136">
        <v>516450</v>
      </c>
      <c r="F15" s="136">
        <v>516450</v>
      </c>
      <c r="G15" s="136">
        <v>0</v>
      </c>
      <c r="H15" s="136">
        <v>0</v>
      </c>
      <c r="I15" s="136">
        <v>0</v>
      </c>
      <c r="J15" s="136">
        <v>0</v>
      </c>
      <c r="K15" s="136">
        <v>0</v>
      </c>
      <c r="L15" s="136">
        <v>0</v>
      </c>
    </row>
    <row r="16" ht="19.5" customHeight="1" spans="1:12">
      <c r="A16" s="137" t="s">
        <v>141</v>
      </c>
      <c r="B16" s="138"/>
      <c r="C16" s="138"/>
      <c r="D16" s="138" t="s">
        <v>142</v>
      </c>
      <c r="E16" s="136">
        <v>2617686.78</v>
      </c>
      <c r="F16" s="136">
        <v>2617686.78</v>
      </c>
      <c r="G16" s="136">
        <v>0</v>
      </c>
      <c r="H16" s="136">
        <v>0</v>
      </c>
      <c r="I16" s="136">
        <v>0</v>
      </c>
      <c r="J16" s="136">
        <v>0</v>
      </c>
      <c r="K16" s="136">
        <v>0</v>
      </c>
      <c r="L16" s="136">
        <v>0</v>
      </c>
    </row>
    <row r="17" ht="19.5" customHeight="1" spans="1:12">
      <c r="A17" s="137" t="s">
        <v>143</v>
      </c>
      <c r="B17" s="138"/>
      <c r="C17" s="138"/>
      <c r="D17" s="138" t="s">
        <v>144</v>
      </c>
      <c r="E17" s="136">
        <v>2127001.56</v>
      </c>
      <c r="F17" s="136">
        <v>2127001.56</v>
      </c>
      <c r="G17" s="136">
        <v>0</v>
      </c>
      <c r="H17" s="136">
        <v>0</v>
      </c>
      <c r="I17" s="136">
        <v>0</v>
      </c>
      <c r="J17" s="136">
        <v>0</v>
      </c>
      <c r="K17" s="136">
        <v>0</v>
      </c>
      <c r="L17" s="136">
        <v>0</v>
      </c>
    </row>
    <row r="18" ht="19.5" customHeight="1" spans="1:12">
      <c r="A18" s="137" t="s">
        <v>145</v>
      </c>
      <c r="B18" s="138"/>
      <c r="C18" s="138"/>
      <c r="D18" s="138" t="s">
        <v>146</v>
      </c>
      <c r="E18" s="136">
        <v>300965534.51</v>
      </c>
      <c r="F18" s="136">
        <v>17604329.88</v>
      </c>
      <c r="G18" s="136">
        <v>0</v>
      </c>
      <c r="H18" s="136">
        <v>280823563.66</v>
      </c>
      <c r="I18" s="136">
        <v>0</v>
      </c>
      <c r="J18" s="136">
        <v>0</v>
      </c>
      <c r="K18" s="136">
        <v>0</v>
      </c>
      <c r="L18" s="136">
        <v>2537640.97</v>
      </c>
    </row>
    <row r="19" ht="19.5" customHeight="1" spans="1:12">
      <c r="A19" s="137" t="s">
        <v>147</v>
      </c>
      <c r="B19" s="138"/>
      <c r="C19" s="138"/>
      <c r="D19" s="138" t="s">
        <v>148</v>
      </c>
      <c r="E19" s="136">
        <v>25103753.83</v>
      </c>
      <c r="F19" s="136">
        <v>5235800.14</v>
      </c>
      <c r="G19" s="136">
        <v>0</v>
      </c>
      <c r="H19" s="136">
        <v>19865662.09</v>
      </c>
      <c r="I19" s="136">
        <v>0</v>
      </c>
      <c r="J19" s="136">
        <v>0</v>
      </c>
      <c r="K19" s="136">
        <v>0</v>
      </c>
      <c r="L19" s="136">
        <v>2291.6</v>
      </c>
    </row>
    <row r="20" ht="19.5" customHeight="1" spans="1:12">
      <c r="A20" s="137" t="s">
        <v>149</v>
      </c>
      <c r="B20" s="138"/>
      <c r="C20" s="138"/>
      <c r="D20" s="138" t="s">
        <v>150</v>
      </c>
      <c r="E20" s="136">
        <v>70099001.05</v>
      </c>
      <c r="F20" s="136">
        <v>18665045.6</v>
      </c>
      <c r="G20" s="136">
        <v>0</v>
      </c>
      <c r="H20" s="136">
        <v>51293020.13</v>
      </c>
      <c r="I20" s="136">
        <v>0</v>
      </c>
      <c r="J20" s="136">
        <v>0</v>
      </c>
      <c r="K20" s="136">
        <v>0</v>
      </c>
      <c r="L20" s="136">
        <v>140935.32</v>
      </c>
    </row>
    <row r="21" ht="19.5" customHeight="1" spans="1:12">
      <c r="A21" s="137" t="s">
        <v>151</v>
      </c>
      <c r="B21" s="138"/>
      <c r="C21" s="138"/>
      <c r="D21" s="138" t="s">
        <v>152</v>
      </c>
      <c r="E21" s="136">
        <v>10637063.61</v>
      </c>
      <c r="F21" s="136">
        <v>10487063.61</v>
      </c>
      <c r="G21" s="136">
        <v>0</v>
      </c>
      <c r="H21" s="136">
        <v>0</v>
      </c>
      <c r="I21" s="136">
        <v>0</v>
      </c>
      <c r="J21" s="136">
        <v>0</v>
      </c>
      <c r="K21" s="136">
        <v>0</v>
      </c>
      <c r="L21" s="136">
        <v>150000</v>
      </c>
    </row>
    <row r="22" ht="19.5" customHeight="1" spans="1:12">
      <c r="A22" s="137" t="s">
        <v>153</v>
      </c>
      <c r="B22" s="138"/>
      <c r="C22" s="138"/>
      <c r="D22" s="138" t="s">
        <v>154</v>
      </c>
      <c r="E22" s="136">
        <v>8287584.05</v>
      </c>
      <c r="F22" s="136">
        <v>8287584.05</v>
      </c>
      <c r="G22" s="136">
        <v>0</v>
      </c>
      <c r="H22" s="136">
        <v>0</v>
      </c>
      <c r="I22" s="136">
        <v>0</v>
      </c>
      <c r="J22" s="136">
        <v>0</v>
      </c>
      <c r="K22" s="136">
        <v>0</v>
      </c>
      <c r="L22" s="136">
        <v>0</v>
      </c>
    </row>
    <row r="23" ht="19.5" customHeight="1" spans="1:12">
      <c r="A23" s="137" t="s">
        <v>155</v>
      </c>
      <c r="B23" s="138"/>
      <c r="C23" s="138"/>
      <c r="D23" s="138" t="s">
        <v>156</v>
      </c>
      <c r="E23" s="136">
        <v>1469798.74</v>
      </c>
      <c r="F23" s="136">
        <v>1469798.74</v>
      </c>
      <c r="G23" s="136">
        <v>0</v>
      </c>
      <c r="H23" s="136">
        <v>0</v>
      </c>
      <c r="I23" s="136">
        <v>0</v>
      </c>
      <c r="J23" s="136">
        <v>0</v>
      </c>
      <c r="K23" s="136">
        <v>0</v>
      </c>
      <c r="L23" s="136">
        <v>0</v>
      </c>
    </row>
    <row r="24" ht="19.5" customHeight="1" spans="1:12">
      <c r="A24" s="137" t="s">
        <v>157</v>
      </c>
      <c r="B24" s="138"/>
      <c r="C24" s="138"/>
      <c r="D24" s="138" t="s">
        <v>158</v>
      </c>
      <c r="E24" s="136">
        <v>19963340.76</v>
      </c>
      <c r="F24" s="136">
        <v>7864687.41</v>
      </c>
      <c r="G24" s="136">
        <v>0</v>
      </c>
      <c r="H24" s="136">
        <v>12044652.71</v>
      </c>
      <c r="I24" s="136">
        <v>0</v>
      </c>
      <c r="J24" s="136">
        <v>0</v>
      </c>
      <c r="K24" s="136">
        <v>0</v>
      </c>
      <c r="L24" s="136">
        <v>54000.64</v>
      </c>
    </row>
    <row r="25" ht="19.5" customHeight="1" spans="1:12">
      <c r="A25" s="137" t="s">
        <v>159</v>
      </c>
      <c r="B25" s="138"/>
      <c r="C25" s="138"/>
      <c r="D25" s="138" t="s">
        <v>160</v>
      </c>
      <c r="E25" s="136">
        <v>27532566.03</v>
      </c>
      <c r="F25" s="136">
        <v>27532566.03</v>
      </c>
      <c r="G25" s="136">
        <v>0</v>
      </c>
      <c r="H25" s="136">
        <v>0</v>
      </c>
      <c r="I25" s="136">
        <v>0</v>
      </c>
      <c r="J25" s="136">
        <v>0</v>
      </c>
      <c r="K25" s="136">
        <v>0</v>
      </c>
      <c r="L25" s="136">
        <v>0</v>
      </c>
    </row>
    <row r="26" ht="19.5" customHeight="1" spans="1:12">
      <c r="A26" s="137" t="s">
        <v>161</v>
      </c>
      <c r="B26" s="138"/>
      <c r="C26" s="138"/>
      <c r="D26" s="138" t="s">
        <v>162</v>
      </c>
      <c r="E26" s="136">
        <v>502022.55</v>
      </c>
      <c r="F26" s="136">
        <v>502022.55</v>
      </c>
      <c r="G26" s="136">
        <v>0</v>
      </c>
      <c r="H26" s="136">
        <v>0</v>
      </c>
      <c r="I26" s="136">
        <v>0</v>
      </c>
      <c r="J26" s="136">
        <v>0</v>
      </c>
      <c r="K26" s="136">
        <v>0</v>
      </c>
      <c r="L26" s="136">
        <v>0</v>
      </c>
    </row>
    <row r="27" ht="19.5" customHeight="1" spans="1:12">
      <c r="A27" s="137" t="s">
        <v>163</v>
      </c>
      <c r="B27" s="138"/>
      <c r="C27" s="138"/>
      <c r="D27" s="138" t="s">
        <v>164</v>
      </c>
      <c r="E27" s="136">
        <v>710939.32</v>
      </c>
      <c r="F27" s="136">
        <v>710764.32</v>
      </c>
      <c r="G27" s="136">
        <v>0</v>
      </c>
      <c r="H27" s="136">
        <v>0</v>
      </c>
      <c r="I27" s="136">
        <v>0</v>
      </c>
      <c r="J27" s="136">
        <v>0</v>
      </c>
      <c r="K27" s="136">
        <v>0</v>
      </c>
      <c r="L27" s="136">
        <v>175</v>
      </c>
    </row>
    <row r="28" ht="19.5" customHeight="1" spans="1:12">
      <c r="A28" s="137" t="s">
        <v>165</v>
      </c>
      <c r="B28" s="138"/>
      <c r="C28" s="138"/>
      <c r="D28" s="138" t="s">
        <v>166</v>
      </c>
      <c r="E28" s="136">
        <v>38679391</v>
      </c>
      <c r="F28" s="136">
        <v>38679391</v>
      </c>
      <c r="G28" s="136">
        <v>0</v>
      </c>
      <c r="H28" s="136">
        <v>0</v>
      </c>
      <c r="I28" s="136">
        <v>0</v>
      </c>
      <c r="J28" s="136">
        <v>0</v>
      </c>
      <c r="K28" s="136">
        <v>0</v>
      </c>
      <c r="L28" s="136">
        <v>0</v>
      </c>
    </row>
    <row r="29" ht="19.5" customHeight="1" spans="1:12">
      <c r="A29" s="137" t="s">
        <v>167</v>
      </c>
      <c r="B29" s="138"/>
      <c r="C29" s="138"/>
      <c r="D29" s="138" t="s">
        <v>168</v>
      </c>
      <c r="E29" s="136">
        <v>208878.75</v>
      </c>
      <c r="F29" s="136">
        <v>208878.75</v>
      </c>
      <c r="G29" s="136">
        <v>0</v>
      </c>
      <c r="H29" s="136">
        <v>0</v>
      </c>
      <c r="I29" s="136">
        <v>0</v>
      </c>
      <c r="J29" s="136">
        <v>0</v>
      </c>
      <c r="K29" s="136">
        <v>0</v>
      </c>
      <c r="L29" s="136">
        <v>0</v>
      </c>
    </row>
    <row r="30" ht="19.5" customHeight="1" spans="1:12">
      <c r="A30" s="137" t="s">
        <v>169</v>
      </c>
      <c r="B30" s="138"/>
      <c r="C30" s="138"/>
      <c r="D30" s="138" t="s">
        <v>170</v>
      </c>
      <c r="E30" s="136">
        <v>4735469.86</v>
      </c>
      <c r="F30" s="136">
        <v>4735469.86</v>
      </c>
      <c r="G30" s="136">
        <v>0</v>
      </c>
      <c r="H30" s="136">
        <v>0</v>
      </c>
      <c r="I30" s="136">
        <v>0</v>
      </c>
      <c r="J30" s="136">
        <v>0</v>
      </c>
      <c r="K30" s="136">
        <v>0</v>
      </c>
      <c r="L30" s="136">
        <v>0</v>
      </c>
    </row>
    <row r="31" ht="19.5" customHeight="1" spans="1:12">
      <c r="A31" s="137" t="s">
        <v>171</v>
      </c>
      <c r="B31" s="138"/>
      <c r="C31" s="138"/>
      <c r="D31" s="138" t="s">
        <v>172</v>
      </c>
      <c r="E31" s="136">
        <v>2360530.83</v>
      </c>
      <c r="F31" s="136">
        <v>2360530.83</v>
      </c>
      <c r="G31" s="136">
        <v>0</v>
      </c>
      <c r="H31" s="136">
        <v>0</v>
      </c>
      <c r="I31" s="136">
        <v>0</v>
      </c>
      <c r="J31" s="136">
        <v>0</v>
      </c>
      <c r="K31" s="136">
        <v>0</v>
      </c>
      <c r="L31" s="136">
        <v>0</v>
      </c>
    </row>
    <row r="32" ht="19.5" customHeight="1" spans="1:12">
      <c r="A32" s="137" t="s">
        <v>173</v>
      </c>
      <c r="B32" s="138"/>
      <c r="C32" s="138"/>
      <c r="D32" s="138" t="s">
        <v>174</v>
      </c>
      <c r="E32" s="136">
        <v>429849</v>
      </c>
      <c r="F32" s="136">
        <v>429849</v>
      </c>
      <c r="G32" s="136">
        <v>0</v>
      </c>
      <c r="H32" s="136">
        <v>0</v>
      </c>
      <c r="I32" s="136">
        <v>0</v>
      </c>
      <c r="J32" s="136">
        <v>0</v>
      </c>
      <c r="K32" s="136">
        <v>0</v>
      </c>
      <c r="L32" s="136">
        <v>0</v>
      </c>
    </row>
    <row r="33" ht="19.5" customHeight="1" spans="1:12">
      <c r="A33" s="137" t="s">
        <v>175</v>
      </c>
      <c r="B33" s="138"/>
      <c r="C33" s="138"/>
      <c r="D33" s="138" t="s">
        <v>176</v>
      </c>
      <c r="E33" s="136">
        <v>24950000</v>
      </c>
      <c r="F33" s="136">
        <v>24950000</v>
      </c>
      <c r="G33" s="136">
        <v>0</v>
      </c>
      <c r="H33" s="136">
        <v>0</v>
      </c>
      <c r="I33" s="136">
        <v>0</v>
      </c>
      <c r="J33" s="136">
        <v>0</v>
      </c>
      <c r="K33" s="136">
        <v>0</v>
      </c>
      <c r="L33" s="136">
        <v>0</v>
      </c>
    </row>
    <row r="34" ht="19.5" customHeight="1" spans="1:12">
      <c r="A34" s="137" t="s">
        <v>177</v>
      </c>
      <c r="B34" s="138"/>
      <c r="C34" s="138"/>
      <c r="D34" s="138" t="s">
        <v>178</v>
      </c>
      <c r="E34" s="136">
        <v>943565</v>
      </c>
      <c r="F34" s="136">
        <v>943565</v>
      </c>
      <c r="G34" s="136">
        <v>0</v>
      </c>
      <c r="H34" s="136">
        <v>0</v>
      </c>
      <c r="I34" s="136">
        <v>0</v>
      </c>
      <c r="J34" s="136">
        <v>0</v>
      </c>
      <c r="K34" s="136">
        <v>0</v>
      </c>
      <c r="L34" s="136">
        <v>0</v>
      </c>
    </row>
    <row r="35" ht="19.5" customHeight="1" spans="1:12">
      <c r="A35" s="137" t="s">
        <v>179</v>
      </c>
      <c r="B35" s="138"/>
      <c r="C35" s="138"/>
      <c r="D35" s="138" t="s">
        <v>180</v>
      </c>
      <c r="E35" s="136">
        <v>4591.5</v>
      </c>
      <c r="F35" s="136">
        <v>4591.5</v>
      </c>
      <c r="G35" s="136">
        <v>0</v>
      </c>
      <c r="H35" s="136">
        <v>0</v>
      </c>
      <c r="I35" s="136">
        <v>0</v>
      </c>
      <c r="J35" s="136">
        <v>0</v>
      </c>
      <c r="K35" s="136">
        <v>0</v>
      </c>
      <c r="L35" s="136">
        <v>0</v>
      </c>
    </row>
    <row r="36" ht="19.5" customHeight="1" spans="1:12">
      <c r="A36" s="137" t="s">
        <v>181</v>
      </c>
      <c r="B36" s="138"/>
      <c r="C36" s="138"/>
      <c r="D36" s="138" t="s">
        <v>182</v>
      </c>
      <c r="E36" s="136">
        <v>7954475.37</v>
      </c>
      <c r="F36" s="136">
        <v>7954475.37</v>
      </c>
      <c r="G36" s="136">
        <v>0</v>
      </c>
      <c r="H36" s="136">
        <v>0</v>
      </c>
      <c r="I36" s="136">
        <v>0</v>
      </c>
      <c r="J36" s="136">
        <v>0</v>
      </c>
      <c r="K36" s="136">
        <v>0</v>
      </c>
      <c r="L36" s="136">
        <v>0</v>
      </c>
    </row>
    <row r="37" ht="19.5" customHeight="1" spans="1:12">
      <c r="A37" s="137" t="s">
        <v>183</v>
      </c>
      <c r="B37" s="138"/>
      <c r="C37" s="138"/>
      <c r="D37" s="138" t="s">
        <v>184</v>
      </c>
      <c r="E37" s="136">
        <v>3615672.78</v>
      </c>
      <c r="F37" s="136">
        <v>3615672.78</v>
      </c>
      <c r="G37" s="136">
        <v>0</v>
      </c>
      <c r="H37" s="136">
        <v>0</v>
      </c>
      <c r="I37" s="136">
        <v>0</v>
      </c>
      <c r="J37" s="136">
        <v>0</v>
      </c>
      <c r="K37" s="136">
        <v>0</v>
      </c>
      <c r="L37" s="136">
        <v>0</v>
      </c>
    </row>
    <row r="38" ht="19.5" customHeight="1" spans="1:12">
      <c r="A38" s="138" t="s">
        <v>185</v>
      </c>
      <c r="B38" s="138" t="s">
        <v>185</v>
      </c>
      <c r="C38" s="138" t="s">
        <v>185</v>
      </c>
      <c r="D38" s="138" t="s">
        <v>185</v>
      </c>
      <c r="E38" s="138" t="s">
        <v>185</v>
      </c>
      <c r="F38" s="138" t="s">
        <v>185</v>
      </c>
      <c r="G38" s="138" t="s">
        <v>185</v>
      </c>
      <c r="H38" s="138" t="s">
        <v>185</v>
      </c>
      <c r="I38" s="138" t="s">
        <v>185</v>
      </c>
      <c r="J38" s="138" t="s">
        <v>185</v>
      </c>
      <c r="K38" s="138" t="s">
        <v>185</v>
      </c>
      <c r="L38" s="138" t="s">
        <v>185</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L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33" t="s">
        <v>186</v>
      </c>
    </row>
    <row r="2" ht="15.6" spans="10:10">
      <c r="J2" s="125" t="s">
        <v>187</v>
      </c>
    </row>
    <row r="3" ht="15.6" spans="1:10">
      <c r="A3" s="125" t="s">
        <v>2</v>
      </c>
      <c r="J3" s="125" t="s">
        <v>3</v>
      </c>
    </row>
    <row r="4" ht="19.5" customHeight="1" spans="1:10">
      <c r="A4" s="135" t="s">
        <v>6</v>
      </c>
      <c r="B4" s="135" t="s">
        <v>6</v>
      </c>
      <c r="C4" s="135" t="s">
        <v>6</v>
      </c>
      <c r="D4" s="135" t="s">
        <v>6</v>
      </c>
      <c r="E4" s="134" t="s">
        <v>99</v>
      </c>
      <c r="F4" s="134" t="s">
        <v>188</v>
      </c>
      <c r="G4" s="134" t="s">
        <v>189</v>
      </c>
      <c r="H4" s="134" t="s">
        <v>190</v>
      </c>
      <c r="I4" s="134" t="s">
        <v>191</v>
      </c>
      <c r="J4" s="134" t="s">
        <v>192</v>
      </c>
    </row>
    <row r="5" ht="19.5" customHeight="1" spans="1:10">
      <c r="A5" s="134" t="s">
        <v>121</v>
      </c>
      <c r="B5" s="134" t="s">
        <v>121</v>
      </c>
      <c r="C5" s="134" t="s">
        <v>121</v>
      </c>
      <c r="D5" s="135" t="s">
        <v>122</v>
      </c>
      <c r="E5" s="134" t="s">
        <v>99</v>
      </c>
      <c r="F5" s="134" t="s">
        <v>188</v>
      </c>
      <c r="G5" s="134" t="s">
        <v>189</v>
      </c>
      <c r="H5" s="134" t="s">
        <v>190</v>
      </c>
      <c r="I5" s="134" t="s">
        <v>191</v>
      </c>
      <c r="J5" s="134" t="s">
        <v>192</v>
      </c>
    </row>
    <row r="6" ht="19.5" customHeight="1" spans="1:10">
      <c r="A6" s="134" t="s">
        <v>121</v>
      </c>
      <c r="B6" s="134" t="s">
        <v>121</v>
      </c>
      <c r="C6" s="134" t="s">
        <v>121</v>
      </c>
      <c r="D6" s="135" t="s">
        <v>122</v>
      </c>
      <c r="E6" s="134" t="s">
        <v>99</v>
      </c>
      <c r="F6" s="134" t="s">
        <v>188</v>
      </c>
      <c r="G6" s="134" t="s">
        <v>189</v>
      </c>
      <c r="H6" s="134" t="s">
        <v>190</v>
      </c>
      <c r="I6" s="134" t="s">
        <v>191</v>
      </c>
      <c r="J6" s="134" t="s">
        <v>192</v>
      </c>
    </row>
    <row r="7" ht="19.5" customHeight="1" spans="1:10">
      <c r="A7" s="134" t="s">
        <v>121</v>
      </c>
      <c r="B7" s="134" t="s">
        <v>121</v>
      </c>
      <c r="C7" s="134" t="s">
        <v>121</v>
      </c>
      <c r="D7" s="135" t="s">
        <v>122</v>
      </c>
      <c r="E7" s="134" t="s">
        <v>99</v>
      </c>
      <c r="F7" s="134" t="s">
        <v>188</v>
      </c>
      <c r="G7" s="134" t="s">
        <v>189</v>
      </c>
      <c r="H7" s="134" t="s">
        <v>190</v>
      </c>
      <c r="I7" s="134" t="s">
        <v>191</v>
      </c>
      <c r="J7" s="134" t="s">
        <v>192</v>
      </c>
    </row>
    <row r="8" ht="19.5" customHeight="1" spans="1:10">
      <c r="A8" s="135" t="s">
        <v>125</v>
      </c>
      <c r="B8" s="135" t="s">
        <v>126</v>
      </c>
      <c r="C8" s="135" t="s">
        <v>127</v>
      </c>
      <c r="D8" s="135" t="s">
        <v>10</v>
      </c>
      <c r="E8" s="134" t="s">
        <v>11</v>
      </c>
      <c r="F8" s="134" t="s">
        <v>12</v>
      </c>
      <c r="G8" s="134" t="s">
        <v>20</v>
      </c>
      <c r="H8" s="134" t="s">
        <v>24</v>
      </c>
      <c r="I8" s="134" t="s">
        <v>28</v>
      </c>
      <c r="J8" s="134" t="s">
        <v>32</v>
      </c>
    </row>
    <row r="9" ht="19.5" customHeight="1" spans="1:10">
      <c r="A9" s="135" t="s">
        <v>125</v>
      </c>
      <c r="B9" s="135" t="s">
        <v>126</v>
      </c>
      <c r="C9" s="135" t="s">
        <v>127</v>
      </c>
      <c r="D9" s="135" t="s">
        <v>128</v>
      </c>
      <c r="E9" s="136">
        <v>561030952.68</v>
      </c>
      <c r="F9" s="136">
        <v>443452597.55</v>
      </c>
      <c r="G9" s="136">
        <v>117578355.13</v>
      </c>
      <c r="H9" s="136">
        <v>0</v>
      </c>
      <c r="I9" s="136">
        <v>0</v>
      </c>
      <c r="J9" s="136">
        <v>0</v>
      </c>
    </row>
    <row r="10" ht="19.5" customHeight="1" spans="1:10">
      <c r="A10" s="137" t="s">
        <v>129</v>
      </c>
      <c r="B10" s="138"/>
      <c r="C10" s="138"/>
      <c r="D10" s="138" t="s">
        <v>130</v>
      </c>
      <c r="E10" s="136">
        <v>355500</v>
      </c>
      <c r="F10" s="136">
        <v>355500</v>
      </c>
      <c r="G10" s="136">
        <v>0</v>
      </c>
      <c r="H10" s="136">
        <v>0</v>
      </c>
      <c r="I10" s="136">
        <v>0</v>
      </c>
      <c r="J10" s="136">
        <v>0</v>
      </c>
    </row>
    <row r="11" ht="19.5" customHeight="1" spans="1:10">
      <c r="A11" s="137" t="s">
        <v>131</v>
      </c>
      <c r="B11" s="138"/>
      <c r="C11" s="138"/>
      <c r="D11" s="138" t="s">
        <v>132</v>
      </c>
      <c r="E11" s="136">
        <v>5918200</v>
      </c>
      <c r="F11" s="136">
        <v>5918200</v>
      </c>
      <c r="G11" s="136">
        <v>0</v>
      </c>
      <c r="H11" s="136">
        <v>0</v>
      </c>
      <c r="I11" s="136">
        <v>0</v>
      </c>
      <c r="J11" s="136">
        <v>0</v>
      </c>
    </row>
    <row r="12" ht="19.5" customHeight="1" spans="1:10">
      <c r="A12" s="137" t="s">
        <v>133</v>
      </c>
      <c r="B12" s="138"/>
      <c r="C12" s="138"/>
      <c r="D12" s="138" t="s">
        <v>134</v>
      </c>
      <c r="E12" s="136">
        <v>8692002.74</v>
      </c>
      <c r="F12" s="136">
        <v>8692002.74</v>
      </c>
      <c r="G12" s="136">
        <v>0</v>
      </c>
      <c r="H12" s="136">
        <v>0</v>
      </c>
      <c r="I12" s="136">
        <v>0</v>
      </c>
      <c r="J12" s="136">
        <v>0</v>
      </c>
    </row>
    <row r="13" ht="19.5" customHeight="1" spans="1:10">
      <c r="A13" s="137" t="s">
        <v>135</v>
      </c>
      <c r="B13" s="138"/>
      <c r="C13" s="138"/>
      <c r="D13" s="138" t="s">
        <v>136</v>
      </c>
      <c r="E13" s="136">
        <v>1737589.08</v>
      </c>
      <c r="F13" s="136">
        <v>1737589.08</v>
      </c>
      <c r="G13" s="136">
        <v>0</v>
      </c>
      <c r="H13" s="136">
        <v>0</v>
      </c>
      <c r="I13" s="136">
        <v>0</v>
      </c>
      <c r="J13" s="136">
        <v>0</v>
      </c>
    </row>
    <row r="14" ht="19.5" customHeight="1" spans="1:10">
      <c r="A14" s="137" t="s">
        <v>137</v>
      </c>
      <c r="B14" s="138"/>
      <c r="C14" s="138"/>
      <c r="D14" s="138" t="s">
        <v>138</v>
      </c>
      <c r="E14" s="136">
        <v>337535.1</v>
      </c>
      <c r="F14" s="136">
        <v>337535.1</v>
      </c>
      <c r="G14" s="136">
        <v>0</v>
      </c>
      <c r="H14" s="136">
        <v>0</v>
      </c>
      <c r="I14" s="136">
        <v>0</v>
      </c>
      <c r="J14" s="136">
        <v>0</v>
      </c>
    </row>
    <row r="15" ht="19.5" customHeight="1" spans="1:10">
      <c r="A15" s="137" t="s">
        <v>139</v>
      </c>
      <c r="B15" s="138"/>
      <c r="C15" s="138"/>
      <c r="D15" s="138" t="s">
        <v>140</v>
      </c>
      <c r="E15" s="136">
        <v>516450</v>
      </c>
      <c r="F15" s="136">
        <v>0</v>
      </c>
      <c r="G15" s="136">
        <v>516450</v>
      </c>
      <c r="H15" s="136">
        <v>0</v>
      </c>
      <c r="I15" s="136">
        <v>0</v>
      </c>
      <c r="J15" s="136">
        <v>0</v>
      </c>
    </row>
    <row r="16" ht="19.5" customHeight="1" spans="1:10">
      <c r="A16" s="137" t="s">
        <v>141</v>
      </c>
      <c r="B16" s="138"/>
      <c r="C16" s="138"/>
      <c r="D16" s="138" t="s">
        <v>142</v>
      </c>
      <c r="E16" s="136">
        <v>2622956.85</v>
      </c>
      <c r="F16" s="136">
        <v>2622956.85</v>
      </c>
      <c r="G16" s="136">
        <v>0</v>
      </c>
      <c r="H16" s="136">
        <v>0</v>
      </c>
      <c r="I16" s="136">
        <v>0</v>
      </c>
      <c r="J16" s="136">
        <v>0</v>
      </c>
    </row>
    <row r="17" ht="19.5" customHeight="1" spans="1:10">
      <c r="A17" s="137" t="s">
        <v>143</v>
      </c>
      <c r="B17" s="138"/>
      <c r="C17" s="138"/>
      <c r="D17" s="138" t="s">
        <v>144</v>
      </c>
      <c r="E17" s="136">
        <v>2147551.3</v>
      </c>
      <c r="F17" s="136">
        <v>1580401.56</v>
      </c>
      <c r="G17" s="136">
        <v>567149.74</v>
      </c>
      <c r="H17" s="136">
        <v>0</v>
      </c>
      <c r="I17" s="136">
        <v>0</v>
      </c>
      <c r="J17" s="136">
        <v>0</v>
      </c>
    </row>
    <row r="18" ht="19.5" customHeight="1" spans="1:10">
      <c r="A18" s="137" t="s">
        <v>145</v>
      </c>
      <c r="B18" s="138"/>
      <c r="C18" s="138"/>
      <c r="D18" s="138" t="s">
        <v>146</v>
      </c>
      <c r="E18" s="136">
        <v>301456165.04</v>
      </c>
      <c r="F18" s="136">
        <v>293049051.88</v>
      </c>
      <c r="G18" s="136">
        <v>8407113.16</v>
      </c>
      <c r="H18" s="136">
        <v>0</v>
      </c>
      <c r="I18" s="136">
        <v>0</v>
      </c>
      <c r="J18" s="136">
        <v>0</v>
      </c>
    </row>
    <row r="19" ht="19.5" customHeight="1" spans="1:10">
      <c r="A19" s="137" t="s">
        <v>147</v>
      </c>
      <c r="B19" s="138"/>
      <c r="C19" s="138"/>
      <c r="D19" s="138" t="s">
        <v>148</v>
      </c>
      <c r="E19" s="136">
        <v>21756634.59</v>
      </c>
      <c r="F19" s="136">
        <v>21756634.59</v>
      </c>
      <c r="G19" s="136">
        <v>0</v>
      </c>
      <c r="H19" s="136">
        <v>0</v>
      </c>
      <c r="I19" s="136">
        <v>0</v>
      </c>
      <c r="J19" s="136">
        <v>0</v>
      </c>
    </row>
    <row r="20" ht="19.5" customHeight="1" spans="1:10">
      <c r="A20" s="137" t="s">
        <v>149</v>
      </c>
      <c r="B20" s="138"/>
      <c r="C20" s="138"/>
      <c r="D20" s="138" t="s">
        <v>150</v>
      </c>
      <c r="E20" s="136">
        <v>63063994.94</v>
      </c>
      <c r="F20" s="136">
        <v>63063994.94</v>
      </c>
      <c r="G20" s="136">
        <v>0</v>
      </c>
      <c r="H20" s="136">
        <v>0</v>
      </c>
      <c r="I20" s="136">
        <v>0</v>
      </c>
      <c r="J20" s="136">
        <v>0</v>
      </c>
    </row>
    <row r="21" ht="19.5" customHeight="1" spans="1:10">
      <c r="A21" s="137" t="s">
        <v>151</v>
      </c>
      <c r="B21" s="138"/>
      <c r="C21" s="138"/>
      <c r="D21" s="138" t="s">
        <v>152</v>
      </c>
      <c r="E21" s="136">
        <v>10648450.16</v>
      </c>
      <c r="F21" s="136">
        <v>0</v>
      </c>
      <c r="G21" s="136">
        <v>10648450.16</v>
      </c>
      <c r="H21" s="136">
        <v>0</v>
      </c>
      <c r="I21" s="136">
        <v>0</v>
      </c>
      <c r="J21" s="136">
        <v>0</v>
      </c>
    </row>
    <row r="22" ht="19.5" customHeight="1" spans="1:10">
      <c r="A22" s="137" t="s">
        <v>153</v>
      </c>
      <c r="B22" s="138"/>
      <c r="C22" s="138"/>
      <c r="D22" s="138" t="s">
        <v>154</v>
      </c>
      <c r="E22" s="136">
        <v>8287584.05</v>
      </c>
      <c r="F22" s="136">
        <v>8247584.05</v>
      </c>
      <c r="G22" s="136">
        <v>40000</v>
      </c>
      <c r="H22" s="136">
        <v>0</v>
      </c>
      <c r="I22" s="136">
        <v>0</v>
      </c>
      <c r="J22" s="136">
        <v>0</v>
      </c>
    </row>
    <row r="23" ht="19.5" customHeight="1" spans="1:10">
      <c r="A23" s="137" t="s">
        <v>155</v>
      </c>
      <c r="B23" s="138"/>
      <c r="C23" s="138"/>
      <c r="D23" s="138" t="s">
        <v>156</v>
      </c>
      <c r="E23" s="136">
        <v>1470717.42</v>
      </c>
      <c r="F23" s="136">
        <v>1369818.74</v>
      </c>
      <c r="G23" s="136">
        <v>100898.68</v>
      </c>
      <c r="H23" s="136">
        <v>0</v>
      </c>
      <c r="I23" s="136">
        <v>0</v>
      </c>
      <c r="J23" s="136">
        <v>0</v>
      </c>
    </row>
    <row r="24" ht="19.5" customHeight="1" spans="1:10">
      <c r="A24" s="137" t="s">
        <v>157</v>
      </c>
      <c r="B24" s="138"/>
      <c r="C24" s="138"/>
      <c r="D24" s="138" t="s">
        <v>158</v>
      </c>
      <c r="E24" s="136">
        <v>19086144.21</v>
      </c>
      <c r="F24" s="136">
        <v>19032124.21</v>
      </c>
      <c r="G24" s="136">
        <v>54020</v>
      </c>
      <c r="H24" s="136">
        <v>0</v>
      </c>
      <c r="I24" s="136">
        <v>0</v>
      </c>
      <c r="J24" s="136">
        <v>0</v>
      </c>
    </row>
    <row r="25" ht="19.5" customHeight="1" spans="1:10">
      <c r="A25" s="137" t="s">
        <v>159</v>
      </c>
      <c r="B25" s="138"/>
      <c r="C25" s="138"/>
      <c r="D25" s="138" t="s">
        <v>160</v>
      </c>
      <c r="E25" s="136">
        <v>27701597.38</v>
      </c>
      <c r="F25" s="136">
        <v>0</v>
      </c>
      <c r="G25" s="136">
        <v>27701597.38</v>
      </c>
      <c r="H25" s="136">
        <v>0</v>
      </c>
      <c r="I25" s="136">
        <v>0</v>
      </c>
      <c r="J25" s="136">
        <v>0</v>
      </c>
    </row>
    <row r="26" ht="19.5" customHeight="1" spans="1:10">
      <c r="A26" s="137" t="s">
        <v>161</v>
      </c>
      <c r="B26" s="138"/>
      <c r="C26" s="138"/>
      <c r="D26" s="138" t="s">
        <v>162</v>
      </c>
      <c r="E26" s="136">
        <v>508552.55</v>
      </c>
      <c r="F26" s="136">
        <v>0</v>
      </c>
      <c r="G26" s="136">
        <v>508552.55</v>
      </c>
      <c r="H26" s="136">
        <v>0</v>
      </c>
      <c r="I26" s="136">
        <v>0</v>
      </c>
      <c r="J26" s="136">
        <v>0</v>
      </c>
    </row>
    <row r="27" ht="19.5" customHeight="1" spans="1:10">
      <c r="A27" s="137" t="s">
        <v>193</v>
      </c>
      <c r="B27" s="138"/>
      <c r="C27" s="138"/>
      <c r="D27" s="138" t="s">
        <v>194</v>
      </c>
      <c r="E27" s="136">
        <v>54362.29</v>
      </c>
      <c r="F27" s="136">
        <v>0</v>
      </c>
      <c r="G27" s="136">
        <v>54362.29</v>
      </c>
      <c r="H27" s="136">
        <v>0</v>
      </c>
      <c r="I27" s="136">
        <v>0</v>
      </c>
      <c r="J27" s="136">
        <v>0</v>
      </c>
    </row>
    <row r="28" ht="19.5" customHeight="1" spans="1:10">
      <c r="A28" s="137" t="s">
        <v>163</v>
      </c>
      <c r="B28" s="138"/>
      <c r="C28" s="138"/>
      <c r="D28" s="138" t="s">
        <v>164</v>
      </c>
      <c r="E28" s="136">
        <v>786540.89</v>
      </c>
      <c r="F28" s="136">
        <v>0</v>
      </c>
      <c r="G28" s="136">
        <v>786540.89</v>
      </c>
      <c r="H28" s="136">
        <v>0</v>
      </c>
      <c r="I28" s="136">
        <v>0</v>
      </c>
      <c r="J28" s="136">
        <v>0</v>
      </c>
    </row>
    <row r="29" ht="19.5" customHeight="1" spans="1:10">
      <c r="A29" s="137" t="s">
        <v>165</v>
      </c>
      <c r="B29" s="138"/>
      <c r="C29" s="138"/>
      <c r="D29" s="138" t="s">
        <v>166</v>
      </c>
      <c r="E29" s="136">
        <v>38679391</v>
      </c>
      <c r="F29" s="136">
        <v>0</v>
      </c>
      <c r="G29" s="136">
        <v>38679391</v>
      </c>
      <c r="H29" s="136">
        <v>0</v>
      </c>
      <c r="I29" s="136">
        <v>0</v>
      </c>
      <c r="J29" s="136">
        <v>0</v>
      </c>
    </row>
    <row r="30" ht="19.5" customHeight="1" spans="1:10">
      <c r="A30" s="137" t="s">
        <v>167</v>
      </c>
      <c r="B30" s="138"/>
      <c r="C30" s="138"/>
      <c r="D30" s="138" t="s">
        <v>168</v>
      </c>
      <c r="E30" s="136">
        <v>208878.75</v>
      </c>
      <c r="F30" s="136">
        <v>208878.75</v>
      </c>
      <c r="G30" s="136">
        <v>0</v>
      </c>
      <c r="H30" s="136">
        <v>0</v>
      </c>
      <c r="I30" s="136">
        <v>0</v>
      </c>
      <c r="J30" s="136">
        <v>0</v>
      </c>
    </row>
    <row r="31" ht="19.5" customHeight="1" spans="1:10">
      <c r="A31" s="137" t="s">
        <v>169</v>
      </c>
      <c r="B31" s="138"/>
      <c r="C31" s="138"/>
      <c r="D31" s="138" t="s">
        <v>170</v>
      </c>
      <c r="E31" s="136">
        <v>4735469.86</v>
      </c>
      <c r="F31" s="136">
        <v>4735469.86</v>
      </c>
      <c r="G31" s="136">
        <v>0</v>
      </c>
      <c r="H31" s="136">
        <v>0</v>
      </c>
      <c r="I31" s="136">
        <v>0</v>
      </c>
      <c r="J31" s="136">
        <v>0</v>
      </c>
    </row>
    <row r="32" ht="19.5" customHeight="1" spans="1:10">
      <c r="A32" s="137" t="s">
        <v>171</v>
      </c>
      <c r="B32" s="138"/>
      <c r="C32" s="138"/>
      <c r="D32" s="138" t="s">
        <v>172</v>
      </c>
      <c r="E32" s="136">
        <v>2360530.83</v>
      </c>
      <c r="F32" s="136">
        <v>2360530.83</v>
      </c>
      <c r="G32" s="136">
        <v>0</v>
      </c>
      <c r="H32" s="136">
        <v>0</v>
      </c>
      <c r="I32" s="136">
        <v>0</v>
      </c>
      <c r="J32" s="136">
        <v>0</v>
      </c>
    </row>
    <row r="33" ht="19.5" customHeight="1" spans="1:10">
      <c r="A33" s="137" t="s">
        <v>173</v>
      </c>
      <c r="B33" s="138"/>
      <c r="C33" s="138"/>
      <c r="D33" s="138" t="s">
        <v>174</v>
      </c>
      <c r="E33" s="136">
        <v>429849</v>
      </c>
      <c r="F33" s="136">
        <v>429849</v>
      </c>
      <c r="G33" s="136">
        <v>0</v>
      </c>
      <c r="H33" s="136">
        <v>0</v>
      </c>
      <c r="I33" s="136">
        <v>0</v>
      </c>
      <c r="J33" s="136">
        <v>0</v>
      </c>
    </row>
    <row r="34" ht="19.5" customHeight="1" spans="1:10">
      <c r="A34" s="137" t="s">
        <v>175</v>
      </c>
      <c r="B34" s="138"/>
      <c r="C34" s="138"/>
      <c r="D34" s="138" t="s">
        <v>176</v>
      </c>
      <c r="E34" s="136">
        <v>24950000</v>
      </c>
      <c r="F34" s="136">
        <v>0</v>
      </c>
      <c r="G34" s="136">
        <v>24950000</v>
      </c>
      <c r="H34" s="136">
        <v>0</v>
      </c>
      <c r="I34" s="136">
        <v>0</v>
      </c>
      <c r="J34" s="136">
        <v>0</v>
      </c>
    </row>
    <row r="35" ht="19.5" customHeight="1" spans="1:10">
      <c r="A35" s="137" t="s">
        <v>177</v>
      </c>
      <c r="B35" s="138"/>
      <c r="C35" s="138"/>
      <c r="D35" s="138" t="s">
        <v>178</v>
      </c>
      <c r="E35" s="136">
        <v>943565</v>
      </c>
      <c r="F35" s="136">
        <v>0</v>
      </c>
      <c r="G35" s="136">
        <v>943565</v>
      </c>
      <c r="H35" s="136">
        <v>0</v>
      </c>
      <c r="I35" s="136">
        <v>0</v>
      </c>
      <c r="J35" s="136">
        <v>0</v>
      </c>
    </row>
    <row r="36" ht="19.5" customHeight="1" spans="1:10">
      <c r="A36" s="137" t="s">
        <v>179</v>
      </c>
      <c r="B36" s="138"/>
      <c r="C36" s="138"/>
      <c r="D36" s="138" t="s">
        <v>180</v>
      </c>
      <c r="E36" s="136">
        <v>4591.5</v>
      </c>
      <c r="F36" s="136">
        <v>0</v>
      </c>
      <c r="G36" s="136">
        <v>4591.5</v>
      </c>
      <c r="H36" s="136">
        <v>0</v>
      </c>
      <c r="I36" s="136">
        <v>0</v>
      </c>
      <c r="J36" s="136">
        <v>0</v>
      </c>
    </row>
    <row r="37" ht="19.5" customHeight="1" spans="1:10">
      <c r="A37" s="137" t="s">
        <v>181</v>
      </c>
      <c r="B37" s="138"/>
      <c r="C37" s="138"/>
      <c r="D37" s="138" t="s">
        <v>182</v>
      </c>
      <c r="E37" s="136">
        <v>7954475.37</v>
      </c>
      <c r="F37" s="136">
        <v>7954475.37</v>
      </c>
      <c r="G37" s="136">
        <v>0</v>
      </c>
      <c r="H37" s="136">
        <v>0</v>
      </c>
      <c r="I37" s="136">
        <v>0</v>
      </c>
      <c r="J37" s="136">
        <v>0</v>
      </c>
    </row>
    <row r="38" ht="19.5" customHeight="1" spans="1:10">
      <c r="A38" s="137" t="s">
        <v>183</v>
      </c>
      <c r="B38" s="138"/>
      <c r="C38" s="138"/>
      <c r="D38" s="138" t="s">
        <v>184</v>
      </c>
      <c r="E38" s="136">
        <v>3615672.78</v>
      </c>
      <c r="F38" s="136">
        <v>0</v>
      </c>
      <c r="G38" s="136">
        <v>3615672.78</v>
      </c>
      <c r="H38" s="136">
        <v>0</v>
      </c>
      <c r="I38" s="136">
        <v>0</v>
      </c>
      <c r="J38" s="136">
        <v>0</v>
      </c>
    </row>
    <row r="39" ht="19.5" customHeight="1" spans="1:10">
      <c r="A39" s="138" t="s">
        <v>195</v>
      </c>
      <c r="B39" s="138" t="s">
        <v>195</v>
      </c>
      <c r="C39" s="138" t="s">
        <v>195</v>
      </c>
      <c r="D39" s="138" t="s">
        <v>195</v>
      </c>
      <c r="E39" s="138" t="s">
        <v>195</v>
      </c>
      <c r="F39" s="138" t="s">
        <v>195</v>
      </c>
      <c r="G39" s="138" t="s">
        <v>195</v>
      </c>
      <c r="H39" s="138" t="s">
        <v>195</v>
      </c>
      <c r="I39" s="138" t="s">
        <v>195</v>
      </c>
      <c r="J39" s="138" t="s">
        <v>195</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33" t="s">
        <v>196</v>
      </c>
    </row>
    <row r="2" ht="15.6" spans="9:9">
      <c r="I2" s="125" t="s">
        <v>197</v>
      </c>
    </row>
    <row r="3" ht="15.6" spans="1:9">
      <c r="A3" s="125" t="s">
        <v>2</v>
      </c>
      <c r="I3" s="125" t="s">
        <v>3</v>
      </c>
    </row>
    <row r="4" ht="19.5" customHeight="1" spans="1:9">
      <c r="A4" s="126" t="s">
        <v>198</v>
      </c>
      <c r="B4" s="126" t="s">
        <v>198</v>
      </c>
      <c r="C4" s="126" t="s">
        <v>198</v>
      </c>
      <c r="D4" s="126" t="s">
        <v>199</v>
      </c>
      <c r="E4" s="126" t="s">
        <v>199</v>
      </c>
      <c r="F4" s="126" t="s">
        <v>199</v>
      </c>
      <c r="G4" s="126" t="s">
        <v>199</v>
      </c>
      <c r="H4" s="126" t="s">
        <v>199</v>
      </c>
      <c r="I4" s="126" t="s">
        <v>199</v>
      </c>
    </row>
    <row r="5" ht="19.5" customHeight="1" spans="1:9">
      <c r="A5" s="144" t="s">
        <v>200</v>
      </c>
      <c r="B5" s="144" t="s">
        <v>7</v>
      </c>
      <c r="C5" s="144" t="s">
        <v>201</v>
      </c>
      <c r="D5" s="144" t="s">
        <v>202</v>
      </c>
      <c r="E5" s="144" t="s">
        <v>7</v>
      </c>
      <c r="F5" s="126" t="s">
        <v>128</v>
      </c>
      <c r="G5" s="144" t="s">
        <v>203</v>
      </c>
      <c r="H5" s="144" t="s">
        <v>204</v>
      </c>
      <c r="I5" s="144" t="s">
        <v>205</v>
      </c>
    </row>
    <row r="6" ht="19.5" customHeight="1" spans="1:9">
      <c r="A6" s="144" t="s">
        <v>200</v>
      </c>
      <c r="B6" s="144" t="s">
        <v>7</v>
      </c>
      <c r="C6" s="144" t="s">
        <v>201</v>
      </c>
      <c r="D6" s="144" t="s">
        <v>202</v>
      </c>
      <c r="E6" s="144" t="s">
        <v>7</v>
      </c>
      <c r="F6" s="126" t="s">
        <v>128</v>
      </c>
      <c r="G6" s="144" t="s">
        <v>203</v>
      </c>
      <c r="H6" s="144" t="s">
        <v>204</v>
      </c>
      <c r="I6" s="144" t="s">
        <v>205</v>
      </c>
    </row>
    <row r="7" ht="19.5" customHeight="1" spans="1:9">
      <c r="A7" s="126" t="s">
        <v>206</v>
      </c>
      <c r="B7" s="126"/>
      <c r="C7" s="126" t="s">
        <v>11</v>
      </c>
      <c r="D7" s="126" t="s">
        <v>206</v>
      </c>
      <c r="E7" s="126"/>
      <c r="F7" s="126" t="s">
        <v>12</v>
      </c>
      <c r="G7" s="126" t="s">
        <v>20</v>
      </c>
      <c r="H7" s="126" t="s">
        <v>24</v>
      </c>
      <c r="I7" s="126" t="s">
        <v>28</v>
      </c>
    </row>
    <row r="8" ht="19.5" customHeight="1" spans="1:9">
      <c r="A8" s="127" t="s">
        <v>207</v>
      </c>
      <c r="B8" s="126" t="s">
        <v>11</v>
      </c>
      <c r="C8" s="136">
        <v>200928378.9</v>
      </c>
      <c r="D8" s="140" t="s">
        <v>14</v>
      </c>
      <c r="E8" s="126" t="s">
        <v>22</v>
      </c>
      <c r="F8" s="136">
        <v>0</v>
      </c>
      <c r="G8" s="136">
        <v>0</v>
      </c>
      <c r="H8" s="136">
        <v>0</v>
      </c>
      <c r="I8" s="136">
        <v>0</v>
      </c>
    </row>
    <row r="9" ht="19.5" customHeight="1" spans="1:9">
      <c r="A9" s="127" t="s">
        <v>208</v>
      </c>
      <c r="B9" s="126" t="s">
        <v>12</v>
      </c>
      <c r="C9" s="136">
        <v>3615672.78</v>
      </c>
      <c r="D9" s="140" t="s">
        <v>17</v>
      </c>
      <c r="E9" s="126" t="s">
        <v>26</v>
      </c>
      <c r="F9" s="136">
        <v>0</v>
      </c>
      <c r="G9" s="136">
        <v>0</v>
      </c>
      <c r="H9" s="136">
        <v>0</v>
      </c>
      <c r="I9" s="136">
        <v>0</v>
      </c>
    </row>
    <row r="10" ht="19.5" customHeight="1" spans="1:9">
      <c r="A10" s="127" t="s">
        <v>209</v>
      </c>
      <c r="B10" s="126" t="s">
        <v>20</v>
      </c>
      <c r="C10" s="136">
        <v>0</v>
      </c>
      <c r="D10" s="140" t="s">
        <v>21</v>
      </c>
      <c r="E10" s="126" t="s">
        <v>30</v>
      </c>
      <c r="F10" s="136">
        <v>0</v>
      </c>
      <c r="G10" s="136">
        <v>0</v>
      </c>
      <c r="H10" s="136">
        <v>0</v>
      </c>
      <c r="I10" s="136">
        <v>0</v>
      </c>
    </row>
    <row r="11" ht="19.5" customHeight="1" spans="1:9">
      <c r="A11" s="127"/>
      <c r="B11" s="126" t="s">
        <v>24</v>
      </c>
      <c r="C11" s="141"/>
      <c r="D11" s="140" t="s">
        <v>25</v>
      </c>
      <c r="E11" s="126" t="s">
        <v>34</v>
      </c>
      <c r="F11" s="136">
        <v>0</v>
      </c>
      <c r="G11" s="136">
        <v>0</v>
      </c>
      <c r="H11" s="136">
        <v>0</v>
      </c>
      <c r="I11" s="136">
        <v>0</v>
      </c>
    </row>
    <row r="12" ht="19.5" customHeight="1" spans="1:9">
      <c r="A12" s="127"/>
      <c r="B12" s="126" t="s">
        <v>28</v>
      </c>
      <c r="C12" s="141"/>
      <c r="D12" s="140" t="s">
        <v>29</v>
      </c>
      <c r="E12" s="126" t="s">
        <v>38</v>
      </c>
      <c r="F12" s="136">
        <v>0</v>
      </c>
      <c r="G12" s="136">
        <v>0</v>
      </c>
      <c r="H12" s="136">
        <v>0</v>
      </c>
      <c r="I12" s="136">
        <v>0</v>
      </c>
    </row>
    <row r="13" ht="19.5" customHeight="1" spans="1:9">
      <c r="A13" s="127"/>
      <c r="B13" s="126" t="s">
        <v>32</v>
      </c>
      <c r="C13" s="141"/>
      <c r="D13" s="140" t="s">
        <v>33</v>
      </c>
      <c r="E13" s="126" t="s">
        <v>42</v>
      </c>
      <c r="F13" s="136">
        <v>0</v>
      </c>
      <c r="G13" s="136">
        <v>0</v>
      </c>
      <c r="H13" s="136">
        <v>0</v>
      </c>
      <c r="I13" s="136">
        <v>0</v>
      </c>
    </row>
    <row r="14" ht="19.5" customHeight="1" spans="1:9">
      <c r="A14" s="127"/>
      <c r="B14" s="126" t="s">
        <v>36</v>
      </c>
      <c r="C14" s="141"/>
      <c r="D14" s="140" t="s">
        <v>37</v>
      </c>
      <c r="E14" s="126" t="s">
        <v>45</v>
      </c>
      <c r="F14" s="136">
        <v>0</v>
      </c>
      <c r="G14" s="136">
        <v>0</v>
      </c>
      <c r="H14" s="136">
        <v>0</v>
      </c>
      <c r="I14" s="136">
        <v>0</v>
      </c>
    </row>
    <row r="15" ht="19.5" customHeight="1" spans="1:9">
      <c r="A15" s="127"/>
      <c r="B15" s="126" t="s">
        <v>40</v>
      </c>
      <c r="C15" s="141"/>
      <c r="D15" s="140" t="s">
        <v>41</v>
      </c>
      <c r="E15" s="126" t="s">
        <v>48</v>
      </c>
      <c r="F15" s="136">
        <v>17557276.92</v>
      </c>
      <c r="G15" s="136">
        <v>17557276.92</v>
      </c>
      <c r="H15" s="136">
        <v>0</v>
      </c>
      <c r="I15" s="136">
        <v>0</v>
      </c>
    </row>
    <row r="16" ht="19.5" customHeight="1" spans="1:9">
      <c r="A16" s="127"/>
      <c r="B16" s="126" t="s">
        <v>43</v>
      </c>
      <c r="C16" s="141"/>
      <c r="D16" s="140" t="s">
        <v>44</v>
      </c>
      <c r="E16" s="126" t="s">
        <v>51</v>
      </c>
      <c r="F16" s="136">
        <v>175416505.18</v>
      </c>
      <c r="G16" s="136">
        <v>175416505.18</v>
      </c>
      <c r="H16" s="136">
        <v>0</v>
      </c>
      <c r="I16" s="136">
        <v>0</v>
      </c>
    </row>
    <row r="17" ht="19.5" customHeight="1" spans="1:9">
      <c r="A17" s="127"/>
      <c r="B17" s="126" t="s">
        <v>46</v>
      </c>
      <c r="C17" s="141"/>
      <c r="D17" s="140" t="s">
        <v>47</v>
      </c>
      <c r="E17" s="126" t="s">
        <v>54</v>
      </c>
      <c r="F17" s="136">
        <v>0</v>
      </c>
      <c r="G17" s="136">
        <v>0</v>
      </c>
      <c r="H17" s="136">
        <v>0</v>
      </c>
      <c r="I17" s="136">
        <v>0</v>
      </c>
    </row>
    <row r="18" ht="19.5" customHeight="1" spans="1:9">
      <c r="A18" s="127"/>
      <c r="B18" s="126" t="s">
        <v>49</v>
      </c>
      <c r="C18" s="141"/>
      <c r="D18" s="140" t="s">
        <v>50</v>
      </c>
      <c r="E18" s="126" t="s">
        <v>57</v>
      </c>
      <c r="F18" s="136">
        <v>0</v>
      </c>
      <c r="G18" s="136">
        <v>0</v>
      </c>
      <c r="H18" s="136">
        <v>0</v>
      </c>
      <c r="I18" s="136">
        <v>0</v>
      </c>
    </row>
    <row r="19" ht="19.5" customHeight="1" spans="1:9">
      <c r="A19" s="127"/>
      <c r="B19" s="126" t="s">
        <v>52</v>
      </c>
      <c r="C19" s="141"/>
      <c r="D19" s="140" t="s">
        <v>53</v>
      </c>
      <c r="E19" s="126" t="s">
        <v>60</v>
      </c>
      <c r="F19" s="136">
        <v>4591.5</v>
      </c>
      <c r="G19" s="136">
        <v>4591.5</v>
      </c>
      <c r="H19" s="136">
        <v>0</v>
      </c>
      <c r="I19" s="136">
        <v>0</v>
      </c>
    </row>
    <row r="20" ht="19.5" customHeight="1" spans="1:9">
      <c r="A20" s="127"/>
      <c r="B20" s="126" t="s">
        <v>55</v>
      </c>
      <c r="C20" s="141"/>
      <c r="D20" s="140" t="s">
        <v>56</v>
      </c>
      <c r="E20" s="126" t="s">
        <v>63</v>
      </c>
      <c r="F20" s="136">
        <v>0</v>
      </c>
      <c r="G20" s="136">
        <v>0</v>
      </c>
      <c r="H20" s="136">
        <v>0</v>
      </c>
      <c r="I20" s="136">
        <v>0</v>
      </c>
    </row>
    <row r="21" ht="19.5" customHeight="1" spans="1:9">
      <c r="A21" s="127"/>
      <c r="B21" s="126" t="s">
        <v>58</v>
      </c>
      <c r="C21" s="141"/>
      <c r="D21" s="140" t="s">
        <v>59</v>
      </c>
      <c r="E21" s="126" t="s">
        <v>66</v>
      </c>
      <c r="F21" s="136">
        <v>0</v>
      </c>
      <c r="G21" s="136">
        <v>0</v>
      </c>
      <c r="H21" s="136">
        <v>0</v>
      </c>
      <c r="I21" s="136">
        <v>0</v>
      </c>
    </row>
    <row r="22" ht="19.5" customHeight="1" spans="1:9">
      <c r="A22" s="127"/>
      <c r="B22" s="126" t="s">
        <v>61</v>
      </c>
      <c r="C22" s="141"/>
      <c r="D22" s="140" t="s">
        <v>62</v>
      </c>
      <c r="E22" s="126" t="s">
        <v>69</v>
      </c>
      <c r="F22" s="136">
        <v>0</v>
      </c>
      <c r="G22" s="136">
        <v>0</v>
      </c>
      <c r="H22" s="136">
        <v>0</v>
      </c>
      <c r="I22" s="136">
        <v>0</v>
      </c>
    </row>
    <row r="23" ht="19.5" customHeight="1" spans="1:9">
      <c r="A23" s="127"/>
      <c r="B23" s="126" t="s">
        <v>64</v>
      </c>
      <c r="C23" s="141"/>
      <c r="D23" s="140" t="s">
        <v>65</v>
      </c>
      <c r="E23" s="126" t="s">
        <v>72</v>
      </c>
      <c r="F23" s="136">
        <v>0</v>
      </c>
      <c r="G23" s="136">
        <v>0</v>
      </c>
      <c r="H23" s="136">
        <v>0</v>
      </c>
      <c r="I23" s="136">
        <v>0</v>
      </c>
    </row>
    <row r="24" ht="19.5" customHeight="1" spans="1:9">
      <c r="A24" s="127"/>
      <c r="B24" s="126" t="s">
        <v>67</v>
      </c>
      <c r="C24" s="141"/>
      <c r="D24" s="140" t="s">
        <v>68</v>
      </c>
      <c r="E24" s="126" t="s">
        <v>75</v>
      </c>
      <c r="F24" s="136">
        <v>0</v>
      </c>
      <c r="G24" s="136">
        <v>0</v>
      </c>
      <c r="H24" s="136">
        <v>0</v>
      </c>
      <c r="I24" s="136">
        <v>0</v>
      </c>
    </row>
    <row r="25" ht="19.5" customHeight="1" spans="1:9">
      <c r="A25" s="127"/>
      <c r="B25" s="126" t="s">
        <v>70</v>
      </c>
      <c r="C25" s="141"/>
      <c r="D25" s="140" t="s">
        <v>71</v>
      </c>
      <c r="E25" s="126" t="s">
        <v>78</v>
      </c>
      <c r="F25" s="136">
        <v>0</v>
      </c>
      <c r="G25" s="136">
        <v>0</v>
      </c>
      <c r="H25" s="136">
        <v>0</v>
      </c>
      <c r="I25" s="136">
        <v>0</v>
      </c>
    </row>
    <row r="26" ht="19.5" customHeight="1" spans="1:9">
      <c r="A26" s="127"/>
      <c r="B26" s="126" t="s">
        <v>73</v>
      </c>
      <c r="C26" s="141"/>
      <c r="D26" s="140" t="s">
        <v>74</v>
      </c>
      <c r="E26" s="126" t="s">
        <v>81</v>
      </c>
      <c r="F26" s="136">
        <v>7954475.37</v>
      </c>
      <c r="G26" s="136">
        <v>7954475.37</v>
      </c>
      <c r="H26" s="136">
        <v>0</v>
      </c>
      <c r="I26" s="136">
        <v>0</v>
      </c>
    </row>
    <row r="27" ht="19.5" customHeight="1" spans="1:9">
      <c r="A27" s="127"/>
      <c r="B27" s="126" t="s">
        <v>76</v>
      </c>
      <c r="C27" s="141"/>
      <c r="D27" s="140" t="s">
        <v>77</v>
      </c>
      <c r="E27" s="126" t="s">
        <v>84</v>
      </c>
      <c r="F27" s="136">
        <v>0</v>
      </c>
      <c r="G27" s="136">
        <v>0</v>
      </c>
      <c r="H27" s="136">
        <v>0</v>
      </c>
      <c r="I27" s="136">
        <v>0</v>
      </c>
    </row>
    <row r="28" ht="19.5" customHeight="1" spans="1:9">
      <c r="A28" s="127"/>
      <c r="B28" s="126" t="s">
        <v>79</v>
      </c>
      <c r="C28" s="141"/>
      <c r="D28" s="127" t="s">
        <v>80</v>
      </c>
      <c r="E28" s="126" t="s">
        <v>87</v>
      </c>
      <c r="F28" s="136">
        <v>0</v>
      </c>
      <c r="G28" s="136">
        <v>0</v>
      </c>
      <c r="H28" s="136">
        <v>0</v>
      </c>
      <c r="I28" s="136">
        <v>0</v>
      </c>
    </row>
    <row r="29" ht="19.5" customHeight="1" spans="1:9">
      <c r="A29" s="127"/>
      <c r="B29" s="126" t="s">
        <v>82</v>
      </c>
      <c r="C29" s="141"/>
      <c r="D29" s="140" t="s">
        <v>83</v>
      </c>
      <c r="E29" s="126" t="s">
        <v>90</v>
      </c>
      <c r="F29" s="136">
        <v>0</v>
      </c>
      <c r="G29" s="136">
        <v>0</v>
      </c>
      <c r="H29" s="136">
        <v>0</v>
      </c>
      <c r="I29" s="136">
        <v>0</v>
      </c>
    </row>
    <row r="30" ht="19.5" customHeight="1" spans="1:9">
      <c r="A30" s="127"/>
      <c r="B30" s="126" t="s">
        <v>85</v>
      </c>
      <c r="C30" s="141"/>
      <c r="D30" s="140" t="s">
        <v>86</v>
      </c>
      <c r="E30" s="126" t="s">
        <v>93</v>
      </c>
      <c r="F30" s="136">
        <v>3615672.78</v>
      </c>
      <c r="G30" s="136">
        <v>0</v>
      </c>
      <c r="H30" s="136">
        <v>3615672.78</v>
      </c>
      <c r="I30" s="136">
        <v>0</v>
      </c>
    </row>
    <row r="31" ht="19.5" customHeight="1" spans="1:9">
      <c r="A31" s="127"/>
      <c r="B31" s="126" t="s">
        <v>88</v>
      </c>
      <c r="C31" s="141"/>
      <c r="D31" s="140" t="s">
        <v>89</v>
      </c>
      <c r="E31" s="126" t="s">
        <v>96</v>
      </c>
      <c r="F31" s="136">
        <v>0</v>
      </c>
      <c r="G31" s="136">
        <v>0</v>
      </c>
      <c r="H31" s="136">
        <v>0</v>
      </c>
      <c r="I31" s="136">
        <v>0</v>
      </c>
    </row>
    <row r="32" ht="19.5" customHeight="1" spans="1:9">
      <c r="A32" s="127"/>
      <c r="B32" s="126" t="s">
        <v>91</v>
      </c>
      <c r="C32" s="141"/>
      <c r="D32" s="127" t="s">
        <v>92</v>
      </c>
      <c r="E32" s="126" t="s">
        <v>100</v>
      </c>
      <c r="F32" s="136">
        <v>0</v>
      </c>
      <c r="G32" s="136">
        <v>0</v>
      </c>
      <c r="H32" s="136">
        <v>0</v>
      </c>
      <c r="I32" s="136">
        <v>0</v>
      </c>
    </row>
    <row r="33" ht="19.5" customHeight="1" spans="1:9">
      <c r="A33" s="127"/>
      <c r="B33" s="126" t="s">
        <v>94</v>
      </c>
      <c r="C33" s="141"/>
      <c r="D33" s="127" t="s">
        <v>95</v>
      </c>
      <c r="E33" s="126" t="s">
        <v>104</v>
      </c>
      <c r="F33" s="136">
        <v>0</v>
      </c>
      <c r="G33" s="136">
        <v>0</v>
      </c>
      <c r="H33" s="136">
        <v>0</v>
      </c>
      <c r="I33" s="136">
        <v>0</v>
      </c>
    </row>
    <row r="34" ht="19.5" customHeight="1" spans="1:9">
      <c r="A34" s="126" t="s">
        <v>97</v>
      </c>
      <c r="B34" s="126" t="s">
        <v>98</v>
      </c>
      <c r="C34" s="136">
        <v>204544051.68</v>
      </c>
      <c r="D34" s="126" t="s">
        <v>99</v>
      </c>
      <c r="E34" s="126" t="s">
        <v>108</v>
      </c>
      <c r="F34" s="136">
        <v>204548521.75</v>
      </c>
      <c r="G34" s="136">
        <v>200932848.97</v>
      </c>
      <c r="H34" s="136">
        <v>3615672.78</v>
      </c>
      <c r="I34" s="136">
        <v>0</v>
      </c>
    </row>
    <row r="35" ht="19.5" customHeight="1" spans="1:9">
      <c r="A35" s="127" t="s">
        <v>210</v>
      </c>
      <c r="B35" s="126" t="s">
        <v>102</v>
      </c>
      <c r="C35" s="136">
        <v>56207.88</v>
      </c>
      <c r="D35" s="127" t="s">
        <v>211</v>
      </c>
      <c r="E35" s="126" t="s">
        <v>111</v>
      </c>
      <c r="F35" s="136">
        <v>51737.81</v>
      </c>
      <c r="G35" s="136">
        <v>51737.81</v>
      </c>
      <c r="H35" s="136">
        <v>0</v>
      </c>
      <c r="I35" s="136">
        <v>0</v>
      </c>
    </row>
    <row r="36" ht="19.5" customHeight="1" spans="1:9">
      <c r="A36" s="127" t="s">
        <v>207</v>
      </c>
      <c r="B36" s="126" t="s">
        <v>106</v>
      </c>
      <c r="C36" s="136">
        <v>56207.88</v>
      </c>
      <c r="D36" s="127"/>
      <c r="E36" s="126" t="s">
        <v>212</v>
      </c>
      <c r="F36" s="141"/>
      <c r="G36" s="141"/>
      <c r="H36" s="141"/>
      <c r="I36" s="141"/>
    </row>
    <row r="37" ht="19.5" customHeight="1" spans="1:9">
      <c r="A37" s="127" t="s">
        <v>208</v>
      </c>
      <c r="B37" s="126" t="s">
        <v>110</v>
      </c>
      <c r="C37" s="136">
        <v>0</v>
      </c>
      <c r="D37" s="126"/>
      <c r="E37" s="126" t="s">
        <v>213</v>
      </c>
      <c r="F37" s="141"/>
      <c r="G37" s="141"/>
      <c r="H37" s="141"/>
      <c r="I37" s="141"/>
    </row>
    <row r="38" ht="19.5" customHeight="1" spans="1:9">
      <c r="A38" s="127" t="s">
        <v>209</v>
      </c>
      <c r="B38" s="126" t="s">
        <v>15</v>
      </c>
      <c r="C38" s="136">
        <v>0</v>
      </c>
      <c r="D38" s="127"/>
      <c r="E38" s="126" t="s">
        <v>214</v>
      </c>
      <c r="F38" s="141"/>
      <c r="G38" s="141"/>
      <c r="H38" s="141"/>
      <c r="I38" s="141"/>
    </row>
    <row r="39" ht="19.5" customHeight="1" spans="1:9">
      <c r="A39" s="126" t="s">
        <v>109</v>
      </c>
      <c r="B39" s="126" t="s">
        <v>18</v>
      </c>
      <c r="C39" s="136">
        <v>204600259.56</v>
      </c>
      <c r="D39" s="126" t="s">
        <v>109</v>
      </c>
      <c r="E39" s="126" t="s">
        <v>215</v>
      </c>
      <c r="F39" s="136">
        <v>204600259.56</v>
      </c>
      <c r="G39" s="136">
        <v>200984586.78</v>
      </c>
      <c r="H39" s="136">
        <v>3615672.78</v>
      </c>
      <c r="I39" s="136">
        <v>0</v>
      </c>
    </row>
    <row r="40" ht="19.5" customHeight="1" spans="1:9">
      <c r="A40" s="132" t="s">
        <v>216</v>
      </c>
      <c r="B40" s="132" t="s">
        <v>216</v>
      </c>
      <c r="C40" s="132" t="s">
        <v>216</v>
      </c>
      <c r="D40" s="132" t="s">
        <v>216</v>
      </c>
      <c r="E40" s="132" t="s">
        <v>216</v>
      </c>
      <c r="F40" s="132" t="s">
        <v>216</v>
      </c>
      <c r="G40" s="132" t="s">
        <v>216</v>
      </c>
      <c r="H40" s="132" t="s">
        <v>216</v>
      </c>
      <c r="I40" s="132" t="s">
        <v>216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33" t="s">
        <v>217</v>
      </c>
    </row>
    <row r="2" ht="15.6" spans="20:20">
      <c r="T2" s="125" t="s">
        <v>218</v>
      </c>
    </row>
    <row r="3" ht="15.6" spans="1:20">
      <c r="A3" s="125" t="s">
        <v>2</v>
      </c>
      <c r="T3" s="125" t="s">
        <v>3</v>
      </c>
    </row>
    <row r="4" ht="19.5" customHeight="1" spans="1:20">
      <c r="A4" s="134" t="s">
        <v>6</v>
      </c>
      <c r="B4" s="134" t="s">
        <v>6</v>
      </c>
      <c r="C4" s="134" t="s">
        <v>6</v>
      </c>
      <c r="D4" s="134" t="s">
        <v>6</v>
      </c>
      <c r="E4" s="134" t="s">
        <v>105</v>
      </c>
      <c r="F4" s="134" t="s">
        <v>105</v>
      </c>
      <c r="G4" s="134" t="s">
        <v>105</v>
      </c>
      <c r="H4" s="134" t="s">
        <v>219</v>
      </c>
      <c r="I4" s="134" t="s">
        <v>219</v>
      </c>
      <c r="J4" s="134" t="s">
        <v>219</v>
      </c>
      <c r="K4" s="134" t="s">
        <v>220</v>
      </c>
      <c r="L4" s="134" t="s">
        <v>220</v>
      </c>
      <c r="M4" s="134" t="s">
        <v>220</v>
      </c>
      <c r="N4" s="134" t="s">
        <v>220</v>
      </c>
      <c r="O4" s="134" t="s">
        <v>220</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221</v>
      </c>
      <c r="G5" s="134" t="s">
        <v>222</v>
      </c>
      <c r="H5" s="134" t="s">
        <v>128</v>
      </c>
      <c r="I5" s="134" t="s">
        <v>188</v>
      </c>
      <c r="J5" s="134" t="s">
        <v>189</v>
      </c>
      <c r="K5" s="134" t="s">
        <v>128</v>
      </c>
      <c r="L5" s="134" t="s">
        <v>188</v>
      </c>
      <c r="M5" s="134" t="s">
        <v>188</v>
      </c>
      <c r="N5" s="134" t="s">
        <v>188</v>
      </c>
      <c r="O5" s="134" t="s">
        <v>189</v>
      </c>
      <c r="P5" s="134" t="s">
        <v>128</v>
      </c>
      <c r="Q5" s="134" t="s">
        <v>221</v>
      </c>
      <c r="R5" s="134" t="s">
        <v>222</v>
      </c>
      <c r="S5" s="134" t="s">
        <v>222</v>
      </c>
      <c r="T5" s="134" t="s">
        <v>222</v>
      </c>
    </row>
    <row r="6" ht="19.5" customHeight="1" spans="1:20">
      <c r="A6" s="134" t="s">
        <v>121</v>
      </c>
      <c r="B6" s="134" t="s">
        <v>121</v>
      </c>
      <c r="C6" s="134" t="s">
        <v>121</v>
      </c>
      <c r="D6" s="134" t="s">
        <v>122</v>
      </c>
      <c r="E6" s="134" t="s">
        <v>128</v>
      </c>
      <c r="F6" s="134" t="s">
        <v>221</v>
      </c>
      <c r="G6" s="134" t="s">
        <v>222</v>
      </c>
      <c r="H6" s="134" t="s">
        <v>128</v>
      </c>
      <c r="I6" s="134" t="s">
        <v>188</v>
      </c>
      <c r="J6" s="134" t="s">
        <v>189</v>
      </c>
      <c r="K6" s="134" t="s">
        <v>128</v>
      </c>
      <c r="L6" s="134" t="s">
        <v>123</v>
      </c>
      <c r="M6" s="134" t="s">
        <v>223</v>
      </c>
      <c r="N6" s="134" t="s">
        <v>224</v>
      </c>
      <c r="O6" s="134" t="s">
        <v>189</v>
      </c>
      <c r="P6" s="134" t="s">
        <v>128</v>
      </c>
      <c r="Q6" s="134" t="s">
        <v>221</v>
      </c>
      <c r="R6" s="134" t="s">
        <v>123</v>
      </c>
      <c r="S6" s="134" t="s">
        <v>225</v>
      </c>
      <c r="T6" s="134" t="s">
        <v>226</v>
      </c>
    </row>
    <row r="7" ht="19.5" customHeight="1" spans="1:20">
      <c r="A7" s="134" t="s">
        <v>121</v>
      </c>
      <c r="B7" s="134" t="s">
        <v>121</v>
      </c>
      <c r="C7" s="134" t="s">
        <v>121</v>
      </c>
      <c r="D7" s="134" t="s">
        <v>122</v>
      </c>
      <c r="E7" s="134" t="s">
        <v>128</v>
      </c>
      <c r="F7" s="134" t="s">
        <v>221</v>
      </c>
      <c r="G7" s="134" t="s">
        <v>222</v>
      </c>
      <c r="H7" s="134" t="s">
        <v>128</v>
      </c>
      <c r="I7" s="134" t="s">
        <v>188</v>
      </c>
      <c r="J7" s="134" t="s">
        <v>189</v>
      </c>
      <c r="K7" s="134" t="s">
        <v>128</v>
      </c>
      <c r="L7" s="134" t="s">
        <v>123</v>
      </c>
      <c r="M7" s="134" t="s">
        <v>223</v>
      </c>
      <c r="N7" s="134" t="s">
        <v>224</v>
      </c>
      <c r="O7" s="134" t="s">
        <v>189</v>
      </c>
      <c r="P7" s="134" t="s">
        <v>128</v>
      </c>
      <c r="Q7" s="134" t="s">
        <v>221</v>
      </c>
      <c r="R7" s="134" t="s">
        <v>123</v>
      </c>
      <c r="S7" s="134" t="s">
        <v>225</v>
      </c>
      <c r="T7" s="134" t="s">
        <v>226</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56207.88</v>
      </c>
      <c r="F9" s="136">
        <v>24286.58</v>
      </c>
      <c r="G9" s="136">
        <v>31921.3</v>
      </c>
      <c r="H9" s="136">
        <v>200928378.9</v>
      </c>
      <c r="I9" s="136">
        <v>95652013.37</v>
      </c>
      <c r="J9" s="136">
        <v>105276365.53</v>
      </c>
      <c r="K9" s="136">
        <v>200932848.97</v>
      </c>
      <c r="L9" s="136">
        <v>95657283.44</v>
      </c>
      <c r="M9" s="136">
        <v>92646353.84</v>
      </c>
      <c r="N9" s="136">
        <v>3010929.6</v>
      </c>
      <c r="O9" s="136">
        <v>105275565.53</v>
      </c>
      <c r="P9" s="136">
        <v>51737.81</v>
      </c>
      <c r="Q9" s="136">
        <v>19016.51</v>
      </c>
      <c r="R9" s="136">
        <v>32721.3</v>
      </c>
      <c r="S9" s="136">
        <v>32721.3</v>
      </c>
      <c r="T9" s="136">
        <v>0</v>
      </c>
    </row>
    <row r="10" ht="19.5" customHeight="1" spans="1:20">
      <c r="A10" s="137" t="s">
        <v>129</v>
      </c>
      <c r="B10" s="138"/>
      <c r="C10" s="138"/>
      <c r="D10" s="138" t="s">
        <v>130</v>
      </c>
      <c r="E10" s="136">
        <v>0</v>
      </c>
      <c r="F10" s="136">
        <v>0</v>
      </c>
      <c r="G10" s="136">
        <v>0</v>
      </c>
      <c r="H10" s="136">
        <v>355500</v>
      </c>
      <c r="I10" s="136">
        <v>355500</v>
      </c>
      <c r="J10" s="136">
        <v>0</v>
      </c>
      <c r="K10" s="136">
        <v>355500</v>
      </c>
      <c r="L10" s="136">
        <v>355500</v>
      </c>
      <c r="M10" s="136">
        <v>334800</v>
      </c>
      <c r="N10" s="136">
        <v>20700</v>
      </c>
      <c r="O10" s="136">
        <v>0</v>
      </c>
      <c r="P10" s="136">
        <v>0</v>
      </c>
      <c r="Q10" s="136">
        <v>0</v>
      </c>
      <c r="R10" s="136">
        <v>0</v>
      </c>
      <c r="S10" s="136">
        <v>0</v>
      </c>
      <c r="T10" s="136">
        <v>0</v>
      </c>
    </row>
    <row r="11" ht="19.5" customHeight="1" spans="1:20">
      <c r="A11" s="137" t="s">
        <v>131</v>
      </c>
      <c r="B11" s="138"/>
      <c r="C11" s="138"/>
      <c r="D11" s="138" t="s">
        <v>132</v>
      </c>
      <c r="E11" s="136">
        <v>0</v>
      </c>
      <c r="F11" s="136">
        <v>0</v>
      </c>
      <c r="G11" s="136">
        <v>0</v>
      </c>
      <c r="H11" s="136">
        <v>5918200</v>
      </c>
      <c r="I11" s="136">
        <v>5918200</v>
      </c>
      <c r="J11" s="136">
        <v>0</v>
      </c>
      <c r="K11" s="136">
        <v>5918200</v>
      </c>
      <c r="L11" s="136">
        <v>5918200</v>
      </c>
      <c r="M11" s="136">
        <v>5786400</v>
      </c>
      <c r="N11" s="136">
        <v>131800</v>
      </c>
      <c r="O11" s="136">
        <v>0</v>
      </c>
      <c r="P11" s="136">
        <v>0</v>
      </c>
      <c r="Q11" s="136">
        <v>0</v>
      </c>
      <c r="R11" s="136">
        <v>0</v>
      </c>
      <c r="S11" s="136">
        <v>0</v>
      </c>
      <c r="T11" s="136">
        <v>0</v>
      </c>
    </row>
    <row r="12" ht="19.5" customHeight="1" spans="1:20">
      <c r="A12" s="137" t="s">
        <v>133</v>
      </c>
      <c r="B12" s="138"/>
      <c r="C12" s="138"/>
      <c r="D12" s="138" t="s">
        <v>134</v>
      </c>
      <c r="E12" s="136">
        <v>0</v>
      </c>
      <c r="F12" s="136">
        <v>0</v>
      </c>
      <c r="G12" s="136">
        <v>0</v>
      </c>
      <c r="H12" s="136">
        <v>8692002.74</v>
      </c>
      <c r="I12" s="136">
        <v>8692002.74</v>
      </c>
      <c r="J12" s="136">
        <v>0</v>
      </c>
      <c r="K12" s="136">
        <v>8692002.74</v>
      </c>
      <c r="L12" s="136">
        <v>8692002.74</v>
      </c>
      <c r="M12" s="136">
        <v>8692002.74</v>
      </c>
      <c r="N12" s="136">
        <v>0</v>
      </c>
      <c r="O12" s="136">
        <v>0</v>
      </c>
      <c r="P12" s="136">
        <v>0</v>
      </c>
      <c r="Q12" s="136">
        <v>0</v>
      </c>
      <c r="R12" s="136">
        <v>0</v>
      </c>
      <c r="S12" s="136">
        <v>0</v>
      </c>
      <c r="T12" s="136">
        <v>0</v>
      </c>
    </row>
    <row r="13" ht="19.5" customHeight="1" spans="1:20">
      <c r="A13" s="137" t="s">
        <v>135</v>
      </c>
      <c r="B13" s="138"/>
      <c r="C13" s="138"/>
      <c r="D13" s="138" t="s">
        <v>136</v>
      </c>
      <c r="E13" s="136">
        <v>0</v>
      </c>
      <c r="F13" s="136">
        <v>0</v>
      </c>
      <c r="G13" s="136">
        <v>0</v>
      </c>
      <c r="H13" s="136">
        <v>1737589.08</v>
      </c>
      <c r="I13" s="136">
        <v>1737589.08</v>
      </c>
      <c r="J13" s="136">
        <v>0</v>
      </c>
      <c r="K13" s="136">
        <v>1737589.08</v>
      </c>
      <c r="L13" s="136">
        <v>1737589.08</v>
      </c>
      <c r="M13" s="136">
        <v>1737589.08</v>
      </c>
      <c r="N13" s="136">
        <v>0</v>
      </c>
      <c r="O13" s="136">
        <v>0</v>
      </c>
      <c r="P13" s="136">
        <v>0</v>
      </c>
      <c r="Q13" s="136">
        <v>0</v>
      </c>
      <c r="R13" s="136">
        <v>0</v>
      </c>
      <c r="S13" s="136">
        <v>0</v>
      </c>
      <c r="T13" s="136">
        <v>0</v>
      </c>
    </row>
    <row r="14" ht="19.5" customHeight="1" spans="1:20">
      <c r="A14" s="137" t="s">
        <v>137</v>
      </c>
      <c r="B14" s="138"/>
      <c r="C14" s="138"/>
      <c r="D14" s="138" t="s">
        <v>138</v>
      </c>
      <c r="E14" s="136">
        <v>0</v>
      </c>
      <c r="F14" s="136">
        <v>0</v>
      </c>
      <c r="G14" s="136">
        <v>0</v>
      </c>
      <c r="H14" s="136">
        <v>337535.1</v>
      </c>
      <c r="I14" s="136">
        <v>337535.1</v>
      </c>
      <c r="J14" s="136">
        <v>0</v>
      </c>
      <c r="K14" s="136">
        <v>337535.1</v>
      </c>
      <c r="L14" s="136">
        <v>337535.1</v>
      </c>
      <c r="M14" s="136">
        <v>337535.1</v>
      </c>
      <c r="N14" s="136">
        <v>0</v>
      </c>
      <c r="O14" s="136">
        <v>0</v>
      </c>
      <c r="P14" s="136">
        <v>0</v>
      </c>
      <c r="Q14" s="136">
        <v>0</v>
      </c>
      <c r="R14" s="136">
        <v>0</v>
      </c>
      <c r="S14" s="136">
        <v>0</v>
      </c>
      <c r="T14" s="136">
        <v>0</v>
      </c>
    </row>
    <row r="15" ht="19.5" customHeight="1" spans="1:20">
      <c r="A15" s="137" t="s">
        <v>139</v>
      </c>
      <c r="B15" s="138"/>
      <c r="C15" s="138"/>
      <c r="D15" s="138" t="s">
        <v>140</v>
      </c>
      <c r="E15" s="136">
        <v>0</v>
      </c>
      <c r="F15" s="136">
        <v>0</v>
      </c>
      <c r="G15" s="136">
        <v>0</v>
      </c>
      <c r="H15" s="136">
        <v>516450</v>
      </c>
      <c r="I15" s="136">
        <v>0</v>
      </c>
      <c r="J15" s="136">
        <v>516450</v>
      </c>
      <c r="K15" s="136">
        <v>516450</v>
      </c>
      <c r="L15" s="136">
        <v>0</v>
      </c>
      <c r="M15" s="136">
        <v>0</v>
      </c>
      <c r="N15" s="136">
        <v>0</v>
      </c>
      <c r="O15" s="136">
        <v>516450</v>
      </c>
      <c r="P15" s="136">
        <v>0</v>
      </c>
      <c r="Q15" s="136">
        <v>0</v>
      </c>
      <c r="R15" s="136">
        <v>0</v>
      </c>
      <c r="S15" s="136">
        <v>0</v>
      </c>
      <c r="T15" s="136">
        <v>0</v>
      </c>
    </row>
    <row r="16" ht="19.5" customHeight="1" spans="1:20">
      <c r="A16" s="137" t="s">
        <v>141</v>
      </c>
      <c r="B16" s="138"/>
      <c r="C16" s="138"/>
      <c r="D16" s="138" t="s">
        <v>142</v>
      </c>
      <c r="E16" s="136">
        <v>18361.63</v>
      </c>
      <c r="F16" s="136">
        <v>18361.63</v>
      </c>
      <c r="G16" s="136">
        <v>0</v>
      </c>
      <c r="H16" s="136">
        <v>2617686.78</v>
      </c>
      <c r="I16" s="136">
        <v>2617686.78</v>
      </c>
      <c r="J16" s="136">
        <v>0</v>
      </c>
      <c r="K16" s="136">
        <v>2622956.85</v>
      </c>
      <c r="L16" s="136">
        <v>2622956.85</v>
      </c>
      <c r="M16" s="136">
        <v>2212217.24</v>
      </c>
      <c r="N16" s="136">
        <v>410739.61</v>
      </c>
      <c r="O16" s="136">
        <v>0</v>
      </c>
      <c r="P16" s="136">
        <v>13091.56</v>
      </c>
      <c r="Q16" s="136">
        <v>13091.56</v>
      </c>
      <c r="R16" s="136">
        <v>0</v>
      </c>
      <c r="S16" s="136">
        <v>0</v>
      </c>
      <c r="T16" s="136">
        <v>0</v>
      </c>
    </row>
    <row r="17" ht="19.5" customHeight="1" spans="1:20">
      <c r="A17" s="137" t="s">
        <v>143</v>
      </c>
      <c r="B17" s="138"/>
      <c r="C17" s="138"/>
      <c r="D17" s="138" t="s">
        <v>144</v>
      </c>
      <c r="E17" s="136">
        <v>570</v>
      </c>
      <c r="F17" s="136">
        <v>570</v>
      </c>
      <c r="G17" s="136">
        <v>0</v>
      </c>
      <c r="H17" s="136">
        <v>2127001.56</v>
      </c>
      <c r="I17" s="136">
        <v>1580401.56</v>
      </c>
      <c r="J17" s="136">
        <v>546600</v>
      </c>
      <c r="K17" s="136">
        <v>2127001.56</v>
      </c>
      <c r="L17" s="136">
        <v>1580401.56</v>
      </c>
      <c r="M17" s="136">
        <v>1493664.92</v>
      </c>
      <c r="N17" s="136">
        <v>86736.64</v>
      </c>
      <c r="O17" s="136">
        <v>546600</v>
      </c>
      <c r="P17" s="136">
        <v>570</v>
      </c>
      <c r="Q17" s="136">
        <v>570</v>
      </c>
      <c r="R17" s="136">
        <v>0</v>
      </c>
      <c r="S17" s="136">
        <v>0</v>
      </c>
      <c r="T17" s="136">
        <v>0</v>
      </c>
    </row>
    <row r="18" ht="19.5" customHeight="1" spans="1:20">
      <c r="A18" s="137" t="s">
        <v>145</v>
      </c>
      <c r="B18" s="138"/>
      <c r="C18" s="138"/>
      <c r="D18" s="138" t="s">
        <v>146</v>
      </c>
      <c r="E18" s="136">
        <v>0</v>
      </c>
      <c r="F18" s="136">
        <v>0</v>
      </c>
      <c r="G18" s="136">
        <v>0</v>
      </c>
      <c r="H18" s="136">
        <v>17604329.88</v>
      </c>
      <c r="I18" s="136">
        <v>17340958.36</v>
      </c>
      <c r="J18" s="136">
        <v>263371.52</v>
      </c>
      <c r="K18" s="136">
        <v>17604329.88</v>
      </c>
      <c r="L18" s="136">
        <v>17340958.36</v>
      </c>
      <c r="M18" s="136">
        <v>17340958.36</v>
      </c>
      <c r="N18" s="136">
        <v>0</v>
      </c>
      <c r="O18" s="136">
        <v>263371.52</v>
      </c>
      <c r="P18" s="136">
        <v>0</v>
      </c>
      <c r="Q18" s="136">
        <v>0</v>
      </c>
      <c r="R18" s="136">
        <v>0</v>
      </c>
      <c r="S18" s="136">
        <v>0</v>
      </c>
      <c r="T18" s="136">
        <v>0</v>
      </c>
    </row>
    <row r="19" ht="19.5" customHeight="1" spans="1:20">
      <c r="A19" s="137" t="s">
        <v>147</v>
      </c>
      <c r="B19" s="138"/>
      <c r="C19" s="138"/>
      <c r="D19" s="138" t="s">
        <v>148</v>
      </c>
      <c r="E19" s="136">
        <v>0</v>
      </c>
      <c r="F19" s="136">
        <v>0</v>
      </c>
      <c r="G19" s="136">
        <v>0</v>
      </c>
      <c r="H19" s="136">
        <v>5235800.14</v>
      </c>
      <c r="I19" s="136">
        <v>5235800.14</v>
      </c>
      <c r="J19" s="136">
        <v>0</v>
      </c>
      <c r="K19" s="136">
        <v>5235800.14</v>
      </c>
      <c r="L19" s="136">
        <v>5235800.14</v>
      </c>
      <c r="M19" s="136">
        <v>4956370.99</v>
      </c>
      <c r="N19" s="136">
        <v>279429.15</v>
      </c>
      <c r="O19" s="136">
        <v>0</v>
      </c>
      <c r="P19" s="136">
        <v>0</v>
      </c>
      <c r="Q19" s="136">
        <v>0</v>
      </c>
      <c r="R19" s="136">
        <v>0</v>
      </c>
      <c r="S19" s="136">
        <v>0</v>
      </c>
      <c r="T19" s="136">
        <v>0</v>
      </c>
    </row>
    <row r="20" ht="19.5" customHeight="1" spans="1:20">
      <c r="A20" s="137" t="s">
        <v>149</v>
      </c>
      <c r="B20" s="138"/>
      <c r="C20" s="138"/>
      <c r="D20" s="138" t="s">
        <v>150</v>
      </c>
      <c r="E20" s="136">
        <v>0</v>
      </c>
      <c r="F20" s="136">
        <v>0</v>
      </c>
      <c r="G20" s="136">
        <v>0</v>
      </c>
      <c r="H20" s="136">
        <v>18665045.6</v>
      </c>
      <c r="I20" s="136">
        <v>18665045.6</v>
      </c>
      <c r="J20" s="136">
        <v>0</v>
      </c>
      <c r="K20" s="136">
        <v>18665045.6</v>
      </c>
      <c r="L20" s="136">
        <v>18665045.6</v>
      </c>
      <c r="M20" s="136">
        <v>17730876.21</v>
      </c>
      <c r="N20" s="136">
        <v>934169.39</v>
      </c>
      <c r="O20" s="136">
        <v>0</v>
      </c>
      <c r="P20" s="136">
        <v>0</v>
      </c>
      <c r="Q20" s="136">
        <v>0</v>
      </c>
      <c r="R20" s="136">
        <v>0</v>
      </c>
      <c r="S20" s="136">
        <v>0</v>
      </c>
      <c r="T20" s="136">
        <v>0</v>
      </c>
    </row>
    <row r="21" ht="19.5" customHeight="1" spans="1:20">
      <c r="A21" s="137" t="s">
        <v>151</v>
      </c>
      <c r="B21" s="138"/>
      <c r="C21" s="138"/>
      <c r="D21" s="138" t="s">
        <v>152</v>
      </c>
      <c r="E21" s="136">
        <v>0</v>
      </c>
      <c r="F21" s="136">
        <v>0</v>
      </c>
      <c r="G21" s="136">
        <v>0</v>
      </c>
      <c r="H21" s="136">
        <v>10487063.61</v>
      </c>
      <c r="I21" s="136">
        <v>0</v>
      </c>
      <c r="J21" s="136">
        <v>10487063.61</v>
      </c>
      <c r="K21" s="136">
        <v>10487063.61</v>
      </c>
      <c r="L21" s="136">
        <v>0</v>
      </c>
      <c r="M21" s="136">
        <v>0</v>
      </c>
      <c r="N21" s="136">
        <v>0</v>
      </c>
      <c r="O21" s="136">
        <v>10487063.61</v>
      </c>
      <c r="P21" s="136">
        <v>0</v>
      </c>
      <c r="Q21" s="136">
        <v>0</v>
      </c>
      <c r="R21" s="136">
        <v>0</v>
      </c>
      <c r="S21" s="136">
        <v>0</v>
      </c>
      <c r="T21" s="136">
        <v>0</v>
      </c>
    </row>
    <row r="22" ht="19.5" customHeight="1" spans="1:20">
      <c r="A22" s="137" t="s">
        <v>153</v>
      </c>
      <c r="B22" s="138"/>
      <c r="C22" s="138"/>
      <c r="D22" s="138" t="s">
        <v>154</v>
      </c>
      <c r="E22" s="136">
        <v>751.39</v>
      </c>
      <c r="F22" s="136">
        <v>751.39</v>
      </c>
      <c r="G22" s="136">
        <v>0</v>
      </c>
      <c r="H22" s="136">
        <v>8287584.05</v>
      </c>
      <c r="I22" s="136">
        <v>8247584.05</v>
      </c>
      <c r="J22" s="136">
        <v>40000</v>
      </c>
      <c r="K22" s="136">
        <v>8287584.05</v>
      </c>
      <c r="L22" s="136">
        <v>8247584.05</v>
      </c>
      <c r="M22" s="136">
        <v>7722673.36</v>
      </c>
      <c r="N22" s="136">
        <v>524910.69</v>
      </c>
      <c r="O22" s="136">
        <v>40000</v>
      </c>
      <c r="P22" s="136">
        <v>751.39</v>
      </c>
      <c r="Q22" s="136">
        <v>751.39</v>
      </c>
      <c r="R22" s="136">
        <v>0</v>
      </c>
      <c r="S22" s="136">
        <v>0</v>
      </c>
      <c r="T22" s="136">
        <v>0</v>
      </c>
    </row>
    <row r="23" ht="19.5" customHeight="1" spans="1:20">
      <c r="A23" s="137" t="s">
        <v>155</v>
      </c>
      <c r="B23" s="138"/>
      <c r="C23" s="138"/>
      <c r="D23" s="138" t="s">
        <v>156</v>
      </c>
      <c r="E23" s="136">
        <v>0</v>
      </c>
      <c r="F23" s="136">
        <v>0</v>
      </c>
      <c r="G23" s="136">
        <v>0</v>
      </c>
      <c r="H23" s="136">
        <v>1469798.74</v>
      </c>
      <c r="I23" s="136">
        <v>1369818.74</v>
      </c>
      <c r="J23" s="136">
        <v>99980</v>
      </c>
      <c r="K23" s="136">
        <v>1469798.74</v>
      </c>
      <c r="L23" s="136">
        <v>1369818.74</v>
      </c>
      <c r="M23" s="136">
        <v>1178502.84</v>
      </c>
      <c r="N23" s="136">
        <v>191315.9</v>
      </c>
      <c r="O23" s="136">
        <v>99980</v>
      </c>
      <c r="P23" s="136">
        <v>0</v>
      </c>
      <c r="Q23" s="136">
        <v>0</v>
      </c>
      <c r="R23" s="136">
        <v>0</v>
      </c>
      <c r="S23" s="136">
        <v>0</v>
      </c>
      <c r="T23" s="136">
        <v>0</v>
      </c>
    </row>
    <row r="24" ht="19.5" customHeight="1" spans="1:20">
      <c r="A24" s="137" t="s">
        <v>157</v>
      </c>
      <c r="B24" s="138"/>
      <c r="C24" s="138"/>
      <c r="D24" s="138" t="s">
        <v>158</v>
      </c>
      <c r="E24" s="136">
        <v>2073.15</v>
      </c>
      <c r="F24" s="136">
        <v>2073.15</v>
      </c>
      <c r="G24" s="136">
        <v>0</v>
      </c>
      <c r="H24" s="136">
        <v>7864687.41</v>
      </c>
      <c r="I24" s="136">
        <v>7864687.41</v>
      </c>
      <c r="J24" s="136">
        <v>0</v>
      </c>
      <c r="K24" s="136">
        <v>7864687.41</v>
      </c>
      <c r="L24" s="136">
        <v>7864687.41</v>
      </c>
      <c r="M24" s="136">
        <v>7433559.19</v>
      </c>
      <c r="N24" s="136">
        <v>431128.22</v>
      </c>
      <c r="O24" s="136">
        <v>0</v>
      </c>
      <c r="P24" s="136">
        <v>2073.15</v>
      </c>
      <c r="Q24" s="136">
        <v>2073.15</v>
      </c>
      <c r="R24" s="136">
        <v>0</v>
      </c>
      <c r="S24" s="136">
        <v>0</v>
      </c>
      <c r="T24" s="136">
        <v>0</v>
      </c>
    </row>
    <row r="25" ht="19.5" customHeight="1" spans="1:20">
      <c r="A25" s="137" t="s">
        <v>159</v>
      </c>
      <c r="B25" s="138"/>
      <c r="C25" s="138"/>
      <c r="D25" s="138" t="s">
        <v>160</v>
      </c>
      <c r="E25" s="136">
        <v>15000</v>
      </c>
      <c r="F25" s="136">
        <v>0</v>
      </c>
      <c r="G25" s="136">
        <v>15000</v>
      </c>
      <c r="H25" s="136">
        <v>27532566.03</v>
      </c>
      <c r="I25" s="136">
        <v>0</v>
      </c>
      <c r="J25" s="136">
        <v>27532566.03</v>
      </c>
      <c r="K25" s="136">
        <v>27532566.03</v>
      </c>
      <c r="L25" s="136">
        <v>0</v>
      </c>
      <c r="M25" s="136">
        <v>0</v>
      </c>
      <c r="N25" s="136">
        <v>0</v>
      </c>
      <c r="O25" s="136">
        <v>27532566.03</v>
      </c>
      <c r="P25" s="136">
        <v>15000</v>
      </c>
      <c r="Q25" s="136">
        <v>0</v>
      </c>
      <c r="R25" s="136">
        <v>15000</v>
      </c>
      <c r="S25" s="136">
        <v>15000</v>
      </c>
      <c r="T25" s="136">
        <v>0</v>
      </c>
    </row>
    <row r="26" ht="19.5" customHeight="1" spans="1:20">
      <c r="A26" s="137" t="s">
        <v>161</v>
      </c>
      <c r="B26" s="138"/>
      <c r="C26" s="138"/>
      <c r="D26" s="138" t="s">
        <v>162</v>
      </c>
      <c r="E26" s="136">
        <v>16921.3</v>
      </c>
      <c r="F26" s="136">
        <v>0</v>
      </c>
      <c r="G26" s="136">
        <v>16921.3</v>
      </c>
      <c r="H26" s="136">
        <v>502022.55</v>
      </c>
      <c r="I26" s="136">
        <v>0</v>
      </c>
      <c r="J26" s="136">
        <v>502022.55</v>
      </c>
      <c r="K26" s="136">
        <v>501222.55</v>
      </c>
      <c r="L26" s="136">
        <v>0</v>
      </c>
      <c r="M26" s="136">
        <v>0</v>
      </c>
      <c r="N26" s="136">
        <v>0</v>
      </c>
      <c r="O26" s="136">
        <v>501222.55</v>
      </c>
      <c r="P26" s="136">
        <v>17721.3</v>
      </c>
      <c r="Q26" s="136">
        <v>0</v>
      </c>
      <c r="R26" s="136">
        <v>17721.3</v>
      </c>
      <c r="S26" s="136">
        <v>17721.3</v>
      </c>
      <c r="T26" s="136">
        <v>0</v>
      </c>
    </row>
    <row r="27" ht="19.5" customHeight="1" spans="1:20">
      <c r="A27" s="137" t="s">
        <v>163</v>
      </c>
      <c r="B27" s="138"/>
      <c r="C27" s="138"/>
      <c r="D27" s="138" t="s">
        <v>164</v>
      </c>
      <c r="E27" s="136">
        <v>0</v>
      </c>
      <c r="F27" s="136">
        <v>0</v>
      </c>
      <c r="G27" s="136">
        <v>0</v>
      </c>
      <c r="H27" s="136">
        <v>710764.32</v>
      </c>
      <c r="I27" s="136">
        <v>0</v>
      </c>
      <c r="J27" s="136">
        <v>710764.32</v>
      </c>
      <c r="K27" s="136">
        <v>710764.32</v>
      </c>
      <c r="L27" s="136">
        <v>0</v>
      </c>
      <c r="M27" s="136">
        <v>0</v>
      </c>
      <c r="N27" s="136">
        <v>0</v>
      </c>
      <c r="O27" s="136">
        <v>710764.32</v>
      </c>
      <c r="P27" s="136">
        <v>0</v>
      </c>
      <c r="Q27" s="136">
        <v>0</v>
      </c>
      <c r="R27" s="136">
        <v>0</v>
      </c>
      <c r="S27" s="136">
        <v>0</v>
      </c>
      <c r="T27" s="136">
        <v>0</v>
      </c>
    </row>
    <row r="28" ht="19.5" customHeight="1" spans="1:20">
      <c r="A28" s="137" t="s">
        <v>165</v>
      </c>
      <c r="B28" s="138"/>
      <c r="C28" s="138"/>
      <c r="D28" s="138" t="s">
        <v>166</v>
      </c>
      <c r="E28" s="136">
        <v>0</v>
      </c>
      <c r="F28" s="136">
        <v>0</v>
      </c>
      <c r="G28" s="136">
        <v>0</v>
      </c>
      <c r="H28" s="136">
        <v>38679391</v>
      </c>
      <c r="I28" s="136">
        <v>0</v>
      </c>
      <c r="J28" s="136">
        <v>38679391</v>
      </c>
      <c r="K28" s="136">
        <v>38679391</v>
      </c>
      <c r="L28" s="136">
        <v>0</v>
      </c>
      <c r="M28" s="136">
        <v>0</v>
      </c>
      <c r="N28" s="136">
        <v>0</v>
      </c>
      <c r="O28" s="136">
        <v>38679391</v>
      </c>
      <c r="P28" s="136">
        <v>0</v>
      </c>
      <c r="Q28" s="136">
        <v>0</v>
      </c>
      <c r="R28" s="136">
        <v>0</v>
      </c>
      <c r="S28" s="136">
        <v>0</v>
      </c>
      <c r="T28" s="136">
        <v>0</v>
      </c>
    </row>
    <row r="29" ht="19.5" customHeight="1" spans="1:20">
      <c r="A29" s="137" t="s">
        <v>167</v>
      </c>
      <c r="B29" s="138"/>
      <c r="C29" s="138"/>
      <c r="D29" s="138" t="s">
        <v>168</v>
      </c>
      <c r="E29" s="136">
        <v>0</v>
      </c>
      <c r="F29" s="136">
        <v>0</v>
      </c>
      <c r="G29" s="136">
        <v>0</v>
      </c>
      <c r="H29" s="136">
        <v>208878.75</v>
      </c>
      <c r="I29" s="136">
        <v>208878.75</v>
      </c>
      <c r="J29" s="136">
        <v>0</v>
      </c>
      <c r="K29" s="136">
        <v>208878.75</v>
      </c>
      <c r="L29" s="136">
        <v>208878.75</v>
      </c>
      <c r="M29" s="136">
        <v>208878.75</v>
      </c>
      <c r="N29" s="136">
        <v>0</v>
      </c>
      <c r="O29" s="136">
        <v>0</v>
      </c>
      <c r="P29" s="136">
        <v>0</v>
      </c>
      <c r="Q29" s="136">
        <v>0</v>
      </c>
      <c r="R29" s="136">
        <v>0</v>
      </c>
      <c r="S29" s="136">
        <v>0</v>
      </c>
      <c r="T29" s="136">
        <v>0</v>
      </c>
    </row>
    <row r="30" ht="19.5" customHeight="1" spans="1:20">
      <c r="A30" s="137" t="s">
        <v>169</v>
      </c>
      <c r="B30" s="138"/>
      <c r="C30" s="138"/>
      <c r="D30" s="138" t="s">
        <v>170</v>
      </c>
      <c r="E30" s="136">
        <v>1402.73</v>
      </c>
      <c r="F30" s="136">
        <v>1402.73</v>
      </c>
      <c r="G30" s="136">
        <v>0</v>
      </c>
      <c r="H30" s="136">
        <v>4735469.86</v>
      </c>
      <c r="I30" s="136">
        <v>4735469.86</v>
      </c>
      <c r="J30" s="136">
        <v>0</v>
      </c>
      <c r="K30" s="136">
        <v>4735469.86</v>
      </c>
      <c r="L30" s="136">
        <v>4735469.86</v>
      </c>
      <c r="M30" s="136">
        <v>4735469.86</v>
      </c>
      <c r="N30" s="136">
        <v>0</v>
      </c>
      <c r="O30" s="136">
        <v>0</v>
      </c>
      <c r="P30" s="136">
        <v>1402.73</v>
      </c>
      <c r="Q30" s="136">
        <v>1402.73</v>
      </c>
      <c r="R30" s="136">
        <v>0</v>
      </c>
      <c r="S30" s="136">
        <v>0</v>
      </c>
      <c r="T30" s="136">
        <v>0</v>
      </c>
    </row>
    <row r="31" ht="19.5" customHeight="1" spans="1:20">
      <c r="A31" s="137" t="s">
        <v>171</v>
      </c>
      <c r="B31" s="138"/>
      <c r="C31" s="138"/>
      <c r="D31" s="138" t="s">
        <v>172</v>
      </c>
      <c r="E31" s="136">
        <v>0</v>
      </c>
      <c r="F31" s="136">
        <v>0</v>
      </c>
      <c r="G31" s="136">
        <v>0</v>
      </c>
      <c r="H31" s="136">
        <v>2360530.83</v>
      </c>
      <c r="I31" s="136">
        <v>2360530.83</v>
      </c>
      <c r="J31" s="136">
        <v>0</v>
      </c>
      <c r="K31" s="136">
        <v>2360530.83</v>
      </c>
      <c r="L31" s="136">
        <v>2360530.83</v>
      </c>
      <c r="M31" s="136">
        <v>2360530.83</v>
      </c>
      <c r="N31" s="136">
        <v>0</v>
      </c>
      <c r="O31" s="136">
        <v>0</v>
      </c>
      <c r="P31" s="136">
        <v>0</v>
      </c>
      <c r="Q31" s="136">
        <v>0</v>
      </c>
      <c r="R31" s="136">
        <v>0</v>
      </c>
      <c r="S31" s="136">
        <v>0</v>
      </c>
      <c r="T31" s="136">
        <v>0</v>
      </c>
    </row>
    <row r="32" ht="19.5" customHeight="1" spans="1:20">
      <c r="A32" s="137" t="s">
        <v>173</v>
      </c>
      <c r="B32" s="138"/>
      <c r="C32" s="138"/>
      <c r="D32" s="138" t="s">
        <v>174</v>
      </c>
      <c r="E32" s="136">
        <v>1127.68</v>
      </c>
      <c r="F32" s="136">
        <v>1127.68</v>
      </c>
      <c r="G32" s="136">
        <v>0</v>
      </c>
      <c r="H32" s="136">
        <v>429849</v>
      </c>
      <c r="I32" s="136">
        <v>429849</v>
      </c>
      <c r="J32" s="136">
        <v>0</v>
      </c>
      <c r="K32" s="136">
        <v>429849</v>
      </c>
      <c r="L32" s="136">
        <v>429849</v>
      </c>
      <c r="M32" s="136">
        <v>429849</v>
      </c>
      <c r="N32" s="136">
        <v>0</v>
      </c>
      <c r="O32" s="136">
        <v>0</v>
      </c>
      <c r="P32" s="136">
        <v>1127.68</v>
      </c>
      <c r="Q32" s="136">
        <v>1127.68</v>
      </c>
      <c r="R32" s="136">
        <v>0</v>
      </c>
      <c r="S32" s="136">
        <v>0</v>
      </c>
      <c r="T32" s="136">
        <v>0</v>
      </c>
    </row>
    <row r="33" ht="19.5" customHeight="1" spans="1:20">
      <c r="A33" s="137" t="s">
        <v>175</v>
      </c>
      <c r="B33" s="138"/>
      <c r="C33" s="138"/>
      <c r="D33" s="138" t="s">
        <v>176</v>
      </c>
      <c r="E33" s="136">
        <v>0</v>
      </c>
      <c r="F33" s="136">
        <v>0</v>
      </c>
      <c r="G33" s="136">
        <v>0</v>
      </c>
      <c r="H33" s="136">
        <v>24950000</v>
      </c>
      <c r="I33" s="136">
        <v>0</v>
      </c>
      <c r="J33" s="136">
        <v>24950000</v>
      </c>
      <c r="K33" s="136">
        <v>24950000</v>
      </c>
      <c r="L33" s="136">
        <v>0</v>
      </c>
      <c r="M33" s="136">
        <v>0</v>
      </c>
      <c r="N33" s="136">
        <v>0</v>
      </c>
      <c r="O33" s="136">
        <v>24950000</v>
      </c>
      <c r="P33" s="136">
        <v>0</v>
      </c>
      <c r="Q33" s="136">
        <v>0</v>
      </c>
      <c r="R33" s="136">
        <v>0</v>
      </c>
      <c r="S33" s="136">
        <v>0</v>
      </c>
      <c r="T33" s="136">
        <v>0</v>
      </c>
    </row>
    <row r="34" ht="19.5" customHeight="1" spans="1:20">
      <c r="A34" s="137" t="s">
        <v>177</v>
      </c>
      <c r="B34" s="138"/>
      <c r="C34" s="138"/>
      <c r="D34" s="138" t="s">
        <v>178</v>
      </c>
      <c r="E34" s="136">
        <v>0</v>
      </c>
      <c r="F34" s="136">
        <v>0</v>
      </c>
      <c r="G34" s="136">
        <v>0</v>
      </c>
      <c r="H34" s="136">
        <v>943565</v>
      </c>
      <c r="I34" s="136">
        <v>0</v>
      </c>
      <c r="J34" s="136">
        <v>943565</v>
      </c>
      <c r="K34" s="136">
        <v>943565</v>
      </c>
      <c r="L34" s="136">
        <v>0</v>
      </c>
      <c r="M34" s="136">
        <v>0</v>
      </c>
      <c r="N34" s="136">
        <v>0</v>
      </c>
      <c r="O34" s="136">
        <v>943565</v>
      </c>
      <c r="P34" s="136">
        <v>0</v>
      </c>
      <c r="Q34" s="136">
        <v>0</v>
      </c>
      <c r="R34" s="136">
        <v>0</v>
      </c>
      <c r="S34" s="136">
        <v>0</v>
      </c>
      <c r="T34" s="136">
        <v>0</v>
      </c>
    </row>
    <row r="35" ht="19.5" customHeight="1" spans="1:20">
      <c r="A35" s="137" t="s">
        <v>179</v>
      </c>
      <c r="B35" s="138"/>
      <c r="C35" s="138"/>
      <c r="D35" s="138" t="s">
        <v>180</v>
      </c>
      <c r="E35" s="136">
        <v>0</v>
      </c>
      <c r="F35" s="136">
        <v>0</v>
      </c>
      <c r="G35" s="136">
        <v>0</v>
      </c>
      <c r="H35" s="136">
        <v>4591.5</v>
      </c>
      <c r="I35" s="136">
        <v>0</v>
      </c>
      <c r="J35" s="136">
        <v>4591.5</v>
      </c>
      <c r="K35" s="136">
        <v>4591.5</v>
      </c>
      <c r="L35" s="136">
        <v>0</v>
      </c>
      <c r="M35" s="136">
        <v>0</v>
      </c>
      <c r="N35" s="136">
        <v>0</v>
      </c>
      <c r="O35" s="136">
        <v>4591.5</v>
      </c>
      <c r="P35" s="136">
        <v>0</v>
      </c>
      <c r="Q35" s="136">
        <v>0</v>
      </c>
      <c r="R35" s="136">
        <v>0</v>
      </c>
      <c r="S35" s="136">
        <v>0</v>
      </c>
      <c r="T35" s="136">
        <v>0</v>
      </c>
    </row>
    <row r="36" ht="19.5" customHeight="1" spans="1:20">
      <c r="A36" s="137" t="s">
        <v>181</v>
      </c>
      <c r="B36" s="138"/>
      <c r="C36" s="138"/>
      <c r="D36" s="138" t="s">
        <v>182</v>
      </c>
      <c r="E36" s="136">
        <v>0</v>
      </c>
      <c r="F36" s="136">
        <v>0</v>
      </c>
      <c r="G36" s="136">
        <v>0</v>
      </c>
      <c r="H36" s="136">
        <v>7954475.37</v>
      </c>
      <c r="I36" s="136">
        <v>7954475.37</v>
      </c>
      <c r="J36" s="136">
        <v>0</v>
      </c>
      <c r="K36" s="136">
        <v>7954475.37</v>
      </c>
      <c r="L36" s="136">
        <v>7954475.37</v>
      </c>
      <c r="M36" s="136">
        <v>7954475.37</v>
      </c>
      <c r="N36" s="136">
        <v>0</v>
      </c>
      <c r="O36" s="136">
        <v>0</v>
      </c>
      <c r="P36" s="136">
        <v>0</v>
      </c>
      <c r="Q36" s="136">
        <v>0</v>
      </c>
      <c r="R36" s="136">
        <v>0</v>
      </c>
      <c r="S36" s="136">
        <v>0</v>
      </c>
      <c r="T36" s="136">
        <v>0</v>
      </c>
    </row>
    <row r="37" ht="19.5" customHeight="1" spans="1:20">
      <c r="A37" s="138" t="s">
        <v>227</v>
      </c>
      <c r="B37" s="138" t="s">
        <v>227</v>
      </c>
      <c r="C37" s="138" t="s">
        <v>227</v>
      </c>
      <c r="D37" s="138" t="s">
        <v>227</v>
      </c>
      <c r="E37" s="138" t="s">
        <v>227</v>
      </c>
      <c r="F37" s="138" t="s">
        <v>227</v>
      </c>
      <c r="G37" s="138" t="s">
        <v>227</v>
      </c>
      <c r="H37" s="138" t="s">
        <v>227</v>
      </c>
      <c r="I37" s="138" t="s">
        <v>227</v>
      </c>
      <c r="J37" s="138" t="s">
        <v>227</v>
      </c>
      <c r="K37" s="138" t="s">
        <v>227</v>
      </c>
      <c r="L37" s="138" t="s">
        <v>227</v>
      </c>
      <c r="M37" s="138" t="s">
        <v>227</v>
      </c>
      <c r="N37" s="138" t="s">
        <v>227</v>
      </c>
      <c r="O37" s="138" t="s">
        <v>227</v>
      </c>
      <c r="P37" s="138" t="s">
        <v>227</v>
      </c>
      <c r="Q37" s="138" t="s">
        <v>227</v>
      </c>
      <c r="R37" s="138" t="s">
        <v>227</v>
      </c>
      <c r="S37" s="138" t="s">
        <v>227</v>
      </c>
      <c r="T37" s="138" t="s">
        <v>227</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33" t="s">
        <v>228</v>
      </c>
    </row>
    <row r="2" spans="9:9">
      <c r="I2" s="124" t="s">
        <v>229</v>
      </c>
    </row>
    <row r="3" ht="15.6" spans="1:9">
      <c r="A3" s="125" t="s">
        <v>2</v>
      </c>
      <c r="I3" s="124" t="s">
        <v>3</v>
      </c>
    </row>
    <row r="4" ht="19.5" customHeight="1" spans="1:9">
      <c r="A4" s="134" t="s">
        <v>223</v>
      </c>
      <c r="B4" s="134" t="s">
        <v>223</v>
      </c>
      <c r="C4" s="134" t="s">
        <v>223</v>
      </c>
      <c r="D4" s="134" t="s">
        <v>224</v>
      </c>
      <c r="E4" s="134" t="s">
        <v>224</v>
      </c>
      <c r="F4" s="134" t="s">
        <v>224</v>
      </c>
      <c r="G4" s="134" t="s">
        <v>224</v>
      </c>
      <c r="H4" s="134" t="s">
        <v>224</v>
      </c>
      <c r="I4" s="134" t="s">
        <v>224</v>
      </c>
    </row>
    <row r="5" ht="19.5" customHeight="1" spans="1:9">
      <c r="A5" s="134" t="s">
        <v>230</v>
      </c>
      <c r="B5" s="134" t="s">
        <v>122</v>
      </c>
      <c r="C5" s="134" t="s">
        <v>8</v>
      </c>
      <c r="D5" s="134" t="s">
        <v>230</v>
      </c>
      <c r="E5" s="134" t="s">
        <v>122</v>
      </c>
      <c r="F5" s="134" t="s">
        <v>8</v>
      </c>
      <c r="G5" s="134" t="s">
        <v>230</v>
      </c>
      <c r="H5" s="134" t="s">
        <v>122</v>
      </c>
      <c r="I5" s="134" t="s">
        <v>8</v>
      </c>
    </row>
    <row r="6" ht="19.5" customHeight="1" spans="1:9">
      <c r="A6" s="134" t="s">
        <v>230</v>
      </c>
      <c r="B6" s="134" t="s">
        <v>122</v>
      </c>
      <c r="C6" s="134" t="s">
        <v>8</v>
      </c>
      <c r="D6" s="134" t="s">
        <v>230</v>
      </c>
      <c r="E6" s="134" t="s">
        <v>122</v>
      </c>
      <c r="F6" s="134" t="s">
        <v>8</v>
      </c>
      <c r="G6" s="134" t="s">
        <v>230</v>
      </c>
      <c r="H6" s="134" t="s">
        <v>122</v>
      </c>
      <c r="I6" s="134" t="s">
        <v>8</v>
      </c>
    </row>
    <row r="7" ht="19.5" customHeight="1" spans="1:9">
      <c r="A7" s="140" t="s">
        <v>231</v>
      </c>
      <c r="B7" s="140" t="s">
        <v>232</v>
      </c>
      <c r="C7" s="136">
        <v>86181618.74</v>
      </c>
      <c r="D7" s="140" t="s">
        <v>233</v>
      </c>
      <c r="E7" s="140" t="s">
        <v>234</v>
      </c>
      <c r="F7" s="136">
        <v>3010929.6</v>
      </c>
      <c r="G7" s="140" t="s">
        <v>235</v>
      </c>
      <c r="H7" s="140" t="s">
        <v>236</v>
      </c>
      <c r="I7" s="136">
        <v>0</v>
      </c>
    </row>
    <row r="8" ht="19.5" customHeight="1" spans="1:9">
      <c r="A8" s="140" t="s">
        <v>237</v>
      </c>
      <c r="B8" s="140" t="s">
        <v>238</v>
      </c>
      <c r="C8" s="136">
        <v>27455636.32</v>
      </c>
      <c r="D8" s="140" t="s">
        <v>239</v>
      </c>
      <c r="E8" s="140" t="s">
        <v>240</v>
      </c>
      <c r="F8" s="136">
        <v>205217.85</v>
      </c>
      <c r="G8" s="140" t="s">
        <v>241</v>
      </c>
      <c r="H8" s="140" t="s">
        <v>242</v>
      </c>
      <c r="I8" s="136">
        <v>0</v>
      </c>
    </row>
    <row r="9" ht="19.5" customHeight="1" spans="1:9">
      <c r="A9" s="140" t="s">
        <v>243</v>
      </c>
      <c r="B9" s="140" t="s">
        <v>244</v>
      </c>
      <c r="C9" s="136">
        <v>4817443.68</v>
      </c>
      <c r="D9" s="140" t="s">
        <v>245</v>
      </c>
      <c r="E9" s="140" t="s">
        <v>246</v>
      </c>
      <c r="F9" s="136">
        <v>30770</v>
      </c>
      <c r="G9" s="140" t="s">
        <v>247</v>
      </c>
      <c r="H9" s="140" t="s">
        <v>248</v>
      </c>
      <c r="I9" s="136">
        <v>0</v>
      </c>
    </row>
    <row r="10" ht="19.5" customHeight="1" spans="1:9">
      <c r="A10" s="140" t="s">
        <v>249</v>
      </c>
      <c r="B10" s="140" t="s">
        <v>250</v>
      </c>
      <c r="C10" s="136">
        <v>3873176.9</v>
      </c>
      <c r="D10" s="140" t="s">
        <v>251</v>
      </c>
      <c r="E10" s="140" t="s">
        <v>252</v>
      </c>
      <c r="F10" s="136">
        <v>0</v>
      </c>
      <c r="G10" s="140" t="s">
        <v>253</v>
      </c>
      <c r="H10" s="140" t="s">
        <v>254</v>
      </c>
      <c r="I10" s="136">
        <v>0</v>
      </c>
    </row>
    <row r="11" ht="19.5" customHeight="1" spans="1:9">
      <c r="A11" s="140" t="s">
        <v>255</v>
      </c>
      <c r="B11" s="140" t="s">
        <v>256</v>
      </c>
      <c r="C11" s="136">
        <v>0</v>
      </c>
      <c r="D11" s="140" t="s">
        <v>257</v>
      </c>
      <c r="E11" s="140" t="s">
        <v>258</v>
      </c>
      <c r="F11" s="136">
        <v>83987.49</v>
      </c>
      <c r="G11" s="140" t="s">
        <v>259</v>
      </c>
      <c r="H11" s="140" t="s">
        <v>260</v>
      </c>
      <c r="I11" s="136">
        <v>0</v>
      </c>
    </row>
    <row r="12" ht="19.5" customHeight="1" spans="1:9">
      <c r="A12" s="140" t="s">
        <v>261</v>
      </c>
      <c r="B12" s="140" t="s">
        <v>262</v>
      </c>
      <c r="C12" s="136">
        <v>22899025.95</v>
      </c>
      <c r="D12" s="140" t="s">
        <v>263</v>
      </c>
      <c r="E12" s="140" t="s">
        <v>264</v>
      </c>
      <c r="F12" s="136">
        <v>366138</v>
      </c>
      <c r="G12" s="140" t="s">
        <v>265</v>
      </c>
      <c r="H12" s="140" t="s">
        <v>266</v>
      </c>
      <c r="I12" s="136">
        <v>0</v>
      </c>
    </row>
    <row r="13" ht="19.5" customHeight="1" spans="1:9">
      <c r="A13" s="140" t="s">
        <v>267</v>
      </c>
      <c r="B13" s="140" t="s">
        <v>268</v>
      </c>
      <c r="C13" s="136">
        <v>9985072.2</v>
      </c>
      <c r="D13" s="140" t="s">
        <v>269</v>
      </c>
      <c r="E13" s="140" t="s">
        <v>270</v>
      </c>
      <c r="F13" s="136">
        <v>49780.39</v>
      </c>
      <c r="G13" s="140" t="s">
        <v>271</v>
      </c>
      <c r="H13" s="140" t="s">
        <v>272</v>
      </c>
      <c r="I13" s="136">
        <v>0</v>
      </c>
    </row>
    <row r="14" ht="19.5" customHeight="1" spans="1:9">
      <c r="A14" s="140" t="s">
        <v>273</v>
      </c>
      <c r="B14" s="140" t="s">
        <v>274</v>
      </c>
      <c r="C14" s="136">
        <v>1737589.08</v>
      </c>
      <c r="D14" s="140" t="s">
        <v>275</v>
      </c>
      <c r="E14" s="140" t="s">
        <v>276</v>
      </c>
      <c r="F14" s="136">
        <v>0</v>
      </c>
      <c r="G14" s="140" t="s">
        <v>277</v>
      </c>
      <c r="H14" s="140" t="s">
        <v>278</v>
      </c>
      <c r="I14" s="136">
        <v>0</v>
      </c>
    </row>
    <row r="15" ht="19.5" customHeight="1" spans="1:9">
      <c r="A15" s="140" t="s">
        <v>279</v>
      </c>
      <c r="B15" s="140" t="s">
        <v>280</v>
      </c>
      <c r="C15" s="136">
        <v>3598473.41</v>
      </c>
      <c r="D15" s="140" t="s">
        <v>281</v>
      </c>
      <c r="E15" s="140" t="s">
        <v>282</v>
      </c>
      <c r="F15" s="136">
        <v>0</v>
      </c>
      <c r="G15" s="140" t="s">
        <v>283</v>
      </c>
      <c r="H15" s="140" t="s">
        <v>284</v>
      </c>
      <c r="I15" s="136">
        <v>0</v>
      </c>
    </row>
    <row r="16" ht="19.5" customHeight="1" spans="1:9">
      <c r="A16" s="140" t="s">
        <v>285</v>
      </c>
      <c r="B16" s="140" t="s">
        <v>286</v>
      </c>
      <c r="C16" s="136">
        <v>2360530.83</v>
      </c>
      <c r="D16" s="140" t="s">
        <v>287</v>
      </c>
      <c r="E16" s="140" t="s">
        <v>288</v>
      </c>
      <c r="F16" s="136">
        <v>331625.71</v>
      </c>
      <c r="G16" s="140" t="s">
        <v>289</v>
      </c>
      <c r="H16" s="140" t="s">
        <v>290</v>
      </c>
      <c r="I16" s="136">
        <v>0</v>
      </c>
    </row>
    <row r="17" ht="19.5" customHeight="1" spans="1:9">
      <c r="A17" s="140" t="s">
        <v>291</v>
      </c>
      <c r="B17" s="140" t="s">
        <v>292</v>
      </c>
      <c r="C17" s="136">
        <v>865195</v>
      </c>
      <c r="D17" s="140" t="s">
        <v>293</v>
      </c>
      <c r="E17" s="140" t="s">
        <v>294</v>
      </c>
      <c r="F17" s="136">
        <v>0</v>
      </c>
      <c r="G17" s="140" t="s">
        <v>295</v>
      </c>
      <c r="H17" s="140" t="s">
        <v>296</v>
      </c>
      <c r="I17" s="136">
        <v>0</v>
      </c>
    </row>
    <row r="18" ht="19.5" customHeight="1" spans="1:9">
      <c r="A18" s="140" t="s">
        <v>297</v>
      </c>
      <c r="B18" s="140" t="s">
        <v>298</v>
      </c>
      <c r="C18" s="136">
        <v>7954475.37</v>
      </c>
      <c r="D18" s="140" t="s">
        <v>299</v>
      </c>
      <c r="E18" s="140" t="s">
        <v>300</v>
      </c>
      <c r="F18" s="136">
        <v>10692</v>
      </c>
      <c r="G18" s="140" t="s">
        <v>301</v>
      </c>
      <c r="H18" s="140" t="s">
        <v>302</v>
      </c>
      <c r="I18" s="136">
        <v>0</v>
      </c>
    </row>
    <row r="19" ht="19.5" customHeight="1" spans="1:9">
      <c r="A19" s="140" t="s">
        <v>303</v>
      </c>
      <c r="B19" s="140" t="s">
        <v>304</v>
      </c>
      <c r="C19" s="136">
        <v>0</v>
      </c>
      <c r="D19" s="140" t="s">
        <v>305</v>
      </c>
      <c r="E19" s="140" t="s">
        <v>306</v>
      </c>
      <c r="F19" s="136">
        <v>40000</v>
      </c>
      <c r="G19" s="140" t="s">
        <v>307</v>
      </c>
      <c r="H19" s="140" t="s">
        <v>308</v>
      </c>
      <c r="I19" s="136">
        <v>0</v>
      </c>
    </row>
    <row r="20" ht="19.5" customHeight="1" spans="1:9">
      <c r="A20" s="140" t="s">
        <v>309</v>
      </c>
      <c r="B20" s="140" t="s">
        <v>310</v>
      </c>
      <c r="C20" s="136">
        <v>635000</v>
      </c>
      <c r="D20" s="140" t="s">
        <v>311</v>
      </c>
      <c r="E20" s="140" t="s">
        <v>312</v>
      </c>
      <c r="F20" s="136">
        <v>600</v>
      </c>
      <c r="G20" s="140" t="s">
        <v>313</v>
      </c>
      <c r="H20" s="140" t="s">
        <v>314</v>
      </c>
      <c r="I20" s="136">
        <v>0</v>
      </c>
    </row>
    <row r="21" ht="19.5" customHeight="1" spans="1:9">
      <c r="A21" s="140" t="s">
        <v>315</v>
      </c>
      <c r="B21" s="140" t="s">
        <v>316</v>
      </c>
      <c r="C21" s="136">
        <v>6464735.1</v>
      </c>
      <c r="D21" s="140" t="s">
        <v>317</v>
      </c>
      <c r="E21" s="140" t="s">
        <v>318</v>
      </c>
      <c r="F21" s="136">
        <v>7520</v>
      </c>
      <c r="G21" s="140" t="s">
        <v>319</v>
      </c>
      <c r="H21" s="140" t="s">
        <v>320</v>
      </c>
      <c r="I21" s="136">
        <v>0</v>
      </c>
    </row>
    <row r="22" ht="19.5" customHeight="1" spans="1:9">
      <c r="A22" s="140" t="s">
        <v>321</v>
      </c>
      <c r="B22" s="140" t="s">
        <v>322</v>
      </c>
      <c r="C22" s="136">
        <v>0</v>
      </c>
      <c r="D22" s="140" t="s">
        <v>323</v>
      </c>
      <c r="E22" s="140" t="s">
        <v>324</v>
      </c>
      <c r="F22" s="136">
        <v>5273</v>
      </c>
      <c r="G22" s="140" t="s">
        <v>325</v>
      </c>
      <c r="H22" s="140" t="s">
        <v>326</v>
      </c>
      <c r="I22" s="136">
        <v>0</v>
      </c>
    </row>
    <row r="23" ht="19.5" customHeight="1" spans="1:9">
      <c r="A23" s="140" t="s">
        <v>327</v>
      </c>
      <c r="B23" s="140" t="s">
        <v>328</v>
      </c>
      <c r="C23" s="136">
        <v>0</v>
      </c>
      <c r="D23" s="140" t="s">
        <v>329</v>
      </c>
      <c r="E23" s="140" t="s">
        <v>330</v>
      </c>
      <c r="F23" s="136">
        <v>0</v>
      </c>
      <c r="G23" s="140" t="s">
        <v>331</v>
      </c>
      <c r="H23" s="140" t="s">
        <v>332</v>
      </c>
      <c r="I23" s="136">
        <v>0</v>
      </c>
    </row>
    <row r="24" ht="19.5" customHeight="1" spans="1:9">
      <c r="A24" s="140" t="s">
        <v>333</v>
      </c>
      <c r="B24" s="140" t="s">
        <v>334</v>
      </c>
      <c r="C24" s="136">
        <v>0</v>
      </c>
      <c r="D24" s="140" t="s">
        <v>335</v>
      </c>
      <c r="E24" s="140" t="s">
        <v>336</v>
      </c>
      <c r="F24" s="136">
        <v>0</v>
      </c>
      <c r="G24" s="140" t="s">
        <v>337</v>
      </c>
      <c r="H24" s="140" t="s">
        <v>338</v>
      </c>
      <c r="I24" s="136">
        <v>0</v>
      </c>
    </row>
    <row r="25" ht="19.5" customHeight="1" spans="1:9">
      <c r="A25" s="140" t="s">
        <v>339</v>
      </c>
      <c r="B25" s="140" t="s">
        <v>340</v>
      </c>
      <c r="C25" s="136">
        <v>131691.6</v>
      </c>
      <c r="D25" s="140" t="s">
        <v>341</v>
      </c>
      <c r="E25" s="140" t="s">
        <v>342</v>
      </c>
      <c r="F25" s="136">
        <v>0</v>
      </c>
      <c r="G25" s="140" t="s">
        <v>343</v>
      </c>
      <c r="H25" s="140" t="s">
        <v>344</v>
      </c>
      <c r="I25" s="136">
        <v>0</v>
      </c>
    </row>
    <row r="26" ht="19.5" customHeight="1" spans="1:9">
      <c r="A26" s="140" t="s">
        <v>345</v>
      </c>
      <c r="B26" s="140" t="s">
        <v>346</v>
      </c>
      <c r="C26" s="136">
        <v>6333043.5</v>
      </c>
      <c r="D26" s="140" t="s">
        <v>347</v>
      </c>
      <c r="E26" s="140" t="s">
        <v>348</v>
      </c>
      <c r="F26" s="136">
        <v>21303.78</v>
      </c>
      <c r="G26" s="140" t="s">
        <v>349</v>
      </c>
      <c r="H26" s="140" t="s">
        <v>350</v>
      </c>
      <c r="I26" s="136">
        <v>0</v>
      </c>
    </row>
    <row r="27" ht="19.5" customHeight="1" spans="1:9">
      <c r="A27" s="140" t="s">
        <v>351</v>
      </c>
      <c r="B27" s="140" t="s">
        <v>352</v>
      </c>
      <c r="C27" s="136">
        <v>0</v>
      </c>
      <c r="D27" s="140" t="s">
        <v>353</v>
      </c>
      <c r="E27" s="140" t="s">
        <v>354</v>
      </c>
      <c r="F27" s="136">
        <v>307026</v>
      </c>
      <c r="G27" s="140" t="s">
        <v>355</v>
      </c>
      <c r="H27" s="140" t="s">
        <v>356</v>
      </c>
      <c r="I27" s="136">
        <v>0</v>
      </c>
    </row>
    <row r="28" ht="19.5" customHeight="1" spans="1:9">
      <c r="A28" s="140" t="s">
        <v>357</v>
      </c>
      <c r="B28" s="140" t="s">
        <v>358</v>
      </c>
      <c r="C28" s="136">
        <v>0</v>
      </c>
      <c r="D28" s="140" t="s">
        <v>359</v>
      </c>
      <c r="E28" s="140" t="s">
        <v>360</v>
      </c>
      <c r="F28" s="136">
        <v>577700</v>
      </c>
      <c r="G28" s="140" t="s">
        <v>361</v>
      </c>
      <c r="H28" s="140" t="s">
        <v>362</v>
      </c>
      <c r="I28" s="136">
        <v>0</v>
      </c>
    </row>
    <row r="29" ht="19.5" customHeight="1" spans="1:9">
      <c r="A29" s="140" t="s">
        <v>363</v>
      </c>
      <c r="B29" s="140" t="s">
        <v>364</v>
      </c>
      <c r="C29" s="136">
        <v>0</v>
      </c>
      <c r="D29" s="140" t="s">
        <v>365</v>
      </c>
      <c r="E29" s="140" t="s">
        <v>366</v>
      </c>
      <c r="F29" s="136">
        <v>463300</v>
      </c>
      <c r="G29" s="127" t="s">
        <v>367</v>
      </c>
      <c r="H29" s="140" t="s">
        <v>368</v>
      </c>
      <c r="I29" s="136">
        <v>0</v>
      </c>
    </row>
    <row r="30" ht="19.5" customHeight="1" spans="1:9">
      <c r="A30" s="140" t="s">
        <v>369</v>
      </c>
      <c r="B30" s="140" t="s">
        <v>370</v>
      </c>
      <c r="C30" s="136">
        <v>0</v>
      </c>
      <c r="D30" s="140" t="s">
        <v>371</v>
      </c>
      <c r="E30" s="140" t="s">
        <v>372</v>
      </c>
      <c r="F30" s="136">
        <v>286114.38</v>
      </c>
      <c r="G30" s="140" t="s">
        <v>373</v>
      </c>
      <c r="H30" s="140" t="s">
        <v>374</v>
      </c>
      <c r="I30" s="136">
        <v>0</v>
      </c>
    </row>
    <row r="31" ht="19.5" customHeight="1" spans="1:9">
      <c r="A31" s="140" t="s">
        <v>375</v>
      </c>
      <c r="B31" s="140" t="s">
        <v>376</v>
      </c>
      <c r="C31" s="136">
        <v>0</v>
      </c>
      <c r="D31" s="140" t="s">
        <v>377</v>
      </c>
      <c r="E31" s="140" t="s">
        <v>378</v>
      </c>
      <c r="F31" s="136">
        <v>220575</v>
      </c>
      <c r="G31" s="140" t="s">
        <v>379</v>
      </c>
      <c r="H31" s="140" t="s">
        <v>380</v>
      </c>
      <c r="I31" s="136">
        <v>0</v>
      </c>
    </row>
    <row r="32" ht="19.5" customHeight="1" spans="1:9">
      <c r="A32" s="140" t="s">
        <v>381</v>
      </c>
      <c r="B32" s="140" t="s">
        <v>382</v>
      </c>
      <c r="C32" s="136">
        <v>0</v>
      </c>
      <c r="D32" s="140" t="s">
        <v>383</v>
      </c>
      <c r="E32" s="140" t="s">
        <v>384</v>
      </c>
      <c r="F32" s="136">
        <v>0</v>
      </c>
      <c r="G32" s="140" t="s">
        <v>385</v>
      </c>
      <c r="H32" s="140" t="s">
        <v>386</v>
      </c>
      <c r="I32" s="136">
        <v>0</v>
      </c>
    </row>
    <row r="33" ht="19.5" customHeight="1" spans="1:9">
      <c r="A33" s="140" t="s">
        <v>387</v>
      </c>
      <c r="B33" s="140" t="s">
        <v>388</v>
      </c>
      <c r="C33" s="136">
        <v>0</v>
      </c>
      <c r="D33" s="140" t="s">
        <v>389</v>
      </c>
      <c r="E33" s="140" t="s">
        <v>390</v>
      </c>
      <c r="F33" s="136">
        <v>3306</v>
      </c>
      <c r="G33" s="140" t="s">
        <v>391</v>
      </c>
      <c r="H33" s="140" t="s">
        <v>392</v>
      </c>
      <c r="I33" s="136">
        <v>0</v>
      </c>
    </row>
    <row r="34" ht="19.5" customHeight="1" spans="1:9">
      <c r="A34" s="140"/>
      <c r="B34" s="140"/>
      <c r="C34" s="141"/>
      <c r="D34" s="140" t="s">
        <v>393</v>
      </c>
      <c r="E34" s="140" t="s">
        <v>394</v>
      </c>
      <c r="F34" s="136">
        <v>0</v>
      </c>
      <c r="G34" s="140" t="s">
        <v>395</v>
      </c>
      <c r="H34" s="140" t="s">
        <v>396</v>
      </c>
      <c r="I34" s="136">
        <v>0</v>
      </c>
    </row>
    <row r="35" ht="19.5" customHeight="1" spans="1:9">
      <c r="A35" s="140"/>
      <c r="B35" s="140"/>
      <c r="C35" s="141"/>
      <c r="D35" s="140" t="s">
        <v>397</v>
      </c>
      <c r="E35" s="140" t="s">
        <v>398</v>
      </c>
      <c r="F35" s="136">
        <v>0</v>
      </c>
      <c r="G35" s="140" t="s">
        <v>399</v>
      </c>
      <c r="H35" s="140" t="s">
        <v>400</v>
      </c>
      <c r="I35" s="136">
        <v>0</v>
      </c>
    </row>
    <row r="36" ht="19.5" customHeight="1" spans="1:9">
      <c r="A36" s="140"/>
      <c r="B36" s="140"/>
      <c r="C36" s="141"/>
      <c r="D36" s="140" t="s">
        <v>401</v>
      </c>
      <c r="E36" s="140" t="s">
        <v>402</v>
      </c>
      <c r="F36" s="136">
        <v>0</v>
      </c>
      <c r="G36" s="140" t="s">
        <v>403</v>
      </c>
      <c r="H36" s="140" t="s">
        <v>404</v>
      </c>
      <c r="I36" s="136">
        <v>0</v>
      </c>
    </row>
    <row r="37" ht="19.5" customHeight="1" spans="1:9">
      <c r="A37" s="140"/>
      <c r="B37" s="140"/>
      <c r="C37" s="141"/>
      <c r="D37" s="140" t="s">
        <v>405</v>
      </c>
      <c r="E37" s="140" t="s">
        <v>406</v>
      </c>
      <c r="F37" s="136">
        <v>0</v>
      </c>
      <c r="G37" s="140"/>
      <c r="H37" s="140"/>
      <c r="I37" s="141"/>
    </row>
    <row r="38" ht="19.5" customHeight="1" spans="1:9">
      <c r="A38" s="140"/>
      <c r="B38" s="140"/>
      <c r="C38" s="141"/>
      <c r="D38" s="140" t="s">
        <v>407</v>
      </c>
      <c r="E38" s="140" t="s">
        <v>408</v>
      </c>
      <c r="F38" s="136">
        <v>0</v>
      </c>
      <c r="G38" s="140"/>
      <c r="H38" s="140"/>
      <c r="I38" s="141"/>
    </row>
    <row r="39" ht="19.5" customHeight="1" spans="1:9">
      <c r="A39" s="135" t="s">
        <v>409</v>
      </c>
      <c r="B39" s="135" t="s">
        <v>409</v>
      </c>
      <c r="C39" s="136">
        <v>92646353.84</v>
      </c>
      <c r="D39" s="135" t="s">
        <v>410</v>
      </c>
      <c r="E39" s="135" t="s">
        <v>410</v>
      </c>
      <c r="F39" s="142" t="s">
        <v>410</v>
      </c>
      <c r="G39" s="135" t="s">
        <v>410</v>
      </c>
      <c r="H39" s="135" t="s">
        <v>410</v>
      </c>
      <c r="I39" s="136">
        <v>3010929.6</v>
      </c>
    </row>
    <row r="40" ht="19.5" customHeight="1" spans="1:9">
      <c r="A40" s="138" t="s">
        <v>411</v>
      </c>
      <c r="B40" s="138" t="s">
        <v>411</v>
      </c>
      <c r="C40" s="143" t="s">
        <v>411</v>
      </c>
      <c r="D40" s="138" t="s">
        <v>411</v>
      </c>
      <c r="E40" s="138" t="s">
        <v>411</v>
      </c>
      <c r="F40" s="138" t="s">
        <v>411</v>
      </c>
      <c r="G40" s="138" t="s">
        <v>411</v>
      </c>
      <c r="H40" s="138" t="s">
        <v>411</v>
      </c>
      <c r="I40" s="143" t="s">
        <v>411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33" t="s">
        <v>412</v>
      </c>
    </row>
    <row r="2" spans="12:12">
      <c r="L2" s="124" t="s">
        <v>413</v>
      </c>
    </row>
    <row r="3" ht="15.6" spans="1:12">
      <c r="A3" s="125" t="s">
        <v>2</v>
      </c>
      <c r="L3" s="124" t="s">
        <v>3</v>
      </c>
    </row>
    <row r="4" ht="15" customHeight="1" spans="1:12">
      <c r="A4" s="126" t="s">
        <v>414</v>
      </c>
      <c r="B4" s="126" t="s">
        <v>414</v>
      </c>
      <c r="C4" s="126" t="s">
        <v>414</v>
      </c>
      <c r="D4" s="126" t="s">
        <v>414</v>
      </c>
      <c r="E4" s="126" t="s">
        <v>414</v>
      </c>
      <c r="F4" s="126" t="s">
        <v>414</v>
      </c>
      <c r="G4" s="126" t="s">
        <v>414</v>
      </c>
      <c r="H4" s="126" t="s">
        <v>414</v>
      </c>
      <c r="I4" s="126" t="s">
        <v>414</v>
      </c>
      <c r="J4" s="126" t="s">
        <v>414</v>
      </c>
      <c r="K4" s="126" t="s">
        <v>414</v>
      </c>
      <c r="L4" s="126" t="s">
        <v>414</v>
      </c>
    </row>
    <row r="5" ht="15" customHeight="1" spans="1:12">
      <c r="A5" s="126" t="s">
        <v>230</v>
      </c>
      <c r="B5" s="126" t="s">
        <v>122</v>
      </c>
      <c r="C5" s="126" t="s">
        <v>8</v>
      </c>
      <c r="D5" s="126" t="s">
        <v>230</v>
      </c>
      <c r="E5" s="126" t="s">
        <v>122</v>
      </c>
      <c r="F5" s="126" t="s">
        <v>8</v>
      </c>
      <c r="G5" s="126" t="s">
        <v>230</v>
      </c>
      <c r="H5" s="126" t="s">
        <v>122</v>
      </c>
      <c r="I5" s="126" t="s">
        <v>8</v>
      </c>
      <c r="J5" s="126" t="s">
        <v>230</v>
      </c>
      <c r="K5" s="126" t="s">
        <v>122</v>
      </c>
      <c r="L5" s="126" t="s">
        <v>8</v>
      </c>
    </row>
    <row r="6" ht="15" customHeight="1" spans="1:12">
      <c r="A6" s="127" t="s">
        <v>231</v>
      </c>
      <c r="B6" s="127" t="s">
        <v>232</v>
      </c>
      <c r="C6" s="128">
        <v>2138686.83</v>
      </c>
      <c r="D6" s="127" t="s">
        <v>233</v>
      </c>
      <c r="E6" s="127" t="s">
        <v>234</v>
      </c>
      <c r="F6" s="128">
        <v>24673022.13</v>
      </c>
      <c r="G6" s="127" t="s">
        <v>415</v>
      </c>
      <c r="H6" s="127" t="s">
        <v>416</v>
      </c>
      <c r="I6" s="128">
        <v>0</v>
      </c>
      <c r="J6" s="127" t="s">
        <v>417</v>
      </c>
      <c r="K6" s="127" t="s">
        <v>418</v>
      </c>
      <c r="L6" s="128">
        <v>0</v>
      </c>
    </row>
    <row r="7" ht="15" customHeight="1" spans="1:12">
      <c r="A7" s="127" t="s">
        <v>237</v>
      </c>
      <c r="B7" s="127" t="s">
        <v>238</v>
      </c>
      <c r="C7" s="128">
        <v>0</v>
      </c>
      <c r="D7" s="127" t="s">
        <v>239</v>
      </c>
      <c r="E7" s="127" t="s">
        <v>240</v>
      </c>
      <c r="F7" s="128">
        <v>2357531.91</v>
      </c>
      <c r="G7" s="127" t="s">
        <v>419</v>
      </c>
      <c r="H7" s="127" t="s">
        <v>242</v>
      </c>
      <c r="I7" s="128">
        <v>0</v>
      </c>
      <c r="J7" s="127" t="s">
        <v>420</v>
      </c>
      <c r="K7" s="127" t="s">
        <v>421</v>
      </c>
      <c r="L7" s="128">
        <v>0</v>
      </c>
    </row>
    <row r="8" ht="15" customHeight="1" spans="1:12">
      <c r="A8" s="127" t="s">
        <v>243</v>
      </c>
      <c r="B8" s="127" t="s">
        <v>244</v>
      </c>
      <c r="C8" s="128">
        <v>0</v>
      </c>
      <c r="D8" s="127" t="s">
        <v>245</v>
      </c>
      <c r="E8" s="127" t="s">
        <v>246</v>
      </c>
      <c r="F8" s="128">
        <v>934060.14</v>
      </c>
      <c r="G8" s="127" t="s">
        <v>422</v>
      </c>
      <c r="H8" s="127" t="s">
        <v>248</v>
      </c>
      <c r="I8" s="128">
        <v>0</v>
      </c>
      <c r="J8" s="127" t="s">
        <v>423</v>
      </c>
      <c r="K8" s="127" t="s">
        <v>374</v>
      </c>
      <c r="L8" s="128">
        <v>0</v>
      </c>
    </row>
    <row r="9" ht="15" customHeight="1" spans="1:12">
      <c r="A9" s="127" t="s">
        <v>249</v>
      </c>
      <c r="B9" s="127" t="s">
        <v>250</v>
      </c>
      <c r="C9" s="128">
        <v>0</v>
      </c>
      <c r="D9" s="127" t="s">
        <v>251</v>
      </c>
      <c r="E9" s="127" t="s">
        <v>252</v>
      </c>
      <c r="F9" s="128">
        <v>0</v>
      </c>
      <c r="G9" s="127" t="s">
        <v>424</v>
      </c>
      <c r="H9" s="127" t="s">
        <v>254</v>
      </c>
      <c r="I9" s="128">
        <v>0</v>
      </c>
      <c r="J9" s="127" t="s">
        <v>337</v>
      </c>
      <c r="K9" s="127" t="s">
        <v>338</v>
      </c>
      <c r="L9" s="128">
        <v>0</v>
      </c>
    </row>
    <row r="10" ht="15" customHeight="1" spans="1:12">
      <c r="A10" s="127" t="s">
        <v>255</v>
      </c>
      <c r="B10" s="127" t="s">
        <v>256</v>
      </c>
      <c r="C10" s="128">
        <v>0</v>
      </c>
      <c r="D10" s="127" t="s">
        <v>257</v>
      </c>
      <c r="E10" s="127" t="s">
        <v>258</v>
      </c>
      <c r="F10" s="128">
        <v>14175.1</v>
      </c>
      <c r="G10" s="127" t="s">
        <v>425</v>
      </c>
      <c r="H10" s="127" t="s">
        <v>260</v>
      </c>
      <c r="I10" s="128">
        <v>0</v>
      </c>
      <c r="J10" s="127" t="s">
        <v>343</v>
      </c>
      <c r="K10" s="127" t="s">
        <v>344</v>
      </c>
      <c r="L10" s="128">
        <v>0</v>
      </c>
    </row>
    <row r="11" ht="15" customHeight="1" spans="1:12">
      <c r="A11" s="127" t="s">
        <v>261</v>
      </c>
      <c r="B11" s="127" t="s">
        <v>262</v>
      </c>
      <c r="C11" s="128">
        <v>0</v>
      </c>
      <c r="D11" s="127" t="s">
        <v>263</v>
      </c>
      <c r="E11" s="127" t="s">
        <v>264</v>
      </c>
      <c r="F11" s="128">
        <v>51469.5</v>
      </c>
      <c r="G11" s="127" t="s">
        <v>426</v>
      </c>
      <c r="H11" s="127" t="s">
        <v>266</v>
      </c>
      <c r="I11" s="128">
        <v>0</v>
      </c>
      <c r="J11" s="127" t="s">
        <v>349</v>
      </c>
      <c r="K11" s="127" t="s">
        <v>350</v>
      </c>
      <c r="L11" s="128">
        <v>0</v>
      </c>
    </row>
    <row r="12" ht="15" customHeight="1" spans="1:12">
      <c r="A12" s="127" t="s">
        <v>267</v>
      </c>
      <c r="B12" s="127" t="s">
        <v>268</v>
      </c>
      <c r="C12" s="128">
        <v>0</v>
      </c>
      <c r="D12" s="127" t="s">
        <v>269</v>
      </c>
      <c r="E12" s="127" t="s">
        <v>270</v>
      </c>
      <c r="F12" s="128">
        <v>98401.13</v>
      </c>
      <c r="G12" s="127" t="s">
        <v>427</v>
      </c>
      <c r="H12" s="127" t="s">
        <v>272</v>
      </c>
      <c r="I12" s="128">
        <v>0</v>
      </c>
      <c r="J12" s="127" t="s">
        <v>355</v>
      </c>
      <c r="K12" s="127" t="s">
        <v>356</v>
      </c>
      <c r="L12" s="128">
        <v>0</v>
      </c>
    </row>
    <row r="13" ht="15" customHeight="1" spans="1:12">
      <c r="A13" s="127" t="s">
        <v>273</v>
      </c>
      <c r="B13" s="127" t="s">
        <v>274</v>
      </c>
      <c r="C13" s="128">
        <v>0</v>
      </c>
      <c r="D13" s="127" t="s">
        <v>275</v>
      </c>
      <c r="E13" s="127" t="s">
        <v>276</v>
      </c>
      <c r="F13" s="128">
        <v>0</v>
      </c>
      <c r="G13" s="127" t="s">
        <v>428</v>
      </c>
      <c r="H13" s="127" t="s">
        <v>278</v>
      </c>
      <c r="I13" s="128">
        <v>0</v>
      </c>
      <c r="J13" s="127" t="s">
        <v>361</v>
      </c>
      <c r="K13" s="127" t="s">
        <v>362</v>
      </c>
      <c r="L13" s="128">
        <v>0</v>
      </c>
    </row>
    <row r="14" ht="15" customHeight="1" spans="1:12">
      <c r="A14" s="127" t="s">
        <v>279</v>
      </c>
      <c r="B14" s="127" t="s">
        <v>280</v>
      </c>
      <c r="C14" s="128">
        <v>0</v>
      </c>
      <c r="D14" s="127" t="s">
        <v>281</v>
      </c>
      <c r="E14" s="127" t="s">
        <v>282</v>
      </c>
      <c r="F14" s="128">
        <v>0</v>
      </c>
      <c r="G14" s="127" t="s">
        <v>429</v>
      </c>
      <c r="H14" s="127" t="s">
        <v>308</v>
      </c>
      <c r="I14" s="128">
        <v>0</v>
      </c>
      <c r="J14" s="127" t="s">
        <v>367</v>
      </c>
      <c r="K14" s="127" t="s">
        <v>368</v>
      </c>
      <c r="L14" s="128">
        <v>0</v>
      </c>
    </row>
    <row r="15" ht="15" customHeight="1" spans="1:12">
      <c r="A15" s="127" t="s">
        <v>285</v>
      </c>
      <c r="B15" s="127" t="s">
        <v>286</v>
      </c>
      <c r="C15" s="128">
        <v>0</v>
      </c>
      <c r="D15" s="127" t="s">
        <v>287</v>
      </c>
      <c r="E15" s="127" t="s">
        <v>288</v>
      </c>
      <c r="F15" s="128">
        <v>9965</v>
      </c>
      <c r="G15" s="127" t="s">
        <v>430</v>
      </c>
      <c r="H15" s="127" t="s">
        <v>314</v>
      </c>
      <c r="I15" s="128">
        <v>0</v>
      </c>
      <c r="J15" s="127" t="s">
        <v>373</v>
      </c>
      <c r="K15" s="127" t="s">
        <v>374</v>
      </c>
      <c r="L15" s="128">
        <v>0</v>
      </c>
    </row>
    <row r="16" ht="15" customHeight="1" spans="1:12">
      <c r="A16" s="127" t="s">
        <v>291</v>
      </c>
      <c r="B16" s="127" t="s">
        <v>292</v>
      </c>
      <c r="C16" s="128">
        <v>0</v>
      </c>
      <c r="D16" s="127" t="s">
        <v>293</v>
      </c>
      <c r="E16" s="127" t="s">
        <v>294</v>
      </c>
      <c r="F16" s="128">
        <v>0</v>
      </c>
      <c r="G16" s="127" t="s">
        <v>431</v>
      </c>
      <c r="H16" s="127" t="s">
        <v>320</v>
      </c>
      <c r="I16" s="128">
        <v>0</v>
      </c>
      <c r="J16" s="127" t="s">
        <v>432</v>
      </c>
      <c r="K16" s="127" t="s">
        <v>433</v>
      </c>
      <c r="L16" s="128">
        <v>0</v>
      </c>
    </row>
    <row r="17" ht="15" customHeight="1" spans="1:12">
      <c r="A17" s="127" t="s">
        <v>297</v>
      </c>
      <c r="B17" s="127" t="s">
        <v>298</v>
      </c>
      <c r="C17" s="128">
        <v>0</v>
      </c>
      <c r="D17" s="127" t="s">
        <v>299</v>
      </c>
      <c r="E17" s="127" t="s">
        <v>300</v>
      </c>
      <c r="F17" s="128">
        <v>2933782.19</v>
      </c>
      <c r="G17" s="127" t="s">
        <v>434</v>
      </c>
      <c r="H17" s="127" t="s">
        <v>326</v>
      </c>
      <c r="I17" s="128">
        <v>0</v>
      </c>
      <c r="J17" s="127" t="s">
        <v>435</v>
      </c>
      <c r="K17" s="127" t="s">
        <v>436</v>
      </c>
      <c r="L17" s="128">
        <v>0</v>
      </c>
    </row>
    <row r="18" ht="15" customHeight="1" spans="1:12">
      <c r="A18" s="127" t="s">
        <v>303</v>
      </c>
      <c r="B18" s="127" t="s">
        <v>304</v>
      </c>
      <c r="C18" s="128">
        <v>0</v>
      </c>
      <c r="D18" s="127" t="s">
        <v>305</v>
      </c>
      <c r="E18" s="127" t="s">
        <v>306</v>
      </c>
      <c r="F18" s="128">
        <v>114288.72</v>
      </c>
      <c r="G18" s="127" t="s">
        <v>437</v>
      </c>
      <c r="H18" s="127" t="s">
        <v>438</v>
      </c>
      <c r="I18" s="128">
        <v>0</v>
      </c>
      <c r="J18" s="127" t="s">
        <v>439</v>
      </c>
      <c r="K18" s="127" t="s">
        <v>440</v>
      </c>
      <c r="L18" s="128">
        <v>0</v>
      </c>
    </row>
    <row r="19" ht="15" customHeight="1" spans="1:12">
      <c r="A19" s="127" t="s">
        <v>309</v>
      </c>
      <c r="B19" s="127" t="s">
        <v>310</v>
      </c>
      <c r="C19" s="128">
        <v>2138686.83</v>
      </c>
      <c r="D19" s="127" t="s">
        <v>311</v>
      </c>
      <c r="E19" s="127" t="s">
        <v>312</v>
      </c>
      <c r="F19" s="128">
        <v>0</v>
      </c>
      <c r="G19" s="127" t="s">
        <v>235</v>
      </c>
      <c r="H19" s="127" t="s">
        <v>236</v>
      </c>
      <c r="I19" s="128">
        <v>9159673.89</v>
      </c>
      <c r="J19" s="127" t="s">
        <v>441</v>
      </c>
      <c r="K19" s="127" t="s">
        <v>442</v>
      </c>
      <c r="L19" s="128">
        <v>0</v>
      </c>
    </row>
    <row r="20" ht="15" customHeight="1" spans="1:12">
      <c r="A20" s="127" t="s">
        <v>315</v>
      </c>
      <c r="B20" s="127" t="s">
        <v>316</v>
      </c>
      <c r="C20" s="128">
        <v>69304182.68</v>
      </c>
      <c r="D20" s="127" t="s">
        <v>317</v>
      </c>
      <c r="E20" s="127" t="s">
        <v>318</v>
      </c>
      <c r="F20" s="128">
        <v>667481</v>
      </c>
      <c r="G20" s="127" t="s">
        <v>241</v>
      </c>
      <c r="H20" s="127" t="s">
        <v>242</v>
      </c>
      <c r="I20" s="128">
        <v>418563.37</v>
      </c>
      <c r="J20" s="127" t="s">
        <v>379</v>
      </c>
      <c r="K20" s="127" t="s">
        <v>380</v>
      </c>
      <c r="L20" s="128">
        <v>0</v>
      </c>
    </row>
    <row r="21" ht="15" customHeight="1" spans="1:12">
      <c r="A21" s="127" t="s">
        <v>321</v>
      </c>
      <c r="B21" s="127" t="s">
        <v>322</v>
      </c>
      <c r="C21" s="128">
        <v>0</v>
      </c>
      <c r="D21" s="127" t="s">
        <v>323</v>
      </c>
      <c r="E21" s="127" t="s">
        <v>324</v>
      </c>
      <c r="F21" s="128">
        <v>0</v>
      </c>
      <c r="G21" s="127" t="s">
        <v>247</v>
      </c>
      <c r="H21" s="127" t="s">
        <v>248</v>
      </c>
      <c r="I21" s="128">
        <v>1802621.52</v>
      </c>
      <c r="J21" s="127" t="s">
        <v>385</v>
      </c>
      <c r="K21" s="127" t="s">
        <v>386</v>
      </c>
      <c r="L21" s="128">
        <v>0</v>
      </c>
    </row>
    <row r="22" ht="15" customHeight="1" spans="1:12">
      <c r="A22" s="127" t="s">
        <v>327</v>
      </c>
      <c r="B22" s="127" t="s">
        <v>328</v>
      </c>
      <c r="C22" s="128">
        <v>0</v>
      </c>
      <c r="D22" s="127" t="s">
        <v>329</v>
      </c>
      <c r="E22" s="127" t="s">
        <v>330</v>
      </c>
      <c r="F22" s="128">
        <v>3102196.66</v>
      </c>
      <c r="G22" s="127" t="s">
        <v>253</v>
      </c>
      <c r="H22" s="127" t="s">
        <v>254</v>
      </c>
      <c r="I22" s="128">
        <v>6517789</v>
      </c>
      <c r="J22" s="127" t="s">
        <v>391</v>
      </c>
      <c r="K22" s="127" t="s">
        <v>392</v>
      </c>
      <c r="L22" s="128">
        <v>0</v>
      </c>
    </row>
    <row r="23" ht="15" customHeight="1" spans="1:12">
      <c r="A23" s="127" t="s">
        <v>333</v>
      </c>
      <c r="B23" s="127" t="s">
        <v>334</v>
      </c>
      <c r="C23" s="128">
        <v>0</v>
      </c>
      <c r="D23" s="127" t="s">
        <v>335</v>
      </c>
      <c r="E23" s="127" t="s">
        <v>336</v>
      </c>
      <c r="F23" s="128">
        <v>0</v>
      </c>
      <c r="G23" s="127" t="s">
        <v>259</v>
      </c>
      <c r="H23" s="127" t="s">
        <v>260</v>
      </c>
      <c r="I23" s="128">
        <v>0</v>
      </c>
      <c r="J23" s="127" t="s">
        <v>395</v>
      </c>
      <c r="K23" s="127" t="s">
        <v>396</v>
      </c>
      <c r="L23" s="128">
        <v>0</v>
      </c>
    </row>
    <row r="24" ht="15" customHeight="1" spans="1:12">
      <c r="A24" s="127" t="s">
        <v>339</v>
      </c>
      <c r="B24" s="127" t="s">
        <v>340</v>
      </c>
      <c r="C24" s="128">
        <v>0</v>
      </c>
      <c r="D24" s="127" t="s">
        <v>341</v>
      </c>
      <c r="E24" s="127" t="s">
        <v>342</v>
      </c>
      <c r="F24" s="128">
        <v>0</v>
      </c>
      <c r="G24" s="127" t="s">
        <v>265</v>
      </c>
      <c r="H24" s="127" t="s">
        <v>266</v>
      </c>
      <c r="I24" s="128">
        <v>0</v>
      </c>
      <c r="J24" s="127" t="s">
        <v>399</v>
      </c>
      <c r="K24" s="127" t="s">
        <v>400</v>
      </c>
      <c r="L24" s="128">
        <v>0</v>
      </c>
    </row>
    <row r="25" ht="15" customHeight="1" spans="1:12">
      <c r="A25" s="127" t="s">
        <v>345</v>
      </c>
      <c r="B25" s="127" t="s">
        <v>346</v>
      </c>
      <c r="C25" s="128">
        <v>14478769.68</v>
      </c>
      <c r="D25" s="127" t="s">
        <v>347</v>
      </c>
      <c r="E25" s="127" t="s">
        <v>348</v>
      </c>
      <c r="F25" s="128">
        <v>12872142.69</v>
      </c>
      <c r="G25" s="127" t="s">
        <v>271</v>
      </c>
      <c r="H25" s="127" t="s">
        <v>272</v>
      </c>
      <c r="I25" s="128">
        <v>28000</v>
      </c>
      <c r="J25" s="127" t="s">
        <v>403</v>
      </c>
      <c r="K25" s="127" t="s">
        <v>404</v>
      </c>
      <c r="L25" s="128">
        <v>0</v>
      </c>
    </row>
    <row r="26" ht="15" customHeight="1" spans="1:12">
      <c r="A26" s="127" t="s">
        <v>351</v>
      </c>
      <c r="B26" s="127" t="s">
        <v>352</v>
      </c>
      <c r="C26" s="128">
        <v>42343</v>
      </c>
      <c r="D26" s="127" t="s">
        <v>353</v>
      </c>
      <c r="E26" s="127" t="s">
        <v>354</v>
      </c>
      <c r="F26" s="128">
        <v>932761.29</v>
      </c>
      <c r="G26" s="127" t="s">
        <v>277</v>
      </c>
      <c r="H26" s="127" t="s">
        <v>278</v>
      </c>
      <c r="I26" s="128">
        <v>0</v>
      </c>
      <c r="J26" s="127"/>
      <c r="K26" s="127"/>
      <c r="L26" s="129"/>
    </row>
    <row r="27" ht="15" customHeight="1" spans="1:12">
      <c r="A27" s="127" t="s">
        <v>357</v>
      </c>
      <c r="B27" s="127" t="s">
        <v>358</v>
      </c>
      <c r="C27" s="128">
        <v>8873620</v>
      </c>
      <c r="D27" s="127" t="s">
        <v>359</v>
      </c>
      <c r="E27" s="127" t="s">
        <v>360</v>
      </c>
      <c r="F27" s="128">
        <v>0</v>
      </c>
      <c r="G27" s="127" t="s">
        <v>283</v>
      </c>
      <c r="H27" s="127" t="s">
        <v>284</v>
      </c>
      <c r="I27" s="128">
        <v>0</v>
      </c>
      <c r="J27" s="127"/>
      <c r="K27" s="127"/>
      <c r="L27" s="129"/>
    </row>
    <row r="28" ht="15" customHeight="1" spans="1:12">
      <c r="A28" s="127" t="s">
        <v>363</v>
      </c>
      <c r="B28" s="127" t="s">
        <v>364</v>
      </c>
      <c r="C28" s="128">
        <v>0</v>
      </c>
      <c r="D28" s="127" t="s">
        <v>365</v>
      </c>
      <c r="E28" s="127" t="s">
        <v>366</v>
      </c>
      <c r="F28" s="128">
        <v>0</v>
      </c>
      <c r="G28" s="127" t="s">
        <v>289</v>
      </c>
      <c r="H28" s="127" t="s">
        <v>290</v>
      </c>
      <c r="I28" s="128">
        <v>0</v>
      </c>
      <c r="J28" s="127"/>
      <c r="K28" s="127"/>
      <c r="L28" s="129"/>
    </row>
    <row r="29" ht="15" customHeight="1" spans="1:12">
      <c r="A29" s="127" t="s">
        <v>369</v>
      </c>
      <c r="B29" s="127" t="s">
        <v>370</v>
      </c>
      <c r="C29" s="128">
        <v>43317600</v>
      </c>
      <c r="D29" s="127" t="s">
        <v>371</v>
      </c>
      <c r="E29" s="127" t="s">
        <v>372</v>
      </c>
      <c r="F29" s="128">
        <v>0</v>
      </c>
      <c r="G29" s="127" t="s">
        <v>295</v>
      </c>
      <c r="H29" s="127" t="s">
        <v>296</v>
      </c>
      <c r="I29" s="128">
        <v>0</v>
      </c>
      <c r="J29" s="127"/>
      <c r="K29" s="127"/>
      <c r="L29" s="129"/>
    </row>
    <row r="30" ht="15" customHeight="1" spans="1:12">
      <c r="A30" s="127" t="s">
        <v>375</v>
      </c>
      <c r="B30" s="127" t="s">
        <v>376</v>
      </c>
      <c r="C30" s="128">
        <v>0</v>
      </c>
      <c r="D30" s="127" t="s">
        <v>377</v>
      </c>
      <c r="E30" s="127" t="s">
        <v>378</v>
      </c>
      <c r="F30" s="128">
        <v>274860.8</v>
      </c>
      <c r="G30" s="127" t="s">
        <v>301</v>
      </c>
      <c r="H30" s="127" t="s">
        <v>302</v>
      </c>
      <c r="I30" s="128">
        <v>0</v>
      </c>
      <c r="J30" s="127"/>
      <c r="K30" s="127"/>
      <c r="L30" s="129"/>
    </row>
    <row r="31" ht="15" customHeight="1" spans="1:12">
      <c r="A31" s="127" t="s">
        <v>381</v>
      </c>
      <c r="B31" s="127" t="s">
        <v>382</v>
      </c>
      <c r="C31" s="128">
        <v>0</v>
      </c>
      <c r="D31" s="127" t="s">
        <v>383</v>
      </c>
      <c r="E31" s="127" t="s">
        <v>384</v>
      </c>
      <c r="F31" s="128">
        <v>390</v>
      </c>
      <c r="G31" s="127" t="s">
        <v>307</v>
      </c>
      <c r="H31" s="127" t="s">
        <v>308</v>
      </c>
      <c r="I31" s="128">
        <v>0</v>
      </c>
      <c r="J31" s="127"/>
      <c r="K31" s="127"/>
      <c r="L31" s="129"/>
    </row>
    <row r="32" ht="15" customHeight="1" spans="1:12">
      <c r="A32" s="127" t="s">
        <v>387</v>
      </c>
      <c r="B32" s="127" t="s">
        <v>443</v>
      </c>
      <c r="C32" s="128">
        <v>2591850</v>
      </c>
      <c r="D32" s="127" t="s">
        <v>389</v>
      </c>
      <c r="E32" s="127" t="s">
        <v>390</v>
      </c>
      <c r="F32" s="128">
        <v>309516</v>
      </c>
      <c r="G32" s="127" t="s">
        <v>313</v>
      </c>
      <c r="H32" s="127" t="s">
        <v>314</v>
      </c>
      <c r="I32" s="128">
        <v>0</v>
      </c>
      <c r="J32" s="127"/>
      <c r="K32" s="127"/>
      <c r="L32" s="129"/>
    </row>
    <row r="33" ht="15" customHeight="1" spans="1:12">
      <c r="A33" s="127"/>
      <c r="B33" s="127"/>
      <c r="C33" s="139"/>
      <c r="D33" s="127" t="s">
        <v>393</v>
      </c>
      <c r="E33" s="127" t="s">
        <v>394</v>
      </c>
      <c r="F33" s="128">
        <v>0</v>
      </c>
      <c r="G33" s="127" t="s">
        <v>319</v>
      </c>
      <c r="H33" s="127" t="s">
        <v>320</v>
      </c>
      <c r="I33" s="128">
        <v>0</v>
      </c>
      <c r="J33" s="127"/>
      <c r="K33" s="127"/>
      <c r="L33" s="129"/>
    </row>
    <row r="34" ht="15" customHeight="1" spans="1:12">
      <c r="A34" s="127"/>
      <c r="B34" s="127"/>
      <c r="C34" s="129"/>
      <c r="D34" s="127" t="s">
        <v>397</v>
      </c>
      <c r="E34" s="127" t="s">
        <v>398</v>
      </c>
      <c r="F34" s="128">
        <v>0</v>
      </c>
      <c r="G34" s="127" t="s">
        <v>325</v>
      </c>
      <c r="H34" s="127" t="s">
        <v>326</v>
      </c>
      <c r="I34" s="128">
        <v>392700</v>
      </c>
      <c r="J34" s="127"/>
      <c r="K34" s="127"/>
      <c r="L34" s="129"/>
    </row>
    <row r="35" ht="15" customHeight="1" spans="1:12">
      <c r="A35" s="127"/>
      <c r="B35" s="127"/>
      <c r="C35" s="129"/>
      <c r="D35" s="127" t="s">
        <v>401</v>
      </c>
      <c r="E35" s="127" t="s">
        <v>402</v>
      </c>
      <c r="F35" s="128">
        <v>0</v>
      </c>
      <c r="G35" s="127" t="s">
        <v>331</v>
      </c>
      <c r="H35" s="127" t="s">
        <v>332</v>
      </c>
      <c r="I35" s="128">
        <v>0</v>
      </c>
      <c r="J35" s="127"/>
      <c r="K35" s="127"/>
      <c r="L35" s="129"/>
    </row>
    <row r="36" ht="15" customHeight="1" spans="1:12">
      <c r="A36" s="127"/>
      <c r="B36" s="127"/>
      <c r="C36" s="129"/>
      <c r="D36" s="127" t="s">
        <v>405</v>
      </c>
      <c r="E36" s="127" t="s">
        <v>406</v>
      </c>
      <c r="F36" s="128">
        <v>0</v>
      </c>
      <c r="G36" s="127"/>
      <c r="H36" s="127"/>
      <c r="I36" s="139"/>
      <c r="J36" s="127"/>
      <c r="K36" s="127"/>
      <c r="L36" s="129"/>
    </row>
    <row r="37" ht="15" customHeight="1" spans="1:12">
      <c r="A37" s="127"/>
      <c r="B37" s="127"/>
      <c r="C37" s="129"/>
      <c r="D37" s="127" t="s">
        <v>407</v>
      </c>
      <c r="E37" s="127" t="s">
        <v>408</v>
      </c>
      <c r="F37" s="128">
        <v>0</v>
      </c>
      <c r="G37" s="127"/>
      <c r="H37" s="127"/>
      <c r="I37" s="129"/>
      <c r="J37" s="127"/>
      <c r="K37" s="127"/>
      <c r="L37" s="129"/>
    </row>
    <row r="38" ht="15" customHeight="1" spans="1:12">
      <c r="A38" s="132" t="s">
        <v>444</v>
      </c>
      <c r="B38" s="132" t="s">
        <v>444</v>
      </c>
      <c r="C38" s="132" t="s">
        <v>444</v>
      </c>
      <c r="D38" s="132" t="s">
        <v>444</v>
      </c>
      <c r="E38" s="132" t="s">
        <v>444</v>
      </c>
      <c r="F38" s="132" t="s">
        <v>444</v>
      </c>
      <c r="G38" s="132" t="s">
        <v>444</v>
      </c>
      <c r="H38" s="132" t="s">
        <v>444</v>
      </c>
      <c r="I38" s="132" t="s">
        <v>444</v>
      </c>
      <c r="J38" s="132" t="s">
        <v>444</v>
      </c>
      <c r="K38" s="132" t="s">
        <v>444</v>
      </c>
      <c r="L38" s="132" t="s">
        <v>444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33" t="s">
        <v>445</v>
      </c>
    </row>
    <row r="2" ht="15.6" spans="20:20">
      <c r="T2" s="125" t="s">
        <v>446</v>
      </c>
    </row>
    <row r="3" ht="15.6" spans="1:20">
      <c r="A3" s="125" t="s">
        <v>2</v>
      </c>
      <c r="T3" s="125" t="s">
        <v>3</v>
      </c>
    </row>
    <row r="4" ht="19.5" customHeight="1" spans="1:20">
      <c r="A4" s="134" t="s">
        <v>6</v>
      </c>
      <c r="B4" s="134" t="s">
        <v>6</v>
      </c>
      <c r="C4" s="134" t="s">
        <v>6</v>
      </c>
      <c r="D4" s="134" t="s">
        <v>6</v>
      </c>
      <c r="E4" s="134" t="s">
        <v>105</v>
      </c>
      <c r="F4" s="134" t="s">
        <v>105</v>
      </c>
      <c r="G4" s="134" t="s">
        <v>105</v>
      </c>
      <c r="H4" s="134" t="s">
        <v>219</v>
      </c>
      <c r="I4" s="134" t="s">
        <v>219</v>
      </c>
      <c r="J4" s="134" t="s">
        <v>219</v>
      </c>
      <c r="K4" s="134" t="s">
        <v>220</v>
      </c>
      <c r="L4" s="134" t="s">
        <v>220</v>
      </c>
      <c r="M4" s="134" t="s">
        <v>220</v>
      </c>
      <c r="N4" s="134" t="s">
        <v>220</v>
      </c>
      <c r="O4" s="134" t="s">
        <v>220</v>
      </c>
      <c r="P4" s="134" t="s">
        <v>107</v>
      </c>
      <c r="Q4" s="134" t="s">
        <v>107</v>
      </c>
      <c r="R4" s="134" t="s">
        <v>107</v>
      </c>
      <c r="S4" s="134" t="s">
        <v>107</v>
      </c>
      <c r="T4" s="134" t="s">
        <v>107</v>
      </c>
    </row>
    <row r="5" ht="19.5" customHeight="1" spans="1:20">
      <c r="A5" s="134" t="s">
        <v>121</v>
      </c>
      <c r="B5" s="134" t="s">
        <v>121</v>
      </c>
      <c r="C5" s="134" t="s">
        <v>121</v>
      </c>
      <c r="D5" s="134" t="s">
        <v>122</v>
      </c>
      <c r="E5" s="134" t="s">
        <v>128</v>
      </c>
      <c r="F5" s="134" t="s">
        <v>221</v>
      </c>
      <c r="G5" s="134" t="s">
        <v>222</v>
      </c>
      <c r="H5" s="134" t="s">
        <v>128</v>
      </c>
      <c r="I5" s="134" t="s">
        <v>188</v>
      </c>
      <c r="J5" s="134" t="s">
        <v>189</v>
      </c>
      <c r="K5" s="134" t="s">
        <v>128</v>
      </c>
      <c r="L5" s="134" t="s">
        <v>188</v>
      </c>
      <c r="M5" s="134" t="s">
        <v>188</v>
      </c>
      <c r="N5" s="134" t="s">
        <v>188</v>
      </c>
      <c r="O5" s="134" t="s">
        <v>189</v>
      </c>
      <c r="P5" s="134" t="s">
        <v>128</v>
      </c>
      <c r="Q5" s="134" t="s">
        <v>221</v>
      </c>
      <c r="R5" s="134" t="s">
        <v>222</v>
      </c>
      <c r="S5" s="134" t="s">
        <v>222</v>
      </c>
      <c r="T5" s="134" t="s">
        <v>222</v>
      </c>
    </row>
    <row r="6" ht="19.5" customHeight="1" spans="1:20">
      <c r="A6" s="134" t="s">
        <v>121</v>
      </c>
      <c r="B6" s="134" t="s">
        <v>121</v>
      </c>
      <c r="C6" s="134" t="s">
        <v>121</v>
      </c>
      <c r="D6" s="134" t="s">
        <v>122</v>
      </c>
      <c r="E6" s="134" t="s">
        <v>128</v>
      </c>
      <c r="F6" s="134" t="s">
        <v>221</v>
      </c>
      <c r="G6" s="134" t="s">
        <v>222</v>
      </c>
      <c r="H6" s="134" t="s">
        <v>128</v>
      </c>
      <c r="I6" s="134" t="s">
        <v>188</v>
      </c>
      <c r="J6" s="134" t="s">
        <v>189</v>
      </c>
      <c r="K6" s="134" t="s">
        <v>128</v>
      </c>
      <c r="L6" s="134" t="s">
        <v>123</v>
      </c>
      <c r="M6" s="134" t="s">
        <v>223</v>
      </c>
      <c r="N6" s="134" t="s">
        <v>224</v>
      </c>
      <c r="O6" s="134" t="s">
        <v>189</v>
      </c>
      <c r="P6" s="134" t="s">
        <v>128</v>
      </c>
      <c r="Q6" s="134" t="s">
        <v>221</v>
      </c>
      <c r="R6" s="134" t="s">
        <v>123</v>
      </c>
      <c r="S6" s="134" t="s">
        <v>225</v>
      </c>
      <c r="T6" s="134" t="s">
        <v>226</v>
      </c>
    </row>
    <row r="7" ht="19.5" customHeight="1" spans="1:20">
      <c r="A7" s="134" t="s">
        <v>121</v>
      </c>
      <c r="B7" s="134" t="s">
        <v>121</v>
      </c>
      <c r="C7" s="134" t="s">
        <v>121</v>
      </c>
      <c r="D7" s="134" t="s">
        <v>122</v>
      </c>
      <c r="E7" s="134" t="s">
        <v>128</v>
      </c>
      <c r="F7" s="134" t="s">
        <v>221</v>
      </c>
      <c r="G7" s="134" t="s">
        <v>222</v>
      </c>
      <c r="H7" s="134" t="s">
        <v>128</v>
      </c>
      <c r="I7" s="134" t="s">
        <v>188</v>
      </c>
      <c r="J7" s="134" t="s">
        <v>189</v>
      </c>
      <c r="K7" s="134" t="s">
        <v>128</v>
      </c>
      <c r="L7" s="134" t="s">
        <v>123</v>
      </c>
      <c r="M7" s="134" t="s">
        <v>223</v>
      </c>
      <c r="N7" s="134" t="s">
        <v>224</v>
      </c>
      <c r="O7" s="134" t="s">
        <v>189</v>
      </c>
      <c r="P7" s="134" t="s">
        <v>128</v>
      </c>
      <c r="Q7" s="134" t="s">
        <v>221</v>
      </c>
      <c r="R7" s="134" t="s">
        <v>123</v>
      </c>
      <c r="S7" s="134" t="s">
        <v>225</v>
      </c>
      <c r="T7" s="134" t="s">
        <v>226</v>
      </c>
    </row>
    <row r="8" ht="19.5" customHeight="1" spans="1:20">
      <c r="A8" s="134" t="s">
        <v>125</v>
      </c>
      <c r="B8" s="134" t="s">
        <v>126</v>
      </c>
      <c r="C8" s="134" t="s">
        <v>127</v>
      </c>
      <c r="D8" s="134" t="s">
        <v>10</v>
      </c>
      <c r="E8" s="135" t="s">
        <v>11</v>
      </c>
      <c r="F8" s="135" t="s">
        <v>12</v>
      </c>
      <c r="G8" s="135" t="s">
        <v>20</v>
      </c>
      <c r="H8" s="135" t="s">
        <v>24</v>
      </c>
      <c r="I8" s="135" t="s">
        <v>28</v>
      </c>
      <c r="J8" s="135" t="s">
        <v>32</v>
      </c>
      <c r="K8" s="135" t="s">
        <v>36</v>
      </c>
      <c r="L8" s="135" t="s">
        <v>40</v>
      </c>
      <c r="M8" s="135" t="s">
        <v>43</v>
      </c>
      <c r="N8" s="135" t="s">
        <v>46</v>
      </c>
      <c r="O8" s="135" t="s">
        <v>49</v>
      </c>
      <c r="P8" s="135" t="s">
        <v>52</v>
      </c>
      <c r="Q8" s="135" t="s">
        <v>55</v>
      </c>
      <c r="R8" s="135" t="s">
        <v>58</v>
      </c>
      <c r="S8" s="135" t="s">
        <v>61</v>
      </c>
      <c r="T8" s="135" t="s">
        <v>64</v>
      </c>
    </row>
    <row r="9" ht="19.5" customHeight="1" spans="1:20">
      <c r="A9" s="134" t="s">
        <v>125</v>
      </c>
      <c r="B9" s="134" t="s">
        <v>126</v>
      </c>
      <c r="C9" s="134" t="s">
        <v>127</v>
      </c>
      <c r="D9" s="134" t="s">
        <v>128</v>
      </c>
      <c r="E9" s="136">
        <v>0</v>
      </c>
      <c r="F9" s="136">
        <v>0</v>
      </c>
      <c r="G9" s="136">
        <v>0</v>
      </c>
      <c r="H9" s="136">
        <v>3615672.78</v>
      </c>
      <c r="I9" s="136">
        <v>0</v>
      </c>
      <c r="J9" s="136">
        <v>3615672.78</v>
      </c>
      <c r="K9" s="136">
        <v>3615672.78</v>
      </c>
      <c r="L9" s="136">
        <v>0</v>
      </c>
      <c r="M9" s="136">
        <v>0</v>
      </c>
      <c r="N9" s="136">
        <v>0</v>
      </c>
      <c r="O9" s="136">
        <v>3615672.78</v>
      </c>
      <c r="P9" s="136">
        <v>0</v>
      </c>
      <c r="Q9" s="136">
        <v>0</v>
      </c>
      <c r="R9" s="136">
        <v>0</v>
      </c>
      <c r="S9" s="136">
        <v>0</v>
      </c>
      <c r="T9" s="136">
        <v>0</v>
      </c>
    </row>
    <row r="10" ht="19.5" customHeight="1" spans="1:20">
      <c r="A10" s="137" t="s">
        <v>183</v>
      </c>
      <c r="B10" s="138"/>
      <c r="C10" s="138"/>
      <c r="D10" s="138" t="s">
        <v>184</v>
      </c>
      <c r="E10" s="136">
        <v>0</v>
      </c>
      <c r="F10" s="136">
        <v>0</v>
      </c>
      <c r="G10" s="136">
        <v>0</v>
      </c>
      <c r="H10" s="136">
        <v>3615672.78</v>
      </c>
      <c r="I10" s="136">
        <v>0</v>
      </c>
      <c r="J10" s="136">
        <v>3615672.78</v>
      </c>
      <c r="K10" s="136">
        <v>3615672.78</v>
      </c>
      <c r="L10" s="136">
        <v>0</v>
      </c>
      <c r="M10" s="136">
        <v>0</v>
      </c>
      <c r="N10" s="136">
        <v>0</v>
      </c>
      <c r="O10" s="136">
        <v>3615672.78</v>
      </c>
      <c r="P10" s="136">
        <v>0</v>
      </c>
      <c r="Q10" s="136">
        <v>0</v>
      </c>
      <c r="R10" s="136">
        <v>0</v>
      </c>
      <c r="S10" s="136">
        <v>0</v>
      </c>
      <c r="T10" s="136">
        <v>0</v>
      </c>
    </row>
    <row r="11" ht="19.5" customHeight="1" spans="1:20">
      <c r="A11" s="138" t="s">
        <v>447</v>
      </c>
      <c r="B11" s="138" t="s">
        <v>447</v>
      </c>
      <c r="C11" s="138" t="s">
        <v>447</v>
      </c>
      <c r="D11" s="138" t="s">
        <v>447</v>
      </c>
      <c r="E11" s="138" t="s">
        <v>447</v>
      </c>
      <c r="F11" s="138" t="s">
        <v>447</v>
      </c>
      <c r="G11" s="138" t="s">
        <v>447</v>
      </c>
      <c r="H11" s="138" t="s">
        <v>447</v>
      </c>
      <c r="I11" s="138" t="s">
        <v>447</v>
      </c>
      <c r="J11" s="138" t="s">
        <v>447</v>
      </c>
      <c r="K11" s="138" t="s">
        <v>447</v>
      </c>
      <c r="L11" s="138" t="s">
        <v>447</v>
      </c>
      <c r="M11" s="138" t="s">
        <v>447</v>
      </c>
      <c r="N11" s="138" t="s">
        <v>447</v>
      </c>
      <c r="O11" s="138" t="s">
        <v>447</v>
      </c>
      <c r="P11" s="138" t="s">
        <v>447</v>
      </c>
      <c r="Q11" s="138" t="s">
        <v>447</v>
      </c>
      <c r="R11" s="138" t="s">
        <v>447</v>
      </c>
      <c r="S11" s="138" t="s">
        <v>447</v>
      </c>
      <c r="T11" s="138" t="s">
        <v>447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33" t="s">
        <v>448</v>
      </c>
    </row>
    <row r="2" ht="15.6" spans="12:12">
      <c r="L2" s="125" t="s">
        <v>449</v>
      </c>
    </row>
    <row r="3" ht="15.6" spans="1:12">
      <c r="A3" s="125" t="s">
        <v>2</v>
      </c>
      <c r="L3" s="125" t="s">
        <v>3</v>
      </c>
    </row>
    <row r="4" ht="19.5" customHeight="1" spans="1:12">
      <c r="A4" s="134" t="s">
        <v>6</v>
      </c>
      <c r="B4" s="134" t="s">
        <v>6</v>
      </c>
      <c r="C4" s="134" t="s">
        <v>6</v>
      </c>
      <c r="D4" s="134" t="s">
        <v>6</v>
      </c>
      <c r="E4" s="134" t="s">
        <v>105</v>
      </c>
      <c r="F4" s="134" t="s">
        <v>105</v>
      </c>
      <c r="G4" s="134" t="s">
        <v>105</v>
      </c>
      <c r="H4" s="134" t="s">
        <v>219</v>
      </c>
      <c r="I4" s="134" t="s">
        <v>220</v>
      </c>
      <c r="J4" s="134" t="s">
        <v>107</v>
      </c>
      <c r="K4" s="134" t="s">
        <v>107</v>
      </c>
      <c r="L4" s="134" t="s">
        <v>107</v>
      </c>
    </row>
    <row r="5" ht="19.5" customHeight="1" spans="1:12">
      <c r="A5" s="134" t="s">
        <v>121</v>
      </c>
      <c r="B5" s="134" t="s">
        <v>121</v>
      </c>
      <c r="C5" s="134" t="s">
        <v>121</v>
      </c>
      <c r="D5" s="134" t="s">
        <v>122</v>
      </c>
      <c r="E5" s="134" t="s">
        <v>128</v>
      </c>
      <c r="F5" s="134" t="s">
        <v>450</v>
      </c>
      <c r="G5" s="134" t="s">
        <v>451</v>
      </c>
      <c r="H5" s="134" t="s">
        <v>219</v>
      </c>
      <c r="I5" s="134" t="s">
        <v>220</v>
      </c>
      <c r="J5" s="134" t="s">
        <v>128</v>
      </c>
      <c r="K5" s="134" t="s">
        <v>450</v>
      </c>
      <c r="L5" s="126" t="s">
        <v>451</v>
      </c>
    </row>
    <row r="6" ht="19.5" customHeight="1" spans="1:12">
      <c r="A6" s="134" t="s">
        <v>121</v>
      </c>
      <c r="B6" s="134" t="s">
        <v>121</v>
      </c>
      <c r="C6" s="134" t="s">
        <v>121</v>
      </c>
      <c r="D6" s="134" t="s">
        <v>122</v>
      </c>
      <c r="E6" s="134" t="s">
        <v>128</v>
      </c>
      <c r="F6" s="134" t="s">
        <v>450</v>
      </c>
      <c r="G6" s="134" t="s">
        <v>451</v>
      </c>
      <c r="H6" s="134" t="s">
        <v>219</v>
      </c>
      <c r="I6" s="134" t="s">
        <v>220</v>
      </c>
      <c r="J6" s="134" t="s">
        <v>128</v>
      </c>
      <c r="K6" s="134" t="s">
        <v>450</v>
      </c>
      <c r="L6" s="126" t="s">
        <v>451</v>
      </c>
    </row>
    <row r="7" ht="19.5" customHeight="1" spans="1:12">
      <c r="A7" s="134" t="s">
        <v>121</v>
      </c>
      <c r="B7" s="134" t="s">
        <v>121</v>
      </c>
      <c r="C7" s="134" t="s">
        <v>121</v>
      </c>
      <c r="D7" s="134" t="s">
        <v>122</v>
      </c>
      <c r="E7" s="134" t="s">
        <v>128</v>
      </c>
      <c r="F7" s="134" t="s">
        <v>450</v>
      </c>
      <c r="G7" s="134" t="s">
        <v>451</v>
      </c>
      <c r="H7" s="134" t="s">
        <v>219</v>
      </c>
      <c r="I7" s="134" t="s">
        <v>220</v>
      </c>
      <c r="J7" s="134" t="s">
        <v>128</v>
      </c>
      <c r="K7" s="134" t="s">
        <v>450</v>
      </c>
      <c r="L7" s="126" t="s">
        <v>451</v>
      </c>
    </row>
    <row r="8" ht="19.5" customHeight="1" spans="1:12">
      <c r="A8" s="134" t="s">
        <v>125</v>
      </c>
      <c r="B8" s="134" t="s">
        <v>126</v>
      </c>
      <c r="C8" s="134" t="s">
        <v>127</v>
      </c>
      <c r="D8" s="134" t="s">
        <v>10</v>
      </c>
      <c r="E8" s="135" t="s">
        <v>11</v>
      </c>
      <c r="F8" s="135" t="s">
        <v>12</v>
      </c>
      <c r="G8" s="135" t="s">
        <v>20</v>
      </c>
      <c r="H8" s="135" t="s">
        <v>24</v>
      </c>
      <c r="I8" s="135" t="s">
        <v>28</v>
      </c>
      <c r="J8" s="135" t="s">
        <v>32</v>
      </c>
      <c r="K8" s="135" t="s">
        <v>36</v>
      </c>
      <c r="L8" s="135" t="s">
        <v>40</v>
      </c>
    </row>
    <row r="9" ht="19.5" customHeight="1" spans="1:12">
      <c r="A9" s="134" t="s">
        <v>125</v>
      </c>
      <c r="B9" s="134" t="s">
        <v>126</v>
      </c>
      <c r="C9" s="134" t="s">
        <v>127</v>
      </c>
      <c r="D9" s="134" t="s">
        <v>128</v>
      </c>
      <c r="E9" s="136">
        <v>0</v>
      </c>
      <c r="F9" s="136">
        <v>0</v>
      </c>
      <c r="G9" s="136">
        <v>0</v>
      </c>
      <c r="H9" s="136">
        <v>0</v>
      </c>
      <c r="I9" s="136">
        <v>0</v>
      </c>
      <c r="J9" s="136">
        <v>0</v>
      </c>
      <c r="K9" s="136">
        <v>0</v>
      </c>
      <c r="L9" s="136">
        <v>0</v>
      </c>
    </row>
    <row r="10" ht="19.5" customHeight="1" spans="1:12">
      <c r="A10" s="137"/>
      <c r="B10" s="138"/>
      <c r="C10" s="138"/>
      <c r="D10" s="138"/>
      <c r="E10" s="136"/>
      <c r="F10" s="136"/>
      <c r="G10" s="136"/>
      <c r="H10" s="136"/>
      <c r="I10" s="136"/>
      <c r="J10" s="136"/>
      <c r="K10" s="136"/>
      <c r="L10" s="136"/>
    </row>
    <row r="11" ht="19.5" customHeight="1" spans="1:12">
      <c r="A11" s="138" t="s">
        <v>452</v>
      </c>
      <c r="B11" s="138" t="s">
        <v>452</v>
      </c>
      <c r="C11" s="138" t="s">
        <v>452</v>
      </c>
      <c r="D11" s="138" t="s">
        <v>452</v>
      </c>
      <c r="E11" s="138" t="s">
        <v>452</v>
      </c>
      <c r="F11" s="138" t="s">
        <v>452</v>
      </c>
      <c r="G11" s="138" t="s">
        <v>452</v>
      </c>
      <c r="H11" s="138" t="s">
        <v>452</v>
      </c>
      <c r="I11" s="138" t="s">
        <v>452</v>
      </c>
      <c r="J11" s="138" t="s">
        <v>452</v>
      </c>
      <c r="K11" s="138" t="s">
        <v>452</v>
      </c>
      <c r="L11" s="138" t="s">
        <v>452</v>
      </c>
    </row>
    <row r="12" spans="1:1">
      <c r="A12" t="s">
        <v>453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23" t="s">
        <v>454</v>
      </c>
    </row>
    <row r="2" spans="5:5">
      <c r="E2" s="124" t="s">
        <v>455</v>
      </c>
    </row>
    <row r="3" ht="15.6" spans="1:5">
      <c r="A3" s="125" t="s">
        <v>2</v>
      </c>
      <c r="E3" s="124" t="s">
        <v>3</v>
      </c>
    </row>
    <row r="4" ht="15" customHeight="1" spans="1:5">
      <c r="A4" s="126" t="s">
        <v>456</v>
      </c>
      <c r="B4" s="126" t="s">
        <v>7</v>
      </c>
      <c r="C4" s="126" t="s">
        <v>457</v>
      </c>
      <c r="D4" s="126" t="s">
        <v>458</v>
      </c>
      <c r="E4" s="126" t="s">
        <v>459</v>
      </c>
    </row>
    <row r="5" ht="15" customHeight="1" spans="1:5">
      <c r="A5" s="126" t="s">
        <v>460</v>
      </c>
      <c r="B5" s="126" t="s">
        <v>7</v>
      </c>
      <c r="C5" s="126" t="s">
        <v>11</v>
      </c>
      <c r="D5" s="126" t="s">
        <v>12</v>
      </c>
      <c r="E5" s="126" t="s">
        <v>20</v>
      </c>
    </row>
    <row r="6" ht="15" customHeight="1" spans="1:5">
      <c r="A6" s="127" t="s">
        <v>461</v>
      </c>
      <c r="B6" s="126" t="s">
        <v>11</v>
      </c>
      <c r="C6" s="126" t="s">
        <v>462</v>
      </c>
      <c r="D6" s="126" t="s">
        <v>462</v>
      </c>
      <c r="E6" s="126" t="s">
        <v>462</v>
      </c>
    </row>
    <row r="7" ht="15" customHeight="1" spans="1:5">
      <c r="A7" s="127" t="s">
        <v>463</v>
      </c>
      <c r="B7" s="126" t="s">
        <v>12</v>
      </c>
      <c r="C7" s="128">
        <v>455000</v>
      </c>
      <c r="D7" s="128">
        <v>291049.05</v>
      </c>
      <c r="E7" s="128">
        <v>291387.38</v>
      </c>
    </row>
    <row r="8" ht="15" customHeight="1" spans="1:5">
      <c r="A8" s="127" t="s">
        <v>464</v>
      </c>
      <c r="B8" s="126" t="s">
        <v>20</v>
      </c>
      <c r="C8" s="128">
        <v>0</v>
      </c>
      <c r="D8" s="128">
        <v>0</v>
      </c>
      <c r="E8" s="128">
        <v>0</v>
      </c>
    </row>
    <row r="9" ht="15" customHeight="1" spans="1:5">
      <c r="A9" s="127" t="s">
        <v>465</v>
      </c>
      <c r="B9" s="126" t="s">
        <v>24</v>
      </c>
      <c r="C9" s="128">
        <v>300000</v>
      </c>
      <c r="D9" s="128">
        <v>285776.05</v>
      </c>
      <c r="E9" s="128">
        <v>286114.38</v>
      </c>
    </row>
    <row r="10" ht="15" customHeight="1" spans="1:5">
      <c r="A10" s="127" t="s">
        <v>466</v>
      </c>
      <c r="B10" s="126" t="s">
        <v>28</v>
      </c>
      <c r="C10" s="128">
        <v>0</v>
      </c>
      <c r="D10" s="128">
        <v>0</v>
      </c>
      <c r="E10" s="128">
        <v>0</v>
      </c>
    </row>
    <row r="11" ht="15" customHeight="1" spans="1:5">
      <c r="A11" s="127" t="s">
        <v>467</v>
      </c>
      <c r="B11" s="126" t="s">
        <v>32</v>
      </c>
      <c r="C11" s="128">
        <v>300000</v>
      </c>
      <c r="D11" s="128">
        <v>285776.05</v>
      </c>
      <c r="E11" s="128">
        <v>286114.38</v>
      </c>
    </row>
    <row r="12" ht="15" customHeight="1" spans="1:5">
      <c r="A12" s="127" t="s">
        <v>468</v>
      </c>
      <c r="B12" s="126" t="s">
        <v>36</v>
      </c>
      <c r="C12" s="128">
        <v>155000</v>
      </c>
      <c r="D12" s="128">
        <v>5273</v>
      </c>
      <c r="E12" s="128">
        <v>5273</v>
      </c>
    </row>
    <row r="13" ht="15" customHeight="1" spans="1:5">
      <c r="A13" s="127" t="s">
        <v>469</v>
      </c>
      <c r="B13" s="126" t="s">
        <v>40</v>
      </c>
      <c r="C13" s="129" t="s">
        <v>462</v>
      </c>
      <c r="D13" s="129" t="s">
        <v>462</v>
      </c>
      <c r="E13" s="128">
        <v>5273</v>
      </c>
    </row>
    <row r="14" ht="15" customHeight="1" spans="1:5">
      <c r="A14" s="127" t="s">
        <v>470</v>
      </c>
      <c r="B14" s="126" t="s">
        <v>43</v>
      </c>
      <c r="C14" s="129" t="s">
        <v>462</v>
      </c>
      <c r="D14" s="129" t="s">
        <v>462</v>
      </c>
      <c r="E14" s="128">
        <v>0</v>
      </c>
    </row>
    <row r="15" ht="15" customHeight="1" spans="1:5">
      <c r="A15" s="127" t="s">
        <v>471</v>
      </c>
      <c r="B15" s="126" t="s">
        <v>46</v>
      </c>
      <c r="C15" s="129" t="s">
        <v>462</v>
      </c>
      <c r="D15" s="129" t="s">
        <v>462</v>
      </c>
      <c r="E15" s="128">
        <v>0</v>
      </c>
    </row>
    <row r="16" ht="15" customHeight="1" spans="1:5">
      <c r="A16" s="127" t="s">
        <v>472</v>
      </c>
      <c r="B16" s="126" t="s">
        <v>49</v>
      </c>
      <c r="C16" s="129" t="s">
        <v>462</v>
      </c>
      <c r="D16" s="129" t="s">
        <v>462</v>
      </c>
      <c r="E16" s="129" t="s">
        <v>462</v>
      </c>
    </row>
    <row r="17" ht="15" customHeight="1" spans="1:5">
      <c r="A17" s="127" t="s">
        <v>473</v>
      </c>
      <c r="B17" s="126" t="s">
        <v>52</v>
      </c>
      <c r="C17" s="129" t="s">
        <v>462</v>
      </c>
      <c r="D17" s="129" t="s">
        <v>462</v>
      </c>
      <c r="E17" s="130">
        <v>0</v>
      </c>
    </row>
    <row r="18" ht="15" customHeight="1" spans="1:5">
      <c r="A18" s="127" t="s">
        <v>474</v>
      </c>
      <c r="B18" s="126" t="s">
        <v>55</v>
      </c>
      <c r="C18" s="129" t="s">
        <v>462</v>
      </c>
      <c r="D18" s="129" t="s">
        <v>462</v>
      </c>
      <c r="E18" s="130">
        <v>0</v>
      </c>
    </row>
    <row r="19" ht="15" customHeight="1" spans="1:5">
      <c r="A19" s="127" t="s">
        <v>475</v>
      </c>
      <c r="B19" s="126" t="s">
        <v>58</v>
      </c>
      <c r="C19" s="129" t="s">
        <v>462</v>
      </c>
      <c r="D19" s="129" t="s">
        <v>462</v>
      </c>
      <c r="E19" s="130">
        <v>0</v>
      </c>
    </row>
    <row r="20" ht="15" customHeight="1" spans="1:5">
      <c r="A20" s="127" t="s">
        <v>476</v>
      </c>
      <c r="B20" s="126" t="s">
        <v>61</v>
      </c>
      <c r="C20" s="129" t="s">
        <v>462</v>
      </c>
      <c r="D20" s="129" t="s">
        <v>462</v>
      </c>
      <c r="E20" s="130">
        <v>30</v>
      </c>
    </row>
    <row r="21" ht="15" customHeight="1" spans="1:5">
      <c r="A21" s="127" t="s">
        <v>477</v>
      </c>
      <c r="B21" s="126" t="s">
        <v>64</v>
      </c>
      <c r="C21" s="129" t="s">
        <v>462</v>
      </c>
      <c r="D21" s="129" t="s">
        <v>462</v>
      </c>
      <c r="E21" s="130">
        <v>11</v>
      </c>
    </row>
    <row r="22" ht="15" customHeight="1" spans="1:5">
      <c r="A22" s="127" t="s">
        <v>478</v>
      </c>
      <c r="B22" s="126" t="s">
        <v>67</v>
      </c>
      <c r="C22" s="129" t="s">
        <v>462</v>
      </c>
      <c r="D22" s="129" t="s">
        <v>462</v>
      </c>
      <c r="E22" s="130">
        <v>0</v>
      </c>
    </row>
    <row r="23" ht="15" customHeight="1" spans="1:5">
      <c r="A23" s="127" t="s">
        <v>479</v>
      </c>
      <c r="B23" s="126" t="s">
        <v>70</v>
      </c>
      <c r="C23" s="129" t="s">
        <v>462</v>
      </c>
      <c r="D23" s="129" t="s">
        <v>462</v>
      </c>
      <c r="E23" s="130">
        <v>65</v>
      </c>
    </row>
    <row r="24" ht="15" customHeight="1" spans="1:5">
      <c r="A24" s="127" t="s">
        <v>480</v>
      </c>
      <c r="B24" s="126" t="s">
        <v>73</v>
      </c>
      <c r="C24" s="129" t="s">
        <v>462</v>
      </c>
      <c r="D24" s="129" t="s">
        <v>462</v>
      </c>
      <c r="E24" s="130">
        <v>0</v>
      </c>
    </row>
    <row r="25" ht="15" customHeight="1" spans="1:5">
      <c r="A25" s="127" t="s">
        <v>481</v>
      </c>
      <c r="B25" s="126" t="s">
        <v>76</v>
      </c>
      <c r="C25" s="129" t="s">
        <v>462</v>
      </c>
      <c r="D25" s="129" t="s">
        <v>462</v>
      </c>
      <c r="E25" s="130">
        <v>0</v>
      </c>
    </row>
    <row r="26" ht="15" customHeight="1" spans="1:5">
      <c r="A26" s="127" t="s">
        <v>482</v>
      </c>
      <c r="B26" s="126" t="s">
        <v>79</v>
      </c>
      <c r="C26" s="129" t="s">
        <v>462</v>
      </c>
      <c r="D26" s="129" t="s">
        <v>462</v>
      </c>
      <c r="E26" s="130">
        <v>0</v>
      </c>
    </row>
    <row r="27" ht="15" customHeight="1" spans="1:5">
      <c r="A27" s="127" t="s">
        <v>483</v>
      </c>
      <c r="B27" s="126" t="s">
        <v>82</v>
      </c>
      <c r="C27" s="129" t="s">
        <v>462</v>
      </c>
      <c r="D27" s="129" t="s">
        <v>462</v>
      </c>
      <c r="E27" s="128">
        <v>710392.15</v>
      </c>
    </row>
    <row r="28" ht="15" customHeight="1" spans="1:5">
      <c r="A28" s="127" t="s">
        <v>484</v>
      </c>
      <c r="B28" s="126" t="s">
        <v>85</v>
      </c>
      <c r="C28" s="129" t="s">
        <v>462</v>
      </c>
      <c r="D28" s="129" t="s">
        <v>462</v>
      </c>
      <c r="E28" s="128">
        <v>515476.25</v>
      </c>
    </row>
    <row r="29" ht="15" customHeight="1" spans="1:5">
      <c r="A29" s="127" t="s">
        <v>485</v>
      </c>
      <c r="B29" s="126" t="s">
        <v>88</v>
      </c>
      <c r="C29" s="129" t="s">
        <v>462</v>
      </c>
      <c r="D29" s="129" t="s">
        <v>462</v>
      </c>
      <c r="E29" s="128">
        <v>194915.9</v>
      </c>
    </row>
    <row r="30" ht="39.75" customHeight="1" spans="1:5">
      <c r="A30" s="131" t="s">
        <v>486</v>
      </c>
      <c r="B30" s="131" t="s">
        <v>486</v>
      </c>
      <c r="C30" s="131" t="s">
        <v>486</v>
      </c>
      <c r="D30" s="131" t="s">
        <v>486</v>
      </c>
      <c r="E30" s="131" t="s">
        <v>486</v>
      </c>
    </row>
    <row r="31" ht="15" customHeight="1" spans="1:5">
      <c r="A31" s="132" t="s">
        <v>487</v>
      </c>
      <c r="B31" s="132" t="s">
        <v>487</v>
      </c>
      <c r="C31" s="132" t="s">
        <v>487</v>
      </c>
      <c r="D31" s="132" t="s">
        <v>487</v>
      </c>
      <c r="E31" s="132" t="s">
        <v>487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8" sqref="K8"/>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23" t="s">
        <v>488</v>
      </c>
    </row>
    <row r="2" spans="5:5">
      <c r="E2" s="124" t="s">
        <v>489</v>
      </c>
    </row>
    <row r="3" ht="15.6" spans="1:5">
      <c r="A3" s="125" t="s">
        <v>2</v>
      </c>
      <c r="E3" s="124" t="s">
        <v>3</v>
      </c>
    </row>
    <row r="4" ht="15" customHeight="1" spans="1:5">
      <c r="A4" s="126" t="s">
        <v>456</v>
      </c>
      <c r="B4" s="126" t="s">
        <v>7</v>
      </c>
      <c r="C4" s="126" t="s">
        <v>457</v>
      </c>
      <c r="D4" s="126" t="s">
        <v>458</v>
      </c>
      <c r="E4" s="126" t="s">
        <v>459</v>
      </c>
    </row>
    <row r="5" ht="15" customHeight="1" spans="1:5">
      <c r="A5" s="126" t="s">
        <v>460</v>
      </c>
      <c r="B5" s="126" t="s">
        <v>7</v>
      </c>
      <c r="C5" s="126" t="s">
        <v>11</v>
      </c>
      <c r="D5" s="126" t="s">
        <v>12</v>
      </c>
      <c r="E5" s="126" t="s">
        <v>20</v>
      </c>
    </row>
    <row r="6" ht="15" customHeight="1" spans="1:5">
      <c r="A6" s="127" t="s">
        <v>490</v>
      </c>
      <c r="B6" s="126" t="s">
        <v>11</v>
      </c>
      <c r="C6" s="126" t="s">
        <v>462</v>
      </c>
      <c r="D6" s="126" t="s">
        <v>462</v>
      </c>
      <c r="E6" s="126" t="s">
        <v>462</v>
      </c>
    </row>
    <row r="7" ht="15" customHeight="1" spans="1:5">
      <c r="A7" s="127" t="s">
        <v>463</v>
      </c>
      <c r="B7" s="126" t="s">
        <v>12</v>
      </c>
      <c r="C7" s="128">
        <v>455000</v>
      </c>
      <c r="D7" s="128">
        <v>291049.05</v>
      </c>
      <c r="E7" s="128">
        <v>291387.38</v>
      </c>
    </row>
    <row r="8" ht="15" customHeight="1" spans="1:5">
      <c r="A8" s="127" t="s">
        <v>464</v>
      </c>
      <c r="B8" s="126" t="s">
        <v>20</v>
      </c>
      <c r="C8" s="128">
        <v>0</v>
      </c>
      <c r="D8" s="128">
        <v>0</v>
      </c>
      <c r="E8" s="128">
        <v>0</v>
      </c>
    </row>
    <row r="9" ht="15" customHeight="1" spans="1:5">
      <c r="A9" s="127" t="s">
        <v>465</v>
      </c>
      <c r="B9" s="126" t="s">
        <v>24</v>
      </c>
      <c r="C9" s="128">
        <v>300000</v>
      </c>
      <c r="D9" s="128">
        <v>285776.05</v>
      </c>
      <c r="E9" s="128">
        <v>286114.38</v>
      </c>
    </row>
    <row r="10" ht="15" customHeight="1" spans="1:5">
      <c r="A10" s="127" t="s">
        <v>466</v>
      </c>
      <c r="B10" s="126" t="s">
        <v>28</v>
      </c>
      <c r="C10" s="128">
        <v>0</v>
      </c>
      <c r="D10" s="128">
        <v>0</v>
      </c>
      <c r="E10" s="128">
        <v>0</v>
      </c>
    </row>
    <row r="11" ht="15" customHeight="1" spans="1:5">
      <c r="A11" s="127" t="s">
        <v>467</v>
      </c>
      <c r="B11" s="126" t="s">
        <v>32</v>
      </c>
      <c r="C11" s="128">
        <v>300000</v>
      </c>
      <c r="D11" s="128">
        <v>285776.05</v>
      </c>
      <c r="E11" s="128">
        <v>286114.38</v>
      </c>
    </row>
    <row r="12" ht="15" customHeight="1" spans="1:5">
      <c r="A12" s="127" t="s">
        <v>468</v>
      </c>
      <c r="B12" s="126" t="s">
        <v>36</v>
      </c>
      <c r="C12" s="128">
        <v>155000</v>
      </c>
      <c r="D12" s="128">
        <v>5273</v>
      </c>
      <c r="E12" s="128">
        <v>5273</v>
      </c>
    </row>
    <row r="13" ht="15" customHeight="1" spans="1:5">
      <c r="A13" s="127" t="s">
        <v>469</v>
      </c>
      <c r="B13" s="126" t="s">
        <v>40</v>
      </c>
      <c r="C13" s="129" t="s">
        <v>462</v>
      </c>
      <c r="D13" s="129" t="s">
        <v>462</v>
      </c>
      <c r="E13" s="128">
        <v>5273</v>
      </c>
    </row>
    <row r="14" ht="15" customHeight="1" spans="1:5">
      <c r="A14" s="127" t="s">
        <v>470</v>
      </c>
      <c r="B14" s="126" t="s">
        <v>43</v>
      </c>
      <c r="C14" s="129" t="s">
        <v>462</v>
      </c>
      <c r="D14" s="129" t="s">
        <v>462</v>
      </c>
      <c r="E14" s="128">
        <v>0</v>
      </c>
    </row>
    <row r="15" ht="15" customHeight="1" spans="1:5">
      <c r="A15" s="127" t="s">
        <v>471</v>
      </c>
      <c r="B15" s="126" t="s">
        <v>46</v>
      </c>
      <c r="C15" s="129" t="s">
        <v>462</v>
      </c>
      <c r="D15" s="129" t="s">
        <v>462</v>
      </c>
      <c r="E15" s="128">
        <v>0</v>
      </c>
    </row>
    <row r="16" ht="15" customHeight="1" spans="1:5">
      <c r="A16" s="127" t="s">
        <v>472</v>
      </c>
      <c r="B16" s="126" t="s">
        <v>49</v>
      </c>
      <c r="C16" s="129" t="s">
        <v>462</v>
      </c>
      <c r="D16" s="129" t="s">
        <v>462</v>
      </c>
      <c r="E16" s="129" t="s">
        <v>462</v>
      </c>
    </row>
    <row r="17" ht="15" customHeight="1" spans="1:5">
      <c r="A17" s="127" t="s">
        <v>473</v>
      </c>
      <c r="B17" s="126" t="s">
        <v>52</v>
      </c>
      <c r="C17" s="129" t="s">
        <v>462</v>
      </c>
      <c r="D17" s="129" t="s">
        <v>462</v>
      </c>
      <c r="E17" s="130">
        <v>0</v>
      </c>
    </row>
    <row r="18" ht="15" customHeight="1" spans="1:5">
      <c r="A18" s="127" t="s">
        <v>474</v>
      </c>
      <c r="B18" s="126" t="s">
        <v>55</v>
      </c>
      <c r="C18" s="129" t="s">
        <v>462</v>
      </c>
      <c r="D18" s="129" t="s">
        <v>462</v>
      </c>
      <c r="E18" s="130">
        <v>0</v>
      </c>
    </row>
    <row r="19" ht="15" customHeight="1" spans="1:5">
      <c r="A19" s="127" t="s">
        <v>475</v>
      </c>
      <c r="B19" s="126" t="s">
        <v>58</v>
      </c>
      <c r="C19" s="129" t="s">
        <v>462</v>
      </c>
      <c r="D19" s="129" t="s">
        <v>462</v>
      </c>
      <c r="E19" s="130">
        <v>0</v>
      </c>
    </row>
    <row r="20" ht="15" customHeight="1" spans="1:5">
      <c r="A20" s="127" t="s">
        <v>476</v>
      </c>
      <c r="B20" s="126" t="s">
        <v>61</v>
      </c>
      <c r="C20" s="129" t="s">
        <v>462</v>
      </c>
      <c r="D20" s="129" t="s">
        <v>462</v>
      </c>
      <c r="E20" s="130">
        <v>21</v>
      </c>
    </row>
    <row r="21" ht="15" customHeight="1" spans="1:5">
      <c r="A21" s="127" t="s">
        <v>477</v>
      </c>
      <c r="B21" s="126" t="s">
        <v>64</v>
      </c>
      <c r="C21" s="129" t="s">
        <v>462</v>
      </c>
      <c r="D21" s="129" t="s">
        <v>462</v>
      </c>
      <c r="E21" s="130">
        <v>11</v>
      </c>
    </row>
    <row r="22" ht="15" customHeight="1" spans="1:5">
      <c r="A22" s="127" t="s">
        <v>478</v>
      </c>
      <c r="B22" s="126" t="s">
        <v>67</v>
      </c>
      <c r="C22" s="129" t="s">
        <v>462</v>
      </c>
      <c r="D22" s="129" t="s">
        <v>462</v>
      </c>
      <c r="E22" s="130">
        <v>0</v>
      </c>
    </row>
    <row r="23" ht="15" customHeight="1" spans="1:5">
      <c r="A23" s="127" t="s">
        <v>479</v>
      </c>
      <c r="B23" s="126" t="s">
        <v>70</v>
      </c>
      <c r="C23" s="129" t="s">
        <v>462</v>
      </c>
      <c r="D23" s="129" t="s">
        <v>462</v>
      </c>
      <c r="E23" s="130">
        <v>65</v>
      </c>
    </row>
    <row r="24" ht="15" customHeight="1" spans="1:5">
      <c r="A24" s="127" t="s">
        <v>480</v>
      </c>
      <c r="B24" s="126" t="s">
        <v>73</v>
      </c>
      <c r="C24" s="129" t="s">
        <v>462</v>
      </c>
      <c r="D24" s="129" t="s">
        <v>462</v>
      </c>
      <c r="E24" s="130">
        <v>0</v>
      </c>
    </row>
    <row r="25" ht="15" customHeight="1" spans="1:5">
      <c r="A25" s="127" t="s">
        <v>481</v>
      </c>
      <c r="B25" s="126" t="s">
        <v>76</v>
      </c>
      <c r="C25" s="129" t="s">
        <v>462</v>
      </c>
      <c r="D25" s="129" t="s">
        <v>462</v>
      </c>
      <c r="E25" s="130">
        <v>0</v>
      </c>
    </row>
    <row r="26" ht="15" customHeight="1" spans="1:5">
      <c r="A26" s="127" t="s">
        <v>482</v>
      </c>
      <c r="B26" s="126" t="s">
        <v>79</v>
      </c>
      <c r="C26" s="129" t="s">
        <v>462</v>
      </c>
      <c r="D26" s="129" t="s">
        <v>462</v>
      </c>
      <c r="E26" s="130">
        <v>0</v>
      </c>
    </row>
    <row r="27" ht="41.25" customHeight="1" spans="1:5">
      <c r="A27" s="131" t="s">
        <v>491</v>
      </c>
      <c r="B27" s="131" t="s">
        <v>491</v>
      </c>
      <c r="C27" s="131" t="s">
        <v>491</v>
      </c>
      <c r="D27" s="131" t="s">
        <v>491</v>
      </c>
      <c r="E27" s="131" t="s">
        <v>491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H1" workbookViewId="0">
      <selection activeCell="J22" sqref="J22"/>
    </sheetView>
  </sheetViews>
  <sheetFormatPr defaultColWidth="9" defaultRowHeight="15.6"/>
  <cols>
    <col min="1" max="1" width="6.26851851851852" style="88" customWidth="1"/>
    <col min="2" max="2" width="5.09259259259259" style="88" customWidth="1"/>
    <col min="3" max="3" width="15.25" style="88" customWidth="1"/>
    <col min="4" max="4" width="16" style="88" customWidth="1"/>
    <col min="5" max="5" width="16.6296296296296" style="88" customWidth="1"/>
    <col min="6" max="6" width="19" style="88" customWidth="1"/>
    <col min="7" max="7" width="18.25" style="88" customWidth="1"/>
    <col min="8" max="8" width="18.3796296296296" style="88" customWidth="1"/>
    <col min="9" max="9" width="19.75" style="88" customWidth="1"/>
    <col min="10" max="10" width="14.5" style="88" customWidth="1"/>
    <col min="11" max="11" width="17" style="88" customWidth="1"/>
    <col min="12" max="12" width="17.3796296296296" style="88" customWidth="1"/>
    <col min="13" max="13" width="16.6296296296296" style="88" customWidth="1"/>
    <col min="14" max="14" width="17.1296296296296" style="89" customWidth="1"/>
    <col min="15" max="15" width="17.1296296296296" style="88" customWidth="1"/>
    <col min="16" max="16" width="9.09259259259259" style="88" customWidth="1"/>
    <col min="17" max="17" width="16.5" style="88" customWidth="1"/>
    <col min="18" max="18" width="17" style="88" customWidth="1"/>
    <col min="19" max="19" width="13.3796296296296" style="88" customWidth="1"/>
    <col min="20" max="20" width="7.37037037037037" style="88" customWidth="1"/>
    <col min="21" max="21" width="13.5" style="88" customWidth="1"/>
    <col min="22" max="16384" width="9" style="88"/>
  </cols>
  <sheetData>
    <row r="1" s="86" customFormat="1" ht="36" customHeight="1" spans="1:21">
      <c r="A1" s="90" t="s">
        <v>492</v>
      </c>
      <c r="B1" s="90"/>
      <c r="C1" s="90"/>
      <c r="D1" s="90"/>
      <c r="E1" s="90"/>
      <c r="F1" s="90"/>
      <c r="G1" s="90"/>
      <c r="H1" s="90"/>
      <c r="I1" s="90"/>
      <c r="J1" s="90"/>
      <c r="K1" s="90"/>
      <c r="L1" s="90"/>
      <c r="M1" s="90"/>
      <c r="N1" s="105"/>
      <c r="O1" s="90"/>
      <c r="P1" s="90"/>
      <c r="Q1" s="90"/>
      <c r="R1" s="90"/>
      <c r="S1" s="90"/>
      <c r="T1" s="90"/>
      <c r="U1" s="90"/>
    </row>
    <row r="2" s="86" customFormat="1" ht="18" customHeight="1" spans="1:21">
      <c r="A2" s="91"/>
      <c r="B2" s="91"/>
      <c r="C2" s="91"/>
      <c r="D2" s="91"/>
      <c r="E2" s="91"/>
      <c r="F2" s="91"/>
      <c r="G2" s="91"/>
      <c r="H2" s="91"/>
      <c r="I2" s="91"/>
      <c r="J2" s="91"/>
      <c r="K2" s="91"/>
      <c r="L2" s="91"/>
      <c r="M2" s="91"/>
      <c r="N2" s="106"/>
      <c r="U2" s="116" t="s">
        <v>493</v>
      </c>
    </row>
    <row r="3" s="86" customFormat="1" ht="18" customHeight="1" spans="1:21">
      <c r="A3" s="92" t="s">
        <v>494</v>
      </c>
      <c r="B3" s="91"/>
      <c r="C3" s="91"/>
      <c r="D3" s="91"/>
      <c r="E3" s="93"/>
      <c r="F3" s="93"/>
      <c r="G3" s="91"/>
      <c r="H3" s="91"/>
      <c r="I3" s="91"/>
      <c r="J3" s="91"/>
      <c r="K3" s="91"/>
      <c r="L3" s="91"/>
      <c r="M3" s="91"/>
      <c r="N3" s="106"/>
      <c r="U3" s="116" t="s">
        <v>3</v>
      </c>
    </row>
    <row r="4" s="86" customFormat="1" ht="24" customHeight="1" spans="1:21">
      <c r="A4" s="94" t="s">
        <v>6</v>
      </c>
      <c r="B4" s="94" t="s">
        <v>7</v>
      </c>
      <c r="C4" s="95" t="s">
        <v>495</v>
      </c>
      <c r="D4" s="57" t="s">
        <v>496</v>
      </c>
      <c r="E4" s="94" t="s">
        <v>497</v>
      </c>
      <c r="F4" s="96" t="s">
        <v>498</v>
      </c>
      <c r="G4" s="97"/>
      <c r="H4" s="97"/>
      <c r="I4" s="97"/>
      <c r="J4" s="97"/>
      <c r="K4" s="97"/>
      <c r="L4" s="97"/>
      <c r="M4" s="97"/>
      <c r="N4" s="107"/>
      <c r="O4" s="108"/>
      <c r="P4" s="109" t="s">
        <v>499</v>
      </c>
      <c r="Q4" s="94" t="s">
        <v>500</v>
      </c>
      <c r="R4" s="95" t="s">
        <v>501</v>
      </c>
      <c r="S4" s="117"/>
      <c r="T4" s="118" t="s">
        <v>502</v>
      </c>
      <c r="U4" s="117"/>
    </row>
    <row r="5" s="86" customFormat="1" ht="36" customHeight="1" spans="1:21">
      <c r="A5" s="94"/>
      <c r="B5" s="94"/>
      <c r="C5" s="98"/>
      <c r="D5" s="57"/>
      <c r="E5" s="94"/>
      <c r="F5" s="99" t="s">
        <v>123</v>
      </c>
      <c r="G5" s="99"/>
      <c r="H5" s="99" t="s">
        <v>503</v>
      </c>
      <c r="I5" s="99"/>
      <c r="J5" s="110" t="s">
        <v>504</v>
      </c>
      <c r="K5" s="111"/>
      <c r="L5" s="112" t="s">
        <v>505</v>
      </c>
      <c r="M5" s="112"/>
      <c r="N5" s="113" t="s">
        <v>506</v>
      </c>
      <c r="O5" s="113"/>
      <c r="P5" s="109"/>
      <c r="Q5" s="94"/>
      <c r="R5" s="100"/>
      <c r="S5" s="119"/>
      <c r="T5" s="120"/>
      <c r="U5" s="119"/>
    </row>
    <row r="6" s="86" customFormat="1" ht="24" customHeight="1" spans="1:21">
      <c r="A6" s="94"/>
      <c r="B6" s="94"/>
      <c r="C6" s="100"/>
      <c r="D6" s="57"/>
      <c r="E6" s="94"/>
      <c r="F6" s="99" t="s">
        <v>507</v>
      </c>
      <c r="G6" s="101" t="s">
        <v>508</v>
      </c>
      <c r="H6" s="99" t="s">
        <v>507</v>
      </c>
      <c r="I6" s="101" t="s">
        <v>508</v>
      </c>
      <c r="J6" s="99" t="s">
        <v>507</v>
      </c>
      <c r="K6" s="101" t="s">
        <v>508</v>
      </c>
      <c r="L6" s="99" t="s">
        <v>507</v>
      </c>
      <c r="M6" s="101" t="s">
        <v>508</v>
      </c>
      <c r="N6" s="99" t="s">
        <v>507</v>
      </c>
      <c r="O6" s="101" t="s">
        <v>508</v>
      </c>
      <c r="P6" s="109"/>
      <c r="Q6" s="94"/>
      <c r="R6" s="99" t="s">
        <v>507</v>
      </c>
      <c r="S6" s="121" t="s">
        <v>508</v>
      </c>
      <c r="T6" s="99" t="s">
        <v>507</v>
      </c>
      <c r="U6" s="101" t="s">
        <v>508</v>
      </c>
    </row>
    <row r="7" s="87" customFormat="1" ht="24" customHeight="1" spans="1:21">
      <c r="A7" s="94" t="s">
        <v>10</v>
      </c>
      <c r="B7" s="94"/>
      <c r="C7" s="94">
        <v>1</v>
      </c>
      <c r="D7" s="101" t="s">
        <v>12</v>
      </c>
      <c r="E7" s="94">
        <v>3</v>
      </c>
      <c r="F7" s="94">
        <v>4</v>
      </c>
      <c r="G7" s="101" t="s">
        <v>28</v>
      </c>
      <c r="H7" s="94">
        <v>6</v>
      </c>
      <c r="I7" s="94">
        <v>7</v>
      </c>
      <c r="J7" s="101" t="s">
        <v>40</v>
      </c>
      <c r="K7" s="94">
        <v>9</v>
      </c>
      <c r="L7" s="94">
        <v>10</v>
      </c>
      <c r="M7" s="101" t="s">
        <v>49</v>
      </c>
      <c r="N7" s="94">
        <v>12</v>
      </c>
      <c r="O7" s="94">
        <v>13</v>
      </c>
      <c r="P7" s="101" t="s">
        <v>58</v>
      </c>
      <c r="Q7" s="94">
        <v>15</v>
      </c>
      <c r="R7" s="94">
        <v>16</v>
      </c>
      <c r="S7" s="101" t="s">
        <v>67</v>
      </c>
      <c r="T7" s="94">
        <v>18</v>
      </c>
      <c r="U7" s="94">
        <v>19</v>
      </c>
    </row>
    <row r="8" s="86" customFormat="1" ht="24" customHeight="1" spans="1:21">
      <c r="A8" s="102" t="s">
        <v>128</v>
      </c>
      <c r="B8" s="94">
        <v>1</v>
      </c>
      <c r="C8" s="102">
        <v>729079190.2</v>
      </c>
      <c r="D8" s="103">
        <f>F8+E8+Q8+R8+T8</f>
        <v>1012696885.9</v>
      </c>
      <c r="E8" s="103">
        <v>319504661.39</v>
      </c>
      <c r="F8" s="103">
        <v>468533988.63</v>
      </c>
      <c r="G8" s="103">
        <v>198656462.05</v>
      </c>
      <c r="H8" s="103">
        <v>179353304.17</v>
      </c>
      <c r="I8" s="103">
        <v>126573362.69</v>
      </c>
      <c r="J8" s="103">
        <v>9308838.98</v>
      </c>
      <c r="K8" s="103">
        <v>2718452.6</v>
      </c>
      <c r="L8" s="103">
        <v>108816885.32</v>
      </c>
      <c r="M8" s="103">
        <v>17757245.75</v>
      </c>
      <c r="N8" s="114">
        <f>F8-H8-J8-L8</f>
        <v>171054960.16</v>
      </c>
      <c r="O8" s="114">
        <f>G8-I8-K8-M8</f>
        <v>51607401.01</v>
      </c>
      <c r="P8" s="115"/>
      <c r="Q8" s="122">
        <v>204922325.34</v>
      </c>
      <c r="R8" s="122">
        <v>19735910.54</v>
      </c>
      <c r="S8" s="122">
        <v>2722474.98</v>
      </c>
      <c r="T8" s="115"/>
      <c r="U8" s="122">
        <v>3273266.44</v>
      </c>
    </row>
    <row r="9" s="86" customFormat="1" ht="49" customHeight="1" spans="1:21">
      <c r="A9" s="104" t="s">
        <v>509</v>
      </c>
      <c r="B9" s="104"/>
      <c r="C9" s="104"/>
      <c r="D9" s="104"/>
      <c r="E9" s="104"/>
      <c r="F9" s="104"/>
      <c r="G9" s="104"/>
      <c r="H9" s="104"/>
      <c r="I9" s="104"/>
      <c r="J9" s="104"/>
      <c r="K9" s="104"/>
      <c r="L9" s="104"/>
      <c r="M9" s="104"/>
      <c r="N9" s="104"/>
      <c r="O9" s="104"/>
      <c r="P9" s="104"/>
      <c r="Q9" s="104"/>
      <c r="R9" s="104"/>
      <c r="S9" s="104"/>
      <c r="T9" s="104"/>
      <c r="U9" s="104"/>
    </row>
    <row r="10" s="88" customFormat="1" ht="26.25" customHeight="1" spans="14:14">
      <c r="N10" s="89"/>
    </row>
    <row r="11" s="88" customFormat="1" ht="26.25" customHeight="1" spans="14:14">
      <c r="N11" s="89"/>
    </row>
    <row r="12" s="88" customFormat="1" ht="26.25" customHeight="1" spans="14:14">
      <c r="N12" s="89"/>
    </row>
    <row r="13" s="88" customFormat="1" ht="26.25" customHeight="1" spans="14:14">
      <c r="N13" s="89"/>
    </row>
    <row r="14" s="88" customFormat="1" ht="26.25" customHeight="1" spans="14:14">
      <c r="N14" s="89"/>
    </row>
    <row r="15" s="88" customFormat="1" ht="26.25" customHeight="1" spans="14:14">
      <c r="N15" s="89"/>
    </row>
    <row r="16" s="88" customFormat="1" ht="26.25" customHeight="1" spans="14:14">
      <c r="N16" s="89"/>
    </row>
    <row r="17" s="88" customFormat="1" ht="26.25" customHeight="1" spans="14:14">
      <c r="N17" s="89"/>
    </row>
    <row r="18" s="88" customFormat="1" ht="26.25" customHeight="1" spans="14:14">
      <c r="N18" s="89"/>
    </row>
    <row r="19" s="88" customFormat="1" ht="26.25" customHeight="1" spans="14:14">
      <c r="N19" s="89"/>
    </row>
    <row r="20" s="88" customFormat="1" ht="26.25" customHeight="1" spans="14:14">
      <c r="N20" s="89"/>
    </row>
    <row r="21" s="88" customFormat="1" ht="26.25" customHeight="1" spans="14:14">
      <c r="N21" s="89"/>
    </row>
    <row r="22" s="88" customFormat="1" ht="26.25" customHeight="1" spans="14:14">
      <c r="N22" s="89"/>
    </row>
    <row r="23" s="88" customFormat="1" ht="26.25" customHeight="1" spans="14:14">
      <c r="N23" s="89"/>
    </row>
    <row r="24" s="88" customFormat="1" ht="26.25" customHeight="1" spans="14:14">
      <c r="N24" s="89"/>
    </row>
    <row r="25" s="88" customFormat="1" ht="26.25" customHeight="1" spans="14:14">
      <c r="N25" s="89"/>
    </row>
    <row r="26" s="88" customFormat="1" ht="26.25" customHeight="1" spans="14:14">
      <c r="N26" s="89"/>
    </row>
    <row r="27" s="88" customFormat="1" ht="26.25" customHeight="1" spans="14:14">
      <c r="N27" s="89"/>
    </row>
    <row r="28" s="88" customFormat="1" ht="26.25" customHeight="1" spans="14:14">
      <c r="N28" s="89"/>
    </row>
    <row r="29" s="88" customFormat="1" ht="26.25" customHeight="1" spans="14:14">
      <c r="N29" s="89"/>
    </row>
    <row r="30" s="88" customFormat="1" ht="26.25" customHeight="1" spans="14:14">
      <c r="N30" s="89"/>
    </row>
    <row r="31" s="88" customFormat="1" ht="26.25" customHeight="1" spans="14:14">
      <c r="N31" s="89"/>
    </row>
    <row r="32" s="88" customFormat="1" ht="26.25" customHeight="1" spans="14:14">
      <c r="N32" s="89"/>
    </row>
    <row r="33" s="88" customFormat="1" ht="26.25" customHeight="1" spans="14:14">
      <c r="N33" s="89"/>
    </row>
    <row r="34" s="88" customFormat="1" ht="26.25" customHeight="1" spans="14:14">
      <c r="N34" s="89"/>
    </row>
    <row r="35" s="88" customFormat="1" ht="26.25" customHeight="1" spans="14:14">
      <c r="N35" s="89"/>
    </row>
    <row r="36" s="88" customFormat="1" ht="26.25" customHeight="1" spans="14:14">
      <c r="N36" s="89"/>
    </row>
    <row r="37" s="88" customFormat="1" ht="26.25" customHeight="1" spans="14:14">
      <c r="N37" s="89"/>
    </row>
    <row r="38" s="88" customFormat="1" ht="26.25" customHeight="1" spans="14:14">
      <c r="N38" s="89"/>
    </row>
    <row r="39" s="88" customFormat="1" ht="26.25" customHeight="1" spans="14:14">
      <c r="N39" s="89"/>
    </row>
    <row r="40" s="88" customFormat="1" ht="26.25" customHeight="1" spans="14:14">
      <c r="N40" s="89"/>
    </row>
    <row r="41" s="88" customFormat="1" ht="26.25" customHeight="1" spans="14:14">
      <c r="N41" s="89"/>
    </row>
    <row r="42" s="88" customFormat="1" ht="26.25" customHeight="1" spans="14:14">
      <c r="N42" s="89"/>
    </row>
    <row r="43" s="88" customFormat="1" ht="26.25" customHeight="1" spans="14:14">
      <c r="N43" s="89"/>
    </row>
    <row r="44" s="88" customFormat="1" ht="26.25" customHeight="1" spans="14:14">
      <c r="N44" s="89"/>
    </row>
    <row r="45" s="88" customFormat="1" ht="26.25" customHeight="1" spans="14:14">
      <c r="N45" s="89"/>
    </row>
    <row r="46" s="88" customFormat="1" ht="26.25" customHeight="1" spans="14:14">
      <c r="N46" s="89"/>
    </row>
    <row r="47" s="88" customFormat="1" ht="26.25" customHeight="1" spans="14:14">
      <c r="N47" s="89"/>
    </row>
    <row r="48" s="88" customFormat="1" ht="26.25" customHeight="1" spans="14:14">
      <c r="N48" s="89"/>
    </row>
    <row r="49" s="88" customFormat="1" ht="26.25" customHeight="1" spans="14:14">
      <c r="N49" s="89"/>
    </row>
    <row r="50" s="88" customFormat="1" ht="26.25" customHeight="1" spans="14:14">
      <c r="N50" s="89"/>
    </row>
    <row r="51" s="88" customFormat="1" ht="26.25" customHeight="1" spans="14:14">
      <c r="N51" s="89"/>
    </row>
    <row r="52" s="88" customFormat="1" ht="26.25" customHeight="1" spans="14:14">
      <c r="N52" s="89"/>
    </row>
    <row r="53" s="88" customFormat="1" ht="26.25" customHeight="1" spans="14:14">
      <c r="N53" s="89"/>
    </row>
    <row r="54" s="88" customFormat="1" ht="26.25" customHeight="1" spans="14:14">
      <c r="N54" s="89"/>
    </row>
    <row r="55" s="88" customFormat="1" ht="26.25" customHeight="1" spans="14:14">
      <c r="N55" s="89"/>
    </row>
    <row r="56" s="88" customFormat="1" ht="26.25" customHeight="1" spans="14:14">
      <c r="N56" s="89"/>
    </row>
    <row r="57" s="88" customFormat="1" ht="26.25" customHeight="1" spans="14:14">
      <c r="N57" s="89"/>
    </row>
    <row r="58" s="88" customFormat="1" ht="26.25" customHeight="1" spans="14:14">
      <c r="N58" s="89"/>
    </row>
    <row r="59" s="88" customFormat="1" ht="26.25" customHeight="1" spans="14:14">
      <c r="N59" s="89"/>
    </row>
    <row r="60" s="88" customFormat="1" ht="26.25" customHeight="1" spans="14:14">
      <c r="N60" s="89"/>
    </row>
    <row r="61" s="88" customFormat="1" ht="26.25" customHeight="1" spans="14:14">
      <c r="N61" s="89"/>
    </row>
    <row r="62" s="88" customFormat="1" ht="26.25" customHeight="1" spans="14:14">
      <c r="N62" s="89"/>
    </row>
    <row r="63" s="88" customFormat="1" ht="26.25" customHeight="1" spans="14:14">
      <c r="N63" s="89"/>
    </row>
    <row r="64" s="88" customFormat="1" ht="26.25" customHeight="1" spans="14:14">
      <c r="N64" s="89"/>
    </row>
    <row r="65" s="88" customFormat="1" ht="26.25" customHeight="1" spans="14:14">
      <c r="N65" s="89"/>
    </row>
    <row r="66" s="88" customFormat="1" ht="26.25" customHeight="1" spans="14:14">
      <c r="N66" s="89"/>
    </row>
    <row r="67" s="88" customFormat="1" ht="26.25" customHeight="1" spans="14:14">
      <c r="N67" s="89"/>
    </row>
    <row r="68" s="88" customFormat="1" ht="26.25" customHeight="1" spans="14:14">
      <c r="N68" s="89"/>
    </row>
    <row r="69" s="88" customFormat="1" ht="26.25" customHeight="1" spans="14:14">
      <c r="N69" s="89"/>
    </row>
    <row r="70" s="88" customFormat="1" ht="26.25" customHeight="1" spans="14:14">
      <c r="N70" s="89"/>
    </row>
    <row r="71" s="88" customFormat="1" ht="26.25" customHeight="1" spans="14:14">
      <c r="N71" s="89"/>
    </row>
    <row r="72" s="88" customFormat="1" ht="26.25" customHeight="1" spans="14:14">
      <c r="N72" s="89"/>
    </row>
    <row r="73" s="88" customFormat="1" ht="26.25" customHeight="1" spans="14:14">
      <c r="N73" s="89"/>
    </row>
    <row r="74" s="88" customFormat="1" ht="26.25" customHeight="1" spans="14:14">
      <c r="N74" s="89"/>
    </row>
    <row r="75" s="88" customFormat="1" ht="26.25" customHeight="1" spans="14:14">
      <c r="N75" s="89"/>
    </row>
    <row r="76" s="88" customFormat="1" ht="26.25" customHeight="1" spans="14:14">
      <c r="N76" s="89"/>
    </row>
    <row r="77" s="88" customFormat="1" ht="26.25" customHeight="1" spans="14:14">
      <c r="N77" s="89"/>
    </row>
    <row r="78" s="88" customFormat="1" ht="26.25" customHeight="1" spans="14:14">
      <c r="N78" s="89"/>
    </row>
    <row r="79" s="88" customFormat="1" ht="26.25" customHeight="1" spans="14:14">
      <c r="N79" s="89"/>
    </row>
    <row r="80" s="88" customFormat="1" ht="26.25" customHeight="1" spans="14:14">
      <c r="N80" s="89"/>
    </row>
    <row r="81" s="88" customFormat="1" ht="26.25" customHeight="1" spans="14:14">
      <c r="N81" s="89"/>
    </row>
    <row r="82" s="88" customFormat="1" ht="26.25" customHeight="1" spans="14:14">
      <c r="N82" s="89"/>
    </row>
    <row r="83" s="88" customFormat="1" ht="26.25" customHeight="1" spans="14:14">
      <c r="N83" s="89"/>
    </row>
    <row r="84" s="88" customFormat="1" ht="26.25" customHeight="1" spans="14:14">
      <c r="N84" s="89"/>
    </row>
    <row r="85" s="88" customFormat="1" ht="26.25" customHeight="1" spans="14:14">
      <c r="N85" s="89"/>
    </row>
    <row r="86" s="88" customFormat="1" ht="26.25" customHeight="1" spans="14:14">
      <c r="N86" s="89"/>
    </row>
    <row r="87" s="88" customFormat="1" ht="26.25" customHeight="1" spans="14:14">
      <c r="N87" s="89"/>
    </row>
    <row r="88" s="88" customFormat="1" ht="26.25" customHeight="1" spans="14:14">
      <c r="N88" s="89"/>
    </row>
    <row r="89" s="88" customFormat="1" ht="26.25" customHeight="1" spans="14:14">
      <c r="N89" s="89"/>
    </row>
    <row r="90" s="88" customFormat="1" ht="26.25" customHeight="1" spans="14:14">
      <c r="N90" s="89"/>
    </row>
    <row r="91" s="88" customFormat="1" ht="26.25" customHeight="1" spans="14:14">
      <c r="N91" s="89"/>
    </row>
    <row r="92" s="88" customFormat="1" ht="26.25" customHeight="1" spans="14:14">
      <c r="N92" s="89"/>
    </row>
    <row r="93" s="88" customFormat="1" ht="26.25" customHeight="1" spans="14:14">
      <c r="N93" s="89"/>
    </row>
    <row r="94" s="88" customFormat="1" ht="26.25" customHeight="1" spans="14:14">
      <c r="N94" s="89"/>
    </row>
    <row r="95" s="88" customFormat="1" ht="26.25" customHeight="1" spans="14:14">
      <c r="N95" s="89"/>
    </row>
    <row r="96" s="88" customFormat="1" ht="26.25" customHeight="1" spans="14:14">
      <c r="N96" s="89"/>
    </row>
    <row r="97" s="88" customFormat="1" ht="26.25" customHeight="1" spans="14:14">
      <c r="N97" s="89"/>
    </row>
    <row r="98" s="88" customFormat="1" ht="26.25" customHeight="1" spans="14:14">
      <c r="N98" s="89"/>
    </row>
    <row r="99" s="88" customFormat="1" ht="26.25" customHeight="1" spans="14:14">
      <c r="N99" s="89"/>
    </row>
    <row r="100" s="88" customFormat="1" ht="26.25" customHeight="1" spans="14:14">
      <c r="N100" s="89"/>
    </row>
    <row r="101" s="88" customFormat="1" ht="26.25" customHeight="1" spans="14:14">
      <c r="N101" s="89"/>
    </row>
    <row r="102" s="88" customFormat="1" ht="26.25" customHeight="1" spans="14:14">
      <c r="N102" s="89"/>
    </row>
    <row r="103" s="88" customFormat="1" ht="26.25" customHeight="1" spans="14:14">
      <c r="N103" s="89"/>
    </row>
    <row r="104" s="88" customFormat="1" ht="26.25" customHeight="1" spans="14:14">
      <c r="N104" s="89"/>
    </row>
    <row r="105" s="88" customFormat="1" ht="26.25" customHeight="1" spans="14:14">
      <c r="N105" s="89"/>
    </row>
    <row r="106" s="88" customFormat="1" ht="26.25" customHeight="1" spans="14:14">
      <c r="N106" s="89"/>
    </row>
    <row r="107" s="88" customFormat="1" ht="26.25" customHeight="1" spans="14:14">
      <c r="N107" s="89"/>
    </row>
    <row r="108" s="88" customFormat="1" ht="26.25" customHeight="1" spans="14:14">
      <c r="N108" s="89"/>
    </row>
    <row r="109" s="88" customFormat="1" ht="26.25" customHeight="1" spans="14:14">
      <c r="N109" s="89"/>
    </row>
    <row r="110" s="88" customFormat="1" ht="26.25" customHeight="1" spans="14:14">
      <c r="N110" s="89"/>
    </row>
    <row r="111" s="88" customFormat="1" ht="26.25" customHeight="1" spans="14:14">
      <c r="N111" s="89"/>
    </row>
    <row r="112" s="88" customFormat="1" ht="26.25" customHeight="1" spans="14:14">
      <c r="N112" s="89"/>
    </row>
    <row r="113" s="88" customFormat="1" ht="26.25" customHeight="1" spans="14:14">
      <c r="N113" s="89"/>
    </row>
    <row r="114" s="88" customFormat="1" ht="26.25" customHeight="1" spans="14:14">
      <c r="N114" s="89"/>
    </row>
    <row r="115" s="88" customFormat="1" ht="26.25" customHeight="1" spans="14:14">
      <c r="N115" s="89"/>
    </row>
    <row r="116" s="88" customFormat="1" ht="26.25" customHeight="1" spans="14:14">
      <c r="N116" s="89"/>
    </row>
    <row r="117" s="88" customFormat="1" ht="26.25" customHeight="1" spans="14:14">
      <c r="N117" s="89"/>
    </row>
    <row r="118" s="88" customFormat="1" ht="26.25" customHeight="1" spans="14:14">
      <c r="N118" s="89"/>
    </row>
    <row r="119" s="88" customFormat="1" ht="26.25" customHeight="1" spans="14:14">
      <c r="N119" s="89"/>
    </row>
    <row r="120" s="88" customFormat="1" ht="26.25" customHeight="1" spans="14:14">
      <c r="N120" s="89"/>
    </row>
    <row r="121" s="88" customFormat="1" ht="26.25" customHeight="1" spans="14:14">
      <c r="N121" s="89"/>
    </row>
    <row r="122" s="88" customFormat="1" ht="26.25" customHeight="1" spans="14:14">
      <c r="N122" s="89"/>
    </row>
    <row r="123" s="88" customFormat="1" ht="26.25" customHeight="1" spans="14:14">
      <c r="N123" s="89"/>
    </row>
    <row r="124" s="88" customFormat="1" ht="26.25" customHeight="1" spans="14:14">
      <c r="N124" s="89"/>
    </row>
    <row r="125" s="88" customFormat="1" ht="26.25" customHeight="1" spans="14:14">
      <c r="N125" s="89"/>
    </row>
    <row r="126" s="88" customFormat="1" ht="26.25" customHeight="1" spans="14:14">
      <c r="N126" s="89"/>
    </row>
    <row r="127" s="88" customFormat="1" ht="26.25" customHeight="1" spans="14:14">
      <c r="N127" s="89"/>
    </row>
    <row r="128" s="88" customFormat="1" ht="26.25" customHeight="1" spans="14:14">
      <c r="N128" s="89"/>
    </row>
    <row r="129" s="88" customFormat="1" ht="26.25" customHeight="1" spans="14:14">
      <c r="N129" s="89"/>
    </row>
    <row r="130" s="88" customFormat="1" ht="26.25" customHeight="1" spans="14:14">
      <c r="N130" s="89"/>
    </row>
    <row r="131" s="88" customFormat="1" ht="26.25" customHeight="1" spans="14:14">
      <c r="N131" s="89"/>
    </row>
    <row r="132" s="88" customFormat="1" ht="26.25" customHeight="1" spans="14:14">
      <c r="N132" s="89"/>
    </row>
    <row r="133" s="88" customFormat="1" ht="26.25" customHeight="1" spans="14:14">
      <c r="N133" s="89"/>
    </row>
    <row r="134" s="88" customFormat="1" ht="26.25" customHeight="1" spans="14:14">
      <c r="N134" s="89"/>
    </row>
    <row r="135" s="88" customFormat="1" ht="26.25" customHeight="1" spans="14:14">
      <c r="N135" s="89"/>
    </row>
    <row r="136" s="88" customFormat="1" ht="26.25" customHeight="1" spans="14:14">
      <c r="N136" s="89"/>
    </row>
    <row r="137" s="88" customFormat="1" ht="26.25" customHeight="1" spans="14:14">
      <c r="N137" s="89"/>
    </row>
    <row r="138" s="88" customFormat="1" ht="26.25" customHeight="1" spans="14:14">
      <c r="N138" s="89"/>
    </row>
    <row r="139" s="88" customFormat="1" ht="26.25" customHeight="1" spans="14:14">
      <c r="N139" s="89"/>
    </row>
    <row r="140" s="88" customFormat="1" ht="26.25" customHeight="1" spans="14:14">
      <c r="N140" s="89"/>
    </row>
    <row r="141" s="88" customFormat="1" ht="26.25" customHeight="1" spans="14:14">
      <c r="N141" s="89"/>
    </row>
    <row r="142" s="88" customFormat="1" ht="26.25" customHeight="1" spans="14:14">
      <c r="N142" s="89"/>
    </row>
    <row r="143" s="88" customFormat="1" ht="26.25" customHeight="1" spans="14:14">
      <c r="N143" s="89"/>
    </row>
    <row r="144" s="88" customFormat="1" ht="26.25" customHeight="1" spans="14:14">
      <c r="N144" s="89"/>
    </row>
    <row r="145" s="88" customFormat="1" ht="26.25" customHeight="1" spans="14:14">
      <c r="N145" s="89"/>
    </row>
    <row r="146" s="88" customFormat="1" ht="26.25" customHeight="1" spans="14:14">
      <c r="N146" s="89"/>
    </row>
    <row r="147" s="88" customFormat="1" ht="26.25" customHeight="1" spans="14:14">
      <c r="N147" s="89"/>
    </row>
    <row r="148" s="88" customFormat="1" ht="26.25" customHeight="1" spans="14:14">
      <c r="N148" s="89"/>
    </row>
    <row r="149" s="88" customFormat="1" ht="26.25" customHeight="1" spans="14:14">
      <c r="N149" s="89"/>
    </row>
    <row r="150" s="88" customFormat="1" ht="26.25" customHeight="1" spans="14:14">
      <c r="N150" s="89"/>
    </row>
    <row r="151" s="88" customFormat="1" ht="26.25" customHeight="1" spans="14:14">
      <c r="N151" s="89"/>
    </row>
    <row r="152" s="88" customFormat="1" ht="19.9" customHeight="1" spans="14:14">
      <c r="N152" s="89"/>
    </row>
    <row r="153" s="88" customFormat="1" ht="19.9" customHeight="1" spans="14:14">
      <c r="N153" s="89"/>
    </row>
    <row r="154" s="88" customFormat="1" ht="19.9" customHeight="1" spans="14:14">
      <c r="N154" s="89"/>
    </row>
    <row r="155" s="88" customFormat="1" ht="19.9" customHeight="1" spans="14:14">
      <c r="N155" s="8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D1" workbookViewId="0">
      <selection activeCell="D2" sqref="D2"/>
    </sheetView>
  </sheetViews>
  <sheetFormatPr defaultColWidth="9" defaultRowHeight="15.6" outlineLevelCol="3"/>
  <cols>
    <col min="1" max="1" width="27.8333333333333" style="74" customWidth="1"/>
    <col min="2" max="2" width="21.0833333333333" style="74" customWidth="1"/>
    <col min="3" max="3" width="22" style="74" customWidth="1"/>
    <col min="4" max="4" width="153.62962962963" style="74" customWidth="1"/>
    <col min="5" max="16380" width="9" style="74"/>
  </cols>
  <sheetData>
    <row r="1" s="74" customFormat="1" ht="22.2" spans="1:4">
      <c r="A1" s="75" t="s">
        <v>510</v>
      </c>
      <c r="B1" s="75"/>
      <c r="C1" s="75"/>
      <c r="D1" s="75"/>
    </row>
    <row r="2" s="74" customFormat="1" ht="189" customHeight="1" spans="1:4">
      <c r="A2" s="76" t="s">
        <v>511</v>
      </c>
      <c r="B2" s="77" t="s">
        <v>512</v>
      </c>
      <c r="C2" s="78"/>
      <c r="D2" s="79" t="s">
        <v>513</v>
      </c>
    </row>
    <row r="3" s="74" customFormat="1" ht="409" customHeight="1" spans="1:4">
      <c r="A3" s="80"/>
      <c r="B3" s="77" t="s">
        <v>514</v>
      </c>
      <c r="C3" s="78"/>
      <c r="D3" s="79" t="s">
        <v>515</v>
      </c>
    </row>
    <row r="4" s="74" customFormat="1" ht="194" customHeight="1" spans="1:4">
      <c r="A4" s="80"/>
      <c r="B4" s="77" t="s">
        <v>516</v>
      </c>
      <c r="C4" s="78"/>
      <c r="D4" s="79" t="s">
        <v>517</v>
      </c>
    </row>
    <row r="5" s="74" customFormat="1" ht="61" customHeight="1" spans="1:4">
      <c r="A5" s="80"/>
      <c r="B5" s="77" t="s">
        <v>518</v>
      </c>
      <c r="C5" s="78"/>
      <c r="D5" s="79" t="s">
        <v>519</v>
      </c>
    </row>
    <row r="6" s="74" customFormat="1" ht="132" customHeight="1" spans="1:4">
      <c r="A6" s="81"/>
      <c r="B6" s="77" t="s">
        <v>520</v>
      </c>
      <c r="C6" s="78"/>
      <c r="D6" s="79" t="s">
        <v>521</v>
      </c>
    </row>
    <row r="7" s="74" customFormat="1" ht="33" customHeight="1" spans="1:4">
      <c r="A7" s="80" t="s">
        <v>522</v>
      </c>
      <c r="B7" s="82" t="s">
        <v>523</v>
      </c>
      <c r="C7" s="82"/>
      <c r="D7" s="79" t="s">
        <v>524</v>
      </c>
    </row>
    <row r="8" s="74" customFormat="1" ht="40" customHeight="1" spans="1:4">
      <c r="A8" s="81"/>
      <c r="B8" s="83" t="s">
        <v>525</v>
      </c>
      <c r="C8" s="83"/>
      <c r="D8" s="79" t="s">
        <v>526</v>
      </c>
    </row>
    <row r="9" s="74" customFormat="1" ht="32.25" customHeight="1" spans="1:4">
      <c r="A9" s="77" t="s">
        <v>527</v>
      </c>
      <c r="B9" s="84"/>
      <c r="C9" s="78"/>
      <c r="D9" s="79" t="s">
        <v>528</v>
      </c>
    </row>
    <row r="10" s="74" customFormat="1" ht="32.25" customHeight="1" spans="1:4">
      <c r="A10" s="77" t="s">
        <v>529</v>
      </c>
      <c r="B10" s="84"/>
      <c r="C10" s="78"/>
      <c r="D10" s="79" t="s">
        <v>530</v>
      </c>
    </row>
    <row r="11" s="74" customFormat="1" ht="49" customHeight="1" spans="1:4">
      <c r="A11" s="77" t="s">
        <v>531</v>
      </c>
      <c r="B11" s="84"/>
      <c r="C11" s="78"/>
      <c r="D11" s="79" t="s">
        <v>532</v>
      </c>
    </row>
    <row r="12" s="74" customFormat="1" ht="51" customHeight="1" spans="1:4">
      <c r="A12" s="77" t="s">
        <v>533</v>
      </c>
      <c r="B12" s="84"/>
      <c r="C12" s="78"/>
      <c r="D12" s="79" t="s">
        <v>534</v>
      </c>
    </row>
    <row r="13" s="74" customFormat="1" ht="32.25" customHeight="1" spans="1:4">
      <c r="A13" s="77" t="s">
        <v>535</v>
      </c>
      <c r="B13" s="84"/>
      <c r="C13" s="78"/>
      <c r="D13" s="79" t="s">
        <v>536</v>
      </c>
    </row>
    <row r="14" s="74" customFormat="1" spans="1:1">
      <c r="A14" s="85"/>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7"/>
  <sheetViews>
    <sheetView topLeftCell="A19" workbookViewId="0">
      <selection activeCell="G22" sqref="G22"/>
    </sheetView>
  </sheetViews>
  <sheetFormatPr defaultColWidth="8" defaultRowHeight="15.6"/>
  <cols>
    <col min="1" max="1" width="14.6666666666667" style="47" customWidth="1"/>
    <col min="2" max="2" width="15.3333333333333" style="47" customWidth="1"/>
    <col min="3" max="3" width="36" style="47" customWidth="1"/>
    <col min="4" max="4" width="17.1666666666667" style="47" customWidth="1"/>
    <col min="5" max="5" width="40.8796296296296" style="47" customWidth="1"/>
    <col min="6" max="6" width="20.6666666666667" style="47" customWidth="1"/>
    <col min="7" max="7" width="85.1296296296296" style="47" customWidth="1"/>
    <col min="8" max="8" width="18.5833333333333" style="47" customWidth="1"/>
    <col min="9" max="9" width="19.25" style="47" customWidth="1"/>
    <col min="10" max="10" width="16.8333333333333" style="47" customWidth="1"/>
    <col min="11" max="251" width="8" style="47"/>
    <col min="252" max="16384" width="8" style="46"/>
  </cols>
  <sheetData>
    <row r="1" s="46" customFormat="1" spans="1:251">
      <c r="A1" s="47"/>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c r="BH1" s="47"/>
      <c r="BI1" s="47"/>
      <c r="BJ1" s="47"/>
      <c r="BK1" s="47"/>
      <c r="BL1" s="47"/>
      <c r="BM1" s="47"/>
      <c r="BN1" s="47"/>
      <c r="BO1" s="47"/>
      <c r="BP1" s="47"/>
      <c r="BQ1" s="47"/>
      <c r="BR1" s="47"/>
      <c r="BS1" s="47"/>
      <c r="BT1" s="47"/>
      <c r="BU1" s="47"/>
      <c r="BV1" s="47"/>
      <c r="BW1" s="47"/>
      <c r="BX1" s="47"/>
      <c r="BY1" s="47"/>
      <c r="BZ1" s="47"/>
      <c r="CA1" s="47"/>
      <c r="CB1" s="47"/>
      <c r="CC1" s="47"/>
      <c r="CD1" s="47"/>
      <c r="CE1" s="47"/>
      <c r="CF1" s="47"/>
      <c r="CG1" s="47"/>
      <c r="CH1" s="47"/>
      <c r="CI1" s="47"/>
      <c r="CJ1" s="47"/>
      <c r="CK1" s="47"/>
      <c r="CL1" s="47"/>
      <c r="CM1" s="47"/>
      <c r="CN1" s="47"/>
      <c r="CO1" s="47"/>
      <c r="CP1" s="47"/>
      <c r="CQ1" s="47"/>
      <c r="CR1" s="47"/>
      <c r="CS1" s="47"/>
      <c r="CT1" s="47"/>
      <c r="CU1" s="47"/>
      <c r="CV1" s="47"/>
      <c r="CW1" s="47"/>
      <c r="CX1" s="47"/>
      <c r="CY1" s="47"/>
      <c r="CZ1" s="47"/>
      <c r="DA1" s="47"/>
      <c r="DB1" s="47"/>
      <c r="DC1" s="47"/>
      <c r="DD1" s="47"/>
      <c r="DE1" s="47"/>
      <c r="DF1" s="47"/>
      <c r="DG1" s="47"/>
      <c r="DH1" s="47"/>
      <c r="DI1" s="47"/>
      <c r="DJ1" s="47"/>
      <c r="DK1" s="47"/>
      <c r="DL1" s="47"/>
      <c r="DM1" s="47"/>
      <c r="DN1" s="47"/>
      <c r="DO1" s="47"/>
      <c r="DP1" s="47"/>
      <c r="DQ1" s="47"/>
      <c r="DR1" s="47"/>
      <c r="DS1" s="47"/>
      <c r="DT1" s="47"/>
      <c r="DU1" s="47"/>
      <c r="DV1" s="47"/>
      <c r="DW1" s="47"/>
      <c r="DX1" s="47"/>
      <c r="DY1" s="47"/>
      <c r="DZ1" s="47"/>
      <c r="EA1" s="47"/>
      <c r="EB1" s="47"/>
      <c r="EC1" s="47"/>
      <c r="ED1" s="47"/>
      <c r="EE1" s="47"/>
      <c r="EF1" s="47"/>
      <c r="EG1" s="47"/>
      <c r="EH1" s="47"/>
      <c r="EI1" s="47"/>
      <c r="EJ1" s="47"/>
      <c r="EK1" s="47"/>
      <c r="EL1" s="47"/>
      <c r="EM1" s="47"/>
      <c r="EN1" s="47"/>
      <c r="EO1" s="47"/>
      <c r="EP1" s="47"/>
      <c r="EQ1" s="47"/>
      <c r="ER1" s="47"/>
      <c r="ES1" s="47"/>
      <c r="ET1" s="47"/>
      <c r="EU1" s="47"/>
      <c r="EV1" s="47"/>
      <c r="EW1" s="47"/>
      <c r="EX1" s="47"/>
      <c r="EY1" s="47"/>
      <c r="EZ1" s="47"/>
      <c r="FA1" s="47"/>
      <c r="FB1" s="47"/>
      <c r="FC1" s="47"/>
      <c r="FD1" s="47"/>
      <c r="FE1" s="47"/>
      <c r="FF1" s="47"/>
      <c r="FG1" s="47"/>
      <c r="FH1" s="47"/>
      <c r="FI1" s="47"/>
      <c r="FJ1" s="47"/>
      <c r="FK1" s="47"/>
      <c r="FL1" s="47"/>
      <c r="FM1" s="47"/>
      <c r="FN1" s="47"/>
      <c r="FO1" s="47"/>
      <c r="FP1" s="47"/>
      <c r="FQ1" s="47"/>
      <c r="FR1" s="47"/>
      <c r="FS1" s="47"/>
      <c r="FT1" s="47"/>
      <c r="FU1" s="47"/>
      <c r="FV1" s="47"/>
      <c r="FW1" s="47"/>
      <c r="FX1" s="47"/>
      <c r="FY1" s="47"/>
      <c r="FZ1" s="47"/>
      <c r="GA1" s="47"/>
      <c r="GB1" s="47"/>
      <c r="GC1" s="47"/>
      <c r="GD1" s="47"/>
      <c r="GE1" s="47"/>
      <c r="GF1" s="47"/>
      <c r="GG1" s="47"/>
      <c r="GH1" s="47"/>
      <c r="GI1" s="47"/>
      <c r="GJ1" s="47"/>
      <c r="GK1" s="47"/>
      <c r="GL1" s="47"/>
      <c r="GM1" s="47"/>
      <c r="GN1" s="47"/>
      <c r="GO1" s="47"/>
      <c r="GP1" s="47"/>
      <c r="GQ1" s="47"/>
      <c r="GR1" s="47"/>
      <c r="GS1" s="47"/>
      <c r="GT1" s="47"/>
      <c r="GU1" s="47"/>
      <c r="GV1" s="47"/>
      <c r="GW1" s="47"/>
      <c r="GX1" s="47"/>
      <c r="GY1" s="47"/>
      <c r="GZ1" s="47"/>
      <c r="HA1" s="47"/>
      <c r="HB1" s="47"/>
      <c r="HC1" s="47"/>
      <c r="HD1" s="47"/>
      <c r="HE1" s="47"/>
      <c r="HF1" s="47"/>
      <c r="HG1" s="47"/>
      <c r="HH1" s="47"/>
      <c r="HI1" s="47"/>
      <c r="HJ1" s="47"/>
      <c r="HK1" s="47"/>
      <c r="HL1" s="47"/>
      <c r="HM1" s="47"/>
      <c r="HN1" s="47"/>
      <c r="HO1" s="47"/>
      <c r="HP1" s="47"/>
      <c r="HQ1" s="47"/>
      <c r="HR1" s="47"/>
      <c r="HS1" s="47"/>
      <c r="HT1" s="47"/>
      <c r="HU1" s="47"/>
      <c r="HV1" s="47"/>
      <c r="HW1" s="47"/>
      <c r="HX1" s="47"/>
      <c r="HY1" s="47"/>
      <c r="HZ1" s="47"/>
      <c r="IA1" s="47"/>
      <c r="IB1" s="47"/>
      <c r="IC1" s="47"/>
      <c r="ID1" s="47"/>
      <c r="IE1" s="47"/>
      <c r="IF1" s="47"/>
      <c r="IG1" s="47"/>
      <c r="IH1" s="47"/>
      <c r="II1" s="47"/>
      <c r="IJ1" s="47"/>
      <c r="IK1" s="47"/>
      <c r="IL1" s="47"/>
      <c r="IM1" s="47"/>
      <c r="IN1" s="47"/>
      <c r="IO1" s="47"/>
      <c r="IP1" s="47"/>
      <c r="IQ1" s="47"/>
    </row>
    <row r="2" s="47" customFormat="1" ht="55.9" customHeight="1" spans="1:10">
      <c r="A2" s="51" t="s">
        <v>537</v>
      </c>
      <c r="B2" s="51"/>
      <c r="C2" s="51"/>
      <c r="D2" s="51"/>
      <c r="E2" s="51"/>
      <c r="F2" s="51"/>
      <c r="G2" s="51"/>
      <c r="H2" s="51"/>
      <c r="I2" s="51"/>
      <c r="J2" s="51"/>
    </row>
    <row r="3" s="47" customFormat="1" ht="37" customHeight="1" spans="1:10">
      <c r="A3" s="52" t="s">
        <v>538</v>
      </c>
      <c r="B3" s="53"/>
      <c r="C3" s="53"/>
      <c r="D3" s="53"/>
      <c r="E3" s="53"/>
      <c r="F3" s="53"/>
      <c r="G3" s="53"/>
      <c r="H3" s="53"/>
      <c r="I3" s="53"/>
      <c r="J3" s="72"/>
    </row>
    <row r="4" s="47" customFormat="1" ht="30" customHeight="1" spans="1:10">
      <c r="A4" s="54" t="s">
        <v>539</v>
      </c>
      <c r="B4" s="55"/>
      <c r="C4" s="56"/>
      <c r="D4" s="56"/>
      <c r="E4" s="56"/>
      <c r="F4" s="56"/>
      <c r="G4" s="56"/>
      <c r="H4" s="56"/>
      <c r="I4" s="56"/>
      <c r="J4" s="56"/>
    </row>
    <row r="5" s="48" customFormat="1" ht="45" customHeight="1" spans="1:10">
      <c r="A5" s="57" t="s">
        <v>540</v>
      </c>
      <c r="B5" s="57"/>
      <c r="C5" s="57" t="s">
        <v>541</v>
      </c>
      <c r="D5" s="57"/>
      <c r="E5" s="57" t="s">
        <v>542</v>
      </c>
      <c r="F5" s="58" t="s">
        <v>543</v>
      </c>
      <c r="G5" s="57" t="s">
        <v>544</v>
      </c>
      <c r="H5" s="57" t="s">
        <v>545</v>
      </c>
      <c r="I5" s="57" t="s">
        <v>546</v>
      </c>
      <c r="J5" s="57" t="s">
        <v>547</v>
      </c>
    </row>
    <row r="6" s="48" customFormat="1" ht="31" customHeight="1" spans="1:10">
      <c r="A6" s="57"/>
      <c r="B6" s="57"/>
      <c r="C6" s="57" t="s">
        <v>548</v>
      </c>
      <c r="D6" s="57"/>
      <c r="E6" s="59">
        <v>255509613.8</v>
      </c>
      <c r="F6" s="59">
        <v>498765169.46</v>
      </c>
      <c r="G6" s="59">
        <v>754274783.26</v>
      </c>
      <c r="H6" s="59">
        <v>754274783.26</v>
      </c>
      <c r="I6" s="73">
        <f>H6/G6</f>
        <v>1</v>
      </c>
      <c r="J6" s="67" t="s">
        <v>549</v>
      </c>
    </row>
    <row r="7" s="48" customFormat="1" ht="35" customHeight="1" spans="1:10">
      <c r="A7" s="57"/>
      <c r="B7" s="57"/>
      <c r="C7" s="57" t="s">
        <v>188</v>
      </c>
      <c r="D7" s="57" t="s">
        <v>548</v>
      </c>
      <c r="E7" s="59">
        <v>92869106.26</v>
      </c>
      <c r="F7" s="59">
        <v>350685863.99</v>
      </c>
      <c r="G7" s="59">
        <v>443554970.25</v>
      </c>
      <c r="H7" s="59">
        <v>443452597.55</v>
      </c>
      <c r="I7" s="73">
        <f>H7/G7</f>
        <v>0.99976919952009</v>
      </c>
      <c r="J7" s="67"/>
    </row>
    <row r="8" s="48" customFormat="1" ht="35" customHeight="1" spans="1:10">
      <c r="A8" s="57"/>
      <c r="B8" s="57"/>
      <c r="C8" s="57" t="s">
        <v>189</v>
      </c>
      <c r="D8" s="57" t="s">
        <v>548</v>
      </c>
      <c r="E8" s="59">
        <v>162640507.54</v>
      </c>
      <c r="F8" s="59">
        <f t="shared" ref="F6:F9" si="0">G8-E8</f>
        <v>-45164525.11</v>
      </c>
      <c r="G8" s="59">
        <v>117475982.43</v>
      </c>
      <c r="H8" s="59">
        <v>117475982.43</v>
      </c>
      <c r="I8" s="73">
        <f>H8/G8</f>
        <v>1</v>
      </c>
      <c r="J8" s="67"/>
    </row>
    <row r="9" s="48" customFormat="1" ht="35" customHeight="1" spans="1:10">
      <c r="A9" s="57"/>
      <c r="B9" s="57"/>
      <c r="C9" s="57"/>
      <c r="D9" s="57" t="s">
        <v>550</v>
      </c>
      <c r="E9" s="59">
        <v>162640507.54</v>
      </c>
      <c r="F9" s="59">
        <f t="shared" si="0"/>
        <v>-45164525.11</v>
      </c>
      <c r="G9" s="59">
        <v>117475982.43</v>
      </c>
      <c r="H9" s="59">
        <v>117475982.43</v>
      </c>
      <c r="I9" s="73">
        <f>H9/G9</f>
        <v>1</v>
      </c>
      <c r="J9" s="67"/>
    </row>
    <row r="10" s="48" customFormat="1" ht="35" customHeight="1" spans="1:10">
      <c r="A10" s="57"/>
      <c r="B10" s="57"/>
      <c r="C10" s="57"/>
      <c r="D10" s="57" t="s">
        <v>551</v>
      </c>
      <c r="E10" s="59"/>
      <c r="F10" s="59"/>
      <c r="G10" s="59"/>
      <c r="H10" s="59"/>
      <c r="I10" s="59"/>
      <c r="J10" s="67"/>
    </row>
    <row r="11" s="48" customFormat="1" ht="35" customHeight="1" spans="1:10">
      <c r="A11" s="57"/>
      <c r="B11" s="57"/>
      <c r="C11" s="57"/>
      <c r="D11" s="57" t="s">
        <v>552</v>
      </c>
      <c r="E11" s="59"/>
      <c r="F11" s="59"/>
      <c r="G11" s="59"/>
      <c r="H11" s="59"/>
      <c r="I11" s="59"/>
      <c r="J11" s="67"/>
    </row>
    <row r="12" s="49" customFormat="1" ht="26.4" customHeight="1" spans="1:10">
      <c r="A12" s="57" t="s">
        <v>553</v>
      </c>
      <c r="B12" s="57"/>
      <c r="C12" s="60" t="s">
        <v>554</v>
      </c>
      <c r="D12" s="60"/>
      <c r="E12" s="60"/>
      <c r="F12" s="60"/>
      <c r="G12" s="60"/>
      <c r="H12" s="60"/>
      <c r="I12" s="60"/>
      <c r="J12" s="60"/>
    </row>
    <row r="13" s="49" customFormat="1" ht="89" customHeight="1" spans="1:10">
      <c r="A13" s="57"/>
      <c r="B13" s="57"/>
      <c r="C13" s="60"/>
      <c r="D13" s="60"/>
      <c r="E13" s="60"/>
      <c r="F13" s="60"/>
      <c r="G13" s="60"/>
      <c r="H13" s="60"/>
      <c r="I13" s="60"/>
      <c r="J13" s="60"/>
    </row>
    <row r="14" s="47" customFormat="1" ht="44" customHeight="1" spans="1:10">
      <c r="A14" s="61" t="s">
        <v>555</v>
      </c>
      <c r="B14" s="61"/>
      <c r="C14" s="61"/>
      <c r="D14" s="61"/>
      <c r="E14" s="61"/>
      <c r="F14" s="61"/>
      <c r="G14" s="61"/>
      <c r="H14" s="61"/>
      <c r="I14" s="61"/>
      <c r="J14" s="61"/>
    </row>
    <row r="15" s="50" customFormat="1" ht="25.15" customHeight="1" spans="1:10">
      <c r="A15" s="62" t="s">
        <v>556</v>
      </c>
      <c r="B15" s="62"/>
      <c r="C15" s="62"/>
      <c r="D15" s="63" t="s">
        <v>557</v>
      </c>
      <c r="E15" s="63" t="s">
        <v>558</v>
      </c>
      <c r="F15" s="63" t="s">
        <v>559</v>
      </c>
      <c r="G15" s="63" t="s">
        <v>560</v>
      </c>
      <c r="H15" s="63" t="s">
        <v>561</v>
      </c>
      <c r="I15" s="63"/>
      <c r="J15" s="63"/>
    </row>
    <row r="16" s="46" customFormat="1" ht="36" customHeight="1" spans="1:251">
      <c r="A16" s="63" t="s">
        <v>562</v>
      </c>
      <c r="B16" s="64" t="s">
        <v>563</v>
      </c>
      <c r="C16" s="64" t="s">
        <v>564</v>
      </c>
      <c r="D16" s="63"/>
      <c r="E16" s="63"/>
      <c r="F16" s="63"/>
      <c r="G16" s="63"/>
      <c r="H16" s="63"/>
      <c r="I16" s="63"/>
      <c r="J16" s="63"/>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c r="IQ16" s="47"/>
    </row>
    <row r="17" s="46" customFormat="1" ht="42" customHeight="1" spans="1:251">
      <c r="A17" s="65" t="s">
        <v>565</v>
      </c>
      <c r="B17" s="60" t="s">
        <v>566</v>
      </c>
      <c r="C17" s="60" t="s">
        <v>567</v>
      </c>
      <c r="D17" s="66" t="s">
        <v>568</v>
      </c>
      <c r="E17" s="66" t="s">
        <v>567</v>
      </c>
      <c r="F17" s="66" t="s">
        <v>536</v>
      </c>
      <c r="G17" s="66" t="s">
        <v>567</v>
      </c>
      <c r="H17" s="67"/>
      <c r="I17" s="67"/>
      <c r="J17" s="6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c r="IQ17" s="47"/>
    </row>
    <row r="18" s="46" customFormat="1" ht="42" customHeight="1" spans="1:251">
      <c r="A18" s="68"/>
      <c r="B18" s="60" t="s">
        <v>569</v>
      </c>
      <c r="C18" s="60" t="s">
        <v>570</v>
      </c>
      <c r="D18" s="66" t="s">
        <v>571</v>
      </c>
      <c r="E18" s="66" t="s">
        <v>570</v>
      </c>
      <c r="F18" s="66" t="s">
        <v>536</v>
      </c>
      <c r="G18" s="66" t="s">
        <v>570</v>
      </c>
      <c r="H18" s="67"/>
      <c r="I18" s="67"/>
      <c r="J18" s="6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c r="IQ18" s="47"/>
    </row>
    <row r="19" s="46" customFormat="1" ht="42" customHeight="1" spans="1:251">
      <c r="A19" s="68"/>
      <c r="B19" s="60" t="s">
        <v>572</v>
      </c>
      <c r="C19" s="60" t="s">
        <v>573</v>
      </c>
      <c r="D19" s="66" t="s">
        <v>574</v>
      </c>
      <c r="E19" s="66" t="s">
        <v>573</v>
      </c>
      <c r="F19" s="66" t="s">
        <v>536</v>
      </c>
      <c r="G19" s="66" t="s">
        <v>573</v>
      </c>
      <c r="H19" s="67"/>
      <c r="I19" s="67"/>
      <c r="J19" s="6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c r="IQ19" s="47"/>
    </row>
    <row r="20" s="46" customFormat="1" ht="42" customHeight="1" spans="1:251">
      <c r="A20" s="69"/>
      <c r="B20" s="60" t="s">
        <v>575</v>
      </c>
      <c r="C20" s="60" t="s">
        <v>576</v>
      </c>
      <c r="D20" s="66" t="s">
        <v>577</v>
      </c>
      <c r="E20" s="66" t="s">
        <v>576</v>
      </c>
      <c r="F20" s="66" t="s">
        <v>536</v>
      </c>
      <c r="G20" s="66" t="s">
        <v>576</v>
      </c>
      <c r="H20" s="67"/>
      <c r="I20" s="67"/>
      <c r="J20" s="6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c r="IQ20" s="47"/>
    </row>
    <row r="21" s="46" customFormat="1" ht="97" customHeight="1" spans="1:251">
      <c r="A21" s="65" t="s">
        <v>578</v>
      </c>
      <c r="B21" s="60" t="s">
        <v>579</v>
      </c>
      <c r="C21" s="60" t="s">
        <v>580</v>
      </c>
      <c r="D21" s="66" t="s">
        <v>581</v>
      </c>
      <c r="E21" s="66" t="s">
        <v>580</v>
      </c>
      <c r="F21" s="66" t="s">
        <v>536</v>
      </c>
      <c r="G21" s="70" t="s">
        <v>582</v>
      </c>
      <c r="H21" s="67"/>
      <c r="I21" s="67"/>
      <c r="J21" s="6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c r="IQ21" s="47"/>
    </row>
    <row r="22" s="46" customFormat="1" ht="213" customHeight="1" spans="1:251">
      <c r="A22" s="68"/>
      <c r="B22" s="60" t="s">
        <v>583</v>
      </c>
      <c r="C22" s="60" t="s">
        <v>584</v>
      </c>
      <c r="D22" s="66" t="s">
        <v>568</v>
      </c>
      <c r="E22" s="60" t="s">
        <v>584</v>
      </c>
      <c r="F22" s="66" t="s">
        <v>536</v>
      </c>
      <c r="G22" s="66" t="s">
        <v>585</v>
      </c>
      <c r="H22" s="67"/>
      <c r="I22" s="67"/>
      <c r="J22" s="6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c r="IQ22" s="47"/>
    </row>
    <row r="23" s="46" customFormat="1" ht="42" customHeight="1" spans="1:251">
      <c r="A23" s="68"/>
      <c r="B23" s="60" t="s">
        <v>586</v>
      </c>
      <c r="C23" s="60" t="s">
        <v>587</v>
      </c>
      <c r="D23" s="66" t="s">
        <v>568</v>
      </c>
      <c r="E23" s="66" t="s">
        <v>587</v>
      </c>
      <c r="F23" s="66" t="s">
        <v>536</v>
      </c>
      <c r="G23" s="66" t="s">
        <v>587</v>
      </c>
      <c r="H23" s="67"/>
      <c r="I23" s="67"/>
      <c r="J23" s="6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c r="IQ23" s="47"/>
    </row>
    <row r="24" s="46" customFormat="1" ht="108" customHeight="1" spans="1:251">
      <c r="A24" s="69"/>
      <c r="B24" s="60" t="s">
        <v>588</v>
      </c>
      <c r="C24" s="60" t="s">
        <v>589</v>
      </c>
      <c r="D24" s="66" t="s">
        <v>568</v>
      </c>
      <c r="E24" s="66" t="s">
        <v>589</v>
      </c>
      <c r="F24" s="66" t="s">
        <v>536</v>
      </c>
      <c r="G24" s="66" t="s">
        <v>590</v>
      </c>
      <c r="H24" s="67"/>
      <c r="I24" s="67"/>
      <c r="J24" s="67"/>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c r="IQ24" s="47"/>
    </row>
    <row r="25" s="46" customFormat="1" ht="138" customHeight="1" spans="1:251">
      <c r="A25" s="60" t="s">
        <v>591</v>
      </c>
      <c r="B25" s="60" t="s">
        <v>592</v>
      </c>
      <c r="C25" s="60" t="s">
        <v>593</v>
      </c>
      <c r="D25" s="66" t="s">
        <v>577</v>
      </c>
      <c r="E25" s="66">
        <v>0.85</v>
      </c>
      <c r="F25" s="66" t="s">
        <v>536</v>
      </c>
      <c r="G25" s="66" t="s">
        <v>594</v>
      </c>
      <c r="H25" s="67"/>
      <c r="I25" s="67"/>
      <c r="J25" s="6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c r="IQ25" s="47"/>
    </row>
    <row r="26" s="47" customFormat="1" ht="60" customHeight="1" spans="1:10">
      <c r="A26" s="71" t="s">
        <v>595</v>
      </c>
      <c r="B26" s="71" t="s">
        <v>536</v>
      </c>
      <c r="C26" s="71"/>
      <c r="D26" s="71"/>
      <c r="E26" s="71"/>
      <c r="F26" s="71"/>
      <c r="G26" s="71"/>
      <c r="H26" s="71"/>
      <c r="I26" s="71"/>
      <c r="J26" s="71"/>
    </row>
    <row r="27" s="46" customFormat="1" spans="1:251">
      <c r="A27" s="49"/>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c r="IQ27" s="47"/>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B26:J26"/>
    <mergeCell ref="A17:A20"/>
    <mergeCell ref="A21:A2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topLeftCell="A4" workbookViewId="0">
      <selection activeCell="H11" sqref="H11:L11"/>
    </sheetView>
  </sheetViews>
  <sheetFormatPr defaultColWidth="8.08333333333333" defaultRowHeight="15.6"/>
  <cols>
    <col min="1" max="1" width="9.16666666666667" style="1" customWidth="1"/>
    <col min="2" max="2" width="8.83333333333333" style="1" customWidth="1"/>
    <col min="3" max="3" width="20.1666666666667" style="1" customWidth="1"/>
    <col min="4" max="4" width="41.5"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596</v>
      </c>
      <c r="B2" s="4"/>
      <c r="C2" s="4"/>
      <c r="D2" s="4"/>
      <c r="E2" s="4"/>
      <c r="F2" s="4"/>
      <c r="G2" s="4"/>
      <c r="H2" s="4"/>
      <c r="I2" s="4"/>
      <c r="J2" s="4"/>
      <c r="K2" s="4"/>
      <c r="L2" s="4"/>
    </row>
    <row r="3" s="2" customFormat="1" ht="31" customHeight="1" spans="1:12">
      <c r="A3" s="5" t="s">
        <v>597</v>
      </c>
      <c r="B3" s="5"/>
      <c r="C3" s="6" t="s">
        <v>598</v>
      </c>
      <c r="D3" s="6"/>
      <c r="E3" s="6"/>
      <c r="F3" s="6"/>
      <c r="G3" s="6"/>
      <c r="H3" s="6"/>
      <c r="I3" s="6"/>
      <c r="J3" s="6"/>
      <c r="K3" s="6"/>
      <c r="L3" s="6"/>
    </row>
    <row r="4" s="2" customFormat="1" ht="30" customHeight="1" spans="1:12">
      <c r="A4" s="5" t="s">
        <v>599</v>
      </c>
      <c r="B4" s="5"/>
      <c r="C4" s="6" t="s">
        <v>600</v>
      </c>
      <c r="D4" s="6"/>
      <c r="E4" s="6"/>
      <c r="F4" s="6"/>
      <c r="G4" s="6"/>
      <c r="H4" s="7" t="s">
        <v>601</v>
      </c>
      <c r="I4" s="6" t="s">
        <v>600</v>
      </c>
      <c r="J4" s="6"/>
      <c r="K4" s="6"/>
      <c r="L4" s="6"/>
    </row>
    <row r="5" s="2" customFormat="1" ht="26" customHeight="1" spans="1:12">
      <c r="A5" s="8" t="s">
        <v>602</v>
      </c>
      <c r="B5" s="8"/>
      <c r="C5" s="5"/>
      <c r="D5" s="5" t="s">
        <v>542</v>
      </c>
      <c r="E5" s="5"/>
      <c r="F5" s="5" t="s">
        <v>458</v>
      </c>
      <c r="G5" s="5"/>
      <c r="H5" s="5" t="s">
        <v>603</v>
      </c>
      <c r="I5" s="5" t="s">
        <v>604</v>
      </c>
      <c r="J5" s="5" t="s">
        <v>605</v>
      </c>
      <c r="K5" s="5" t="s">
        <v>606</v>
      </c>
      <c r="L5" s="17" t="s">
        <v>607</v>
      </c>
    </row>
    <row r="6" s="2" customFormat="1" ht="30" customHeight="1" spans="1:12">
      <c r="A6" s="8"/>
      <c r="B6" s="8"/>
      <c r="C6" s="9" t="s">
        <v>548</v>
      </c>
      <c r="D6" s="10">
        <v>24950000</v>
      </c>
      <c r="E6" s="10"/>
      <c r="F6" s="10">
        <v>24950000</v>
      </c>
      <c r="G6" s="10"/>
      <c r="H6" s="10">
        <v>24950000</v>
      </c>
      <c r="I6" s="33">
        <v>10</v>
      </c>
      <c r="J6" s="34">
        <v>1</v>
      </c>
      <c r="K6" s="35">
        <v>10</v>
      </c>
      <c r="L6" s="36"/>
    </row>
    <row r="7" s="2" customFormat="1" ht="30" customHeight="1" spans="1:12">
      <c r="A7" s="8"/>
      <c r="B7" s="8"/>
      <c r="C7" s="8" t="s">
        <v>550</v>
      </c>
      <c r="D7" s="10">
        <v>24950000</v>
      </c>
      <c r="E7" s="10"/>
      <c r="F7" s="10">
        <v>24950000</v>
      </c>
      <c r="G7" s="10"/>
      <c r="H7" s="10">
        <v>24950000</v>
      </c>
      <c r="I7" s="8"/>
      <c r="J7" s="34">
        <v>1</v>
      </c>
      <c r="K7" s="5"/>
      <c r="L7" s="36"/>
    </row>
    <row r="8" s="2" customFormat="1" ht="30" customHeight="1" spans="1:12">
      <c r="A8" s="8"/>
      <c r="B8" s="8"/>
      <c r="C8" s="9" t="s">
        <v>608</v>
      </c>
      <c r="D8" s="10">
        <v>0</v>
      </c>
      <c r="E8" s="10"/>
      <c r="F8" s="10" t="s">
        <v>549</v>
      </c>
      <c r="G8" s="10"/>
      <c r="H8" s="10" t="s">
        <v>549</v>
      </c>
      <c r="I8" s="8"/>
      <c r="J8" s="33">
        <v>0</v>
      </c>
      <c r="K8" s="5"/>
      <c r="L8" s="36"/>
    </row>
    <row r="9" s="2" customFormat="1" ht="30" customHeight="1" spans="1:12">
      <c r="A9" s="8"/>
      <c r="B9" s="8"/>
      <c r="C9" s="5" t="s">
        <v>609</v>
      </c>
      <c r="D9" s="10">
        <v>0</v>
      </c>
      <c r="E9" s="10"/>
      <c r="F9" s="10" t="s">
        <v>549</v>
      </c>
      <c r="G9" s="10"/>
      <c r="H9" s="10" t="s">
        <v>549</v>
      </c>
      <c r="I9" s="8"/>
      <c r="J9" s="33">
        <v>0</v>
      </c>
      <c r="K9" s="5"/>
      <c r="L9" s="36"/>
    </row>
    <row r="10" s="1" customFormat="1" ht="26.4" customHeight="1" spans="1:12">
      <c r="A10" s="11" t="s">
        <v>610</v>
      </c>
      <c r="B10" s="7" t="s">
        <v>611</v>
      </c>
      <c r="C10" s="7"/>
      <c r="D10" s="7"/>
      <c r="E10" s="7"/>
      <c r="F10" s="7"/>
      <c r="G10" s="7"/>
      <c r="H10" s="7" t="s">
        <v>612</v>
      </c>
      <c r="I10" s="7"/>
      <c r="J10" s="7"/>
      <c r="K10" s="7"/>
      <c r="L10" s="7"/>
    </row>
    <row r="11" s="1" customFormat="1" ht="66.65" customHeight="1" spans="1:12">
      <c r="A11" s="11"/>
      <c r="B11" s="12" t="s">
        <v>613</v>
      </c>
      <c r="C11" s="12"/>
      <c r="D11" s="12"/>
      <c r="E11" s="12"/>
      <c r="F11" s="12"/>
      <c r="G11" s="12"/>
      <c r="H11" s="12" t="s">
        <v>613</v>
      </c>
      <c r="I11" s="12"/>
      <c r="J11" s="12"/>
      <c r="K11" s="12"/>
      <c r="L11" s="12"/>
    </row>
    <row r="12" s="2" customFormat="1" ht="35" customHeight="1" spans="1:12">
      <c r="A12" s="13"/>
      <c r="B12" s="14"/>
      <c r="C12" s="14"/>
      <c r="D12" s="14"/>
      <c r="E12" s="14"/>
      <c r="F12" s="14"/>
      <c r="G12" s="14"/>
      <c r="H12" s="14"/>
      <c r="I12" s="37"/>
      <c r="J12" s="37"/>
      <c r="K12" s="38"/>
      <c r="L12" s="39"/>
    </row>
    <row r="13" s="2" customFormat="1" ht="35" customHeight="1" spans="1:12">
      <c r="A13" s="15" t="s">
        <v>614</v>
      </c>
      <c r="B13" s="15"/>
      <c r="C13" s="15"/>
      <c r="D13" s="15"/>
      <c r="E13" s="15"/>
      <c r="F13" s="15"/>
      <c r="G13" s="15"/>
      <c r="H13" s="15"/>
      <c r="I13" s="15"/>
      <c r="J13" s="15"/>
      <c r="K13" s="15"/>
      <c r="L13" s="15"/>
    </row>
    <row r="14" s="2" customFormat="1" ht="31" customHeight="1" spans="1:12">
      <c r="A14" s="5" t="s">
        <v>556</v>
      </c>
      <c r="B14" s="5"/>
      <c r="C14" s="5"/>
      <c r="D14" s="5"/>
      <c r="E14" s="5" t="s">
        <v>615</v>
      </c>
      <c r="F14" s="5"/>
      <c r="G14" s="5"/>
      <c r="H14" s="16" t="s">
        <v>616</v>
      </c>
      <c r="I14" s="40"/>
      <c r="J14" s="40"/>
      <c r="K14" s="40"/>
      <c r="L14" s="41"/>
    </row>
    <row r="15" s="1" customFormat="1" ht="28" customHeight="1" spans="1:12">
      <c r="A15" s="17" t="s">
        <v>617</v>
      </c>
      <c r="B15" s="17"/>
      <c r="C15" s="18" t="s">
        <v>563</v>
      </c>
      <c r="D15" s="18" t="s">
        <v>564</v>
      </c>
      <c r="E15" s="17" t="s">
        <v>557</v>
      </c>
      <c r="F15" s="17" t="s">
        <v>558</v>
      </c>
      <c r="G15" s="5" t="s">
        <v>559</v>
      </c>
      <c r="H15" s="9" t="s">
        <v>560</v>
      </c>
      <c r="I15" s="9" t="s">
        <v>604</v>
      </c>
      <c r="J15" s="9" t="s">
        <v>606</v>
      </c>
      <c r="K15" s="42" t="s">
        <v>561</v>
      </c>
      <c r="L15" s="43"/>
    </row>
    <row r="16" s="1" customFormat="1" ht="38" customHeight="1" spans="1:12">
      <c r="A16" s="19" t="s">
        <v>565</v>
      </c>
      <c r="B16" s="20"/>
      <c r="C16" s="21" t="s">
        <v>566</v>
      </c>
      <c r="D16" s="21" t="s">
        <v>618</v>
      </c>
      <c r="E16" s="21" t="s">
        <v>619</v>
      </c>
      <c r="F16" s="21" t="s">
        <v>620</v>
      </c>
      <c r="G16" s="21" t="s">
        <v>621</v>
      </c>
      <c r="H16" s="21" t="s">
        <v>622</v>
      </c>
      <c r="I16" s="44">
        <v>20</v>
      </c>
      <c r="J16" s="44">
        <v>20</v>
      </c>
      <c r="K16" s="45" t="s">
        <v>536</v>
      </c>
      <c r="L16" s="45"/>
    </row>
    <row r="17" s="1" customFormat="1" ht="38" customHeight="1" spans="1:12">
      <c r="A17" s="22"/>
      <c r="B17" s="23"/>
      <c r="C17" s="21" t="s">
        <v>569</v>
      </c>
      <c r="D17" s="21" t="s">
        <v>623</v>
      </c>
      <c r="E17" s="21" t="s">
        <v>624</v>
      </c>
      <c r="F17" s="21">
        <v>1</v>
      </c>
      <c r="G17" s="21" t="s">
        <v>536</v>
      </c>
      <c r="H17" s="21" t="s">
        <v>622</v>
      </c>
      <c r="I17" s="44">
        <v>20</v>
      </c>
      <c r="J17" s="44">
        <v>20</v>
      </c>
      <c r="K17" s="45" t="s">
        <v>536</v>
      </c>
      <c r="L17" s="45"/>
    </row>
    <row r="18" s="1" customFormat="1" ht="38" customHeight="1" spans="1:12">
      <c r="A18" s="22"/>
      <c r="B18" s="23"/>
      <c r="C18" s="21" t="s">
        <v>572</v>
      </c>
      <c r="D18" s="21" t="s">
        <v>625</v>
      </c>
      <c r="E18" s="21" t="s">
        <v>619</v>
      </c>
      <c r="F18" s="21" t="s">
        <v>626</v>
      </c>
      <c r="G18" s="21" t="s">
        <v>536</v>
      </c>
      <c r="H18" s="21" t="s">
        <v>622</v>
      </c>
      <c r="I18" s="44">
        <v>10</v>
      </c>
      <c r="J18" s="44">
        <v>20</v>
      </c>
      <c r="K18" s="45" t="s">
        <v>536</v>
      </c>
      <c r="L18" s="45"/>
    </row>
    <row r="19" s="1" customFormat="1" ht="38" customHeight="1" spans="1:12">
      <c r="A19" s="24" t="s">
        <v>575</v>
      </c>
      <c r="B19" s="25"/>
      <c r="C19" s="21" t="s">
        <v>575</v>
      </c>
      <c r="D19" s="21" t="s">
        <v>627</v>
      </c>
      <c r="E19" s="21" t="s">
        <v>619</v>
      </c>
      <c r="F19" s="21" t="s">
        <v>628</v>
      </c>
      <c r="G19" s="21" t="s">
        <v>629</v>
      </c>
      <c r="H19" s="21" t="s">
        <v>622</v>
      </c>
      <c r="I19" s="44">
        <v>10</v>
      </c>
      <c r="J19" s="44">
        <v>10</v>
      </c>
      <c r="K19" s="45" t="s">
        <v>536</v>
      </c>
      <c r="L19" s="45"/>
    </row>
    <row r="20" s="1" customFormat="1" ht="38" customHeight="1" spans="1:12">
      <c r="A20" s="22" t="s">
        <v>630</v>
      </c>
      <c r="B20" s="26"/>
      <c r="C20" s="27" t="s">
        <v>583</v>
      </c>
      <c r="D20" s="21" t="s">
        <v>631</v>
      </c>
      <c r="E20" s="21" t="s">
        <v>619</v>
      </c>
      <c r="F20" s="21" t="s">
        <v>620</v>
      </c>
      <c r="G20" s="21" t="s">
        <v>621</v>
      </c>
      <c r="H20" s="21" t="s">
        <v>622</v>
      </c>
      <c r="I20" s="44">
        <v>10</v>
      </c>
      <c r="J20" s="44">
        <v>10</v>
      </c>
      <c r="K20" s="45" t="s">
        <v>536</v>
      </c>
      <c r="L20" s="45"/>
    </row>
    <row r="21" s="1" customFormat="1" ht="38" customHeight="1" spans="1:12">
      <c r="A21" s="28"/>
      <c r="B21" s="29"/>
      <c r="C21" s="30"/>
      <c r="D21" s="21" t="s">
        <v>632</v>
      </c>
      <c r="E21" s="21" t="s">
        <v>624</v>
      </c>
      <c r="F21" s="21" t="s">
        <v>633</v>
      </c>
      <c r="G21" s="21" t="s">
        <v>536</v>
      </c>
      <c r="H21" s="21" t="s">
        <v>622</v>
      </c>
      <c r="I21" s="44">
        <v>10</v>
      </c>
      <c r="J21" s="44">
        <v>10</v>
      </c>
      <c r="K21" s="45" t="s">
        <v>536</v>
      </c>
      <c r="L21" s="45"/>
    </row>
    <row r="22" s="1" customFormat="1" ht="38" customHeight="1" spans="1:12">
      <c r="A22" s="31" t="s">
        <v>634</v>
      </c>
      <c r="B22" s="32"/>
      <c r="C22" s="21" t="s">
        <v>592</v>
      </c>
      <c r="D22" s="21" t="s">
        <v>635</v>
      </c>
      <c r="E22" s="21" t="s">
        <v>619</v>
      </c>
      <c r="F22" s="21" t="s">
        <v>620</v>
      </c>
      <c r="G22" s="21" t="s">
        <v>621</v>
      </c>
      <c r="H22" s="21" t="s">
        <v>622</v>
      </c>
      <c r="I22" s="44">
        <v>10</v>
      </c>
      <c r="J22" s="44">
        <v>10</v>
      </c>
      <c r="K22" s="45" t="s">
        <v>536</v>
      </c>
      <c r="L22" s="45"/>
    </row>
    <row r="23" s="3" customFormat="1" ht="67" customHeight="1" spans="1:12">
      <c r="A23" s="11" t="s">
        <v>636</v>
      </c>
      <c r="B23" s="11"/>
      <c r="C23" s="11"/>
      <c r="D23" s="12" t="s">
        <v>549</v>
      </c>
      <c r="E23" s="12"/>
      <c r="F23" s="12"/>
      <c r="G23" s="12"/>
      <c r="H23" s="12"/>
      <c r="I23" s="12"/>
      <c r="J23" s="12"/>
      <c r="K23" s="12"/>
      <c r="L23" s="12"/>
    </row>
    <row r="24" s="3" customFormat="1" ht="30" customHeight="1" spans="1:12">
      <c r="A24" s="5" t="s">
        <v>637</v>
      </c>
      <c r="B24" s="5"/>
      <c r="C24" s="5"/>
      <c r="D24" s="5"/>
      <c r="E24" s="5"/>
      <c r="F24" s="5"/>
      <c r="G24" s="5"/>
      <c r="H24" s="5"/>
      <c r="I24" s="11" t="s">
        <v>638</v>
      </c>
      <c r="J24" s="11" t="s">
        <v>639</v>
      </c>
      <c r="K24" s="11" t="s">
        <v>640</v>
      </c>
      <c r="L24" s="11"/>
    </row>
    <row r="25" s="2" customFormat="1" ht="35" customHeight="1" spans="1:12">
      <c r="A25" s="5"/>
      <c r="B25" s="5"/>
      <c r="C25" s="5"/>
      <c r="D25" s="5"/>
      <c r="E25" s="5"/>
      <c r="F25" s="5"/>
      <c r="G25" s="5"/>
      <c r="H25" s="5"/>
      <c r="I25" s="33">
        <v>100</v>
      </c>
      <c r="J25" s="33">
        <v>100</v>
      </c>
      <c r="K25" s="11" t="s">
        <v>641</v>
      </c>
      <c r="L25"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K20:L20"/>
    <mergeCell ref="K21:L21"/>
    <mergeCell ref="A22:B22"/>
    <mergeCell ref="K22:L22"/>
    <mergeCell ref="A23:C23"/>
    <mergeCell ref="D23:L23"/>
    <mergeCell ref="K24:L24"/>
    <mergeCell ref="K25:L25"/>
    <mergeCell ref="A10:A11"/>
    <mergeCell ref="C20:C21"/>
    <mergeCell ref="I7:I9"/>
    <mergeCell ref="K7:K9"/>
    <mergeCell ref="L6:L9"/>
    <mergeCell ref="A5:B9"/>
    <mergeCell ref="A16:B18"/>
    <mergeCell ref="A20:B2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方霖</cp:lastModifiedBy>
  <dcterms:created xsi:type="dcterms:W3CDTF">2026-10-15T08:41:00Z</dcterms:created>
  <dcterms:modified xsi:type="dcterms:W3CDTF">2026-10-21T08:24:03Z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