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5"/>
  </bookViews>
  <sheets>
    <sheet name="申报表" sheetId="1" r:id="rId1"/>
  </sheets>
  <definedNames>
    <definedName name="_xlnm._FilterDatabase" localSheetId="0" hidden="1">申报表!$A$4:$Y$4</definedName>
    <definedName name="_xlnm.Print_Titles" localSheetId="0">申报表!$3:$4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<sst xmlns="http://schemas.openxmlformats.org/spreadsheetml/2006/main" count="264" uniqueCount="148">
  <si>
    <t>晋宁区2026年度衔接推进乡村振兴项目库中期调整表</t>
  </si>
  <si>
    <t>填报单位（公章）：</t>
  </si>
  <si>
    <t>填报人：张涛</t>
  </si>
  <si>
    <t>联系电话：67807358</t>
  </si>
  <si>
    <t>填报日期：</t>
  </si>
  <si>
    <t>单位：万元、人、年</t>
  </si>
  <si>
    <t>序号</t>
  </si>
  <si>
    <t>项目类别</t>
  </si>
  <si>
    <t>项目名称</t>
  </si>
  <si>
    <t>项目类型</t>
  </si>
  <si>
    <t>二级项目类型</t>
  </si>
  <si>
    <t>项目子类型</t>
  </si>
  <si>
    <t>项目地点</t>
  </si>
  <si>
    <t>项目投资概算</t>
  </si>
  <si>
    <t>项目建设内容</t>
  </si>
  <si>
    <t>项目绩效目标</t>
  </si>
  <si>
    <t>规划年度</t>
  </si>
  <si>
    <t>年度资金总额（计划）</t>
  </si>
  <si>
    <t>联农带农机制</t>
  </si>
  <si>
    <t>预计受益人数</t>
  </si>
  <si>
    <t>是否到户项目</t>
  </si>
  <si>
    <t>是否易地搬迁后扶项目</t>
  </si>
  <si>
    <t>是否劳动密集型产业</t>
  </si>
  <si>
    <t>项目负责人</t>
  </si>
  <si>
    <t>联系电话</t>
  </si>
  <si>
    <t>项目主管部门</t>
  </si>
  <si>
    <t>是否纳入年度实施计划</t>
  </si>
  <si>
    <t>备注</t>
  </si>
  <si>
    <t>县（市）区</t>
  </si>
  <si>
    <t>乡镇</t>
  </si>
  <si>
    <t>村</t>
  </si>
  <si>
    <t>财政衔接资金</t>
  </si>
  <si>
    <t>其他资金</t>
  </si>
  <si>
    <t>年初审定入库项目</t>
  </si>
  <si>
    <t>夕阳彝族乡“夕阳三宝”高原特色全产业链发展示范项目</t>
  </si>
  <si>
    <t>产业发展</t>
  </si>
  <si>
    <t>生产项目</t>
  </si>
  <si>
    <t>种植业基地</t>
  </si>
  <si>
    <t>晋宁区</t>
  </si>
  <si>
    <t>夕阳彝族乡</t>
  </si>
  <si>
    <t>绿溪村、夕阳村</t>
  </si>
  <si>
    <t xml:space="preserve"> 1.建设16亩高标准一体化大棚，配套水肥一体化等设施，打造科研育苗示范种植基地，培育烤烟苗及夕阳红瓜子苗等，安装变压器，完善供水供电配套设施。
    2.与第三方公司合作，采取“烤烟合作社+高等院校+省市农科院+企业+基地+农户”等方式，提升改造夕阳集镇老烟站闲置厂房，占地面积1218.48㎡，建筑面积2198.86㎡，配套农产品仓储区、烘干区、分级区、包装区等一体化配套设施，合作社负责与农户订单收购、产品包装等，企业负责品牌营销、市场销售等，农户负责生产种植、品种管控等，高等院校和农科院负责提供科研技术力量，形成“全产业链”体系。                                                                                                         
    3.配套产业路约200米。修缮特色产业发展片区机耕路面等配套基础设施。</t>
  </si>
  <si>
    <t>1.促进全乡9476人稳定增收，带动群众增收约1万元/年以上，增加村集体收入约12万元/年以上，提供就业岗位10个以上；
2.实行“农户订单种植+合作社统一收购包装+企业市场销售”等模式，提升产品附加值，打造“夕阳三宝”品牌。</t>
  </si>
  <si>
    <t>395（包含10万元项目管理费）</t>
  </si>
  <si>
    <t>就业务工、带动生产、帮助产销对接。</t>
  </si>
  <si>
    <t>否</t>
  </si>
  <si>
    <t>杨晓萍</t>
  </si>
  <si>
    <t>农业农村部门</t>
  </si>
  <si>
    <t>是</t>
  </si>
  <si>
    <t>调整关键信息项目</t>
  </si>
  <si>
    <t>昆阳街道渠东海埂村高标准花卉产业项目（晋宁区回龙村等14个村花卉产业绿色高标准大棚建设项目）</t>
  </si>
  <si>
    <t>昆阳街道</t>
  </si>
  <si>
    <t>渠东村</t>
  </si>
  <si>
    <t>项目建设总用地面积382.32亩，生产设施用地172473.86平方米（合计258.71亩），附属设施用地13999.77平方米（合计21亩），采后处理中心3328平方米（4.99亩），棚间空地97.62亩。</t>
  </si>
  <si>
    <t>1.项目采取上级补助＋村委会自筹方式建设，把农户变成职工、变成股东，职工有工资、股东有分红、土地流转有租金，部分用于村集体公益事业建设及分红。
2.常年提供劳动就业岗位150余个，解决村民就地就业问题。
3.项目实施完成后，预计年产切花2420万支，年产值 2600万元以上。</t>
  </si>
  <si>
    <t>2737（包含70万元项目管理费）</t>
  </si>
  <si>
    <t>就业务工、带动农户增收和村集体收入增加。</t>
  </si>
  <si>
    <t>刁子龙</t>
  </si>
  <si>
    <t>13888920706</t>
  </si>
  <si>
    <t>晋宁区2026年小额到户贷款贴息</t>
  </si>
  <si>
    <t>金融保险配套</t>
  </si>
  <si>
    <t>小额信贷贴息</t>
  </si>
  <si>
    <t>625万元小额到户贷款贴息。</t>
  </si>
  <si>
    <t>受益129户建档立卡户。</t>
  </si>
  <si>
    <t>带动生产、就业务工。</t>
  </si>
  <si>
    <t>胡学霸</t>
  </si>
  <si>
    <t>晋宁区2026年衔接资金项目管理费</t>
  </si>
  <si>
    <t>管理费</t>
  </si>
  <si>
    <t>项目管理费</t>
  </si>
  <si>
    <t>中央资金按1%的比例计提，省级资金按5%的比例计提。</t>
  </si>
  <si>
    <t>受益2026年入库项目。</t>
  </si>
  <si>
    <t>90（分配给夕阳乡10万元，昆阳街道70万元）</t>
  </si>
  <si>
    <t>晋宁区2026年学生雨露计划补助</t>
  </si>
  <si>
    <t>三保障</t>
  </si>
  <si>
    <t>教育</t>
  </si>
  <si>
    <t>享受“雨露计划”职业教育补助</t>
  </si>
  <si>
    <t>建档立卡学生就读职业院校，根据学校性质，春、秋季按照1500元/人、2000元/人、2500元/人分档次补助。</t>
  </si>
  <si>
    <t>43户建档立卡户学生就读职业院校补助。</t>
  </si>
  <si>
    <t>晋宁区2026年脱贫人口和监测对象务工交通补助</t>
  </si>
  <si>
    <t>就业项目</t>
  </si>
  <si>
    <t>务工补助</t>
  </si>
  <si>
    <t>交通费补助</t>
  </si>
  <si>
    <t>2026年脱贫人口和监测对象省外务工交通补助1000元/年/人，省内市外务工交通补助500元/年/人。</t>
  </si>
  <si>
    <t>稳定脱贫人口及监测对象务工，增加家庭收入。</t>
  </si>
  <si>
    <t>赵琴</t>
  </si>
  <si>
    <t>晋宁区六街镇干海村委会干海村民族团结进步示范村（盛姆春桃特色产业提升发展)建设项目</t>
  </si>
  <si>
    <t>加工流通项目</t>
  </si>
  <si>
    <t>加工业</t>
  </si>
  <si>
    <t>六街镇</t>
  </si>
  <si>
    <t>六街村委会干海村</t>
  </si>
  <si>
    <t>计划投资103万元。实施内容:
1.利用村内现有场地翻新改造建设酿酒厂，酿造盛姆春桃酒和其他粮食酒、果酒等，购买清洗机、破碎机、发酵罐、过滤、灭菌、灌装、储藏等设备及其他配套设施（冷藏设施、水电改造设施、消防系统等），预计资金60万元；
2.修缮、铺垫机耕路（4公里）、排水沟（2.5公里），预计资金43万元。</t>
  </si>
  <si>
    <t>对现种植的盛姆春桃进行产业延伸，解决桃子销路问题，促进村集体经济增收，带动村内就业，打造地方特色农产品品牌，产生实际效益，有利于促进民族团结融合，彰显中华民族共同体意识。</t>
  </si>
  <si>
    <t>壮大村集体经济收入，就业务工、带动生产，帮助产销对接。</t>
  </si>
  <si>
    <t>李小林</t>
  </si>
  <si>
    <t>民宗部门</t>
  </si>
  <si>
    <t>晋宁区六街镇干海村委会店头村民族团结进步示范村（盛姆春桃产业提升发展）建设项目</t>
  </si>
  <si>
    <t>六街村委会店头村</t>
  </si>
  <si>
    <t>计划投资103万元。实施内容：
1.配合盛姆春桃酿酒厂做好原料供应及基础设施配套项目建设，建设盛姆春桃酒和其他粮食酒、果酒酒糟储存地，预计资金6万元；
2.修补人民坝沟道（约1.8公里），便于盛姆春桃灌溉，修缮桃子种植区机耕路（约3公里），解决村内道路通行及桃子运输问题，预计资金97万元。</t>
  </si>
  <si>
    <t>对现种植的盛姆春桃进行产业链延伸，促进村集体经济增收，带动村内就业，打造地方特色农产品品牌，产生实际效益，有利于促进民族团结融合，彰显中华民族共同体意识。</t>
  </si>
  <si>
    <t>晋宁区晋城街道南山村委会双龙湾村人居环境提升整治建设项目</t>
  </si>
  <si>
    <t>乡村建设</t>
  </si>
  <si>
    <t>人居环境整治</t>
  </si>
  <si>
    <t>村容村貌提升</t>
  </si>
  <si>
    <t>晋城街道</t>
  </si>
  <si>
    <t>南山村村委会</t>
  </si>
  <si>
    <t>计划投资103万元。实施内容:
1.村内损坏道路维修 ，长约800米、宽约3.5米，预计资金60万;
2.村民马建设家房子前面的村内排水沟修建，长约180米、开挖沟宽1.2米，沟深1.2米，预计资金30万；                                                                                                                                              3.村民马孝坤家房子前面的村内道路修复，长约50米、宽4米，预计资金8万;
4.两座垃圾房原址拆除重建，预计资金5万元。</t>
  </si>
  <si>
    <t>通过对民族地区双龙湾村的人居环境提升整治，以铸牢中华民族共同体意识为主线，优化双龙湾村村民的人居环境，改善村内道路基础设施，提升村民的出行便利，加强民族地区群众的获得感、幸福感。</t>
  </si>
  <si>
    <t>段红春</t>
  </si>
  <si>
    <t>晋宁区夕阳彝族乡新山村委会民族团结进步示范村（灌区农田水利设施提升改造）建设项目</t>
  </si>
  <si>
    <t>配套设施项目</t>
  </si>
  <si>
    <t>小型农田水利设施</t>
  </si>
  <si>
    <t>新山村委会</t>
  </si>
  <si>
    <t>计划投资103万元。实施内容：                                                                      新山片区有耕地2595亩，主要种植水稻、玉米、薯类等粮食作物（亩产约0.48吨）及油菜籽、瓜子、烤烟、蔬菜等经济作物（亩产约0.1吨），对新山片区农业灌溉沟渠进行修缮：
1.修缮箐门口新山大中沟约1200米，预计资金25万元；
2.修缮大摆衣中沟约3000米，预计资金40万元；
3.修缮鸭打甸、小山村、旧村中沟约800米，预计资金16万元；
4.沟渠清淤疏浚（含塌方体清除）1000m³，毛石挡墙修复，预计资金10万元； 
5.1500米冲毁机耕路面铺沙填石，预计资金12万元。
项目建成后，将直接惠及新山村委会6个村民小组225户650名各族群众。</t>
  </si>
  <si>
    <t>以铸牢中华民族共同体意识为主线，积极融入新发展格局，支持民族地区基础设施建设及产业发展，增强民族地区发展内生动力，立足民生福祉与产业发展双重需求，着力构建农业种植灌溉保障体系助力加快各民族共同走向社会主义现代化步伐。                                           
1.产出指标 。（1）农业灌溉沟渠修缮≥5000米；（2）清淤疏浚（含塌方体清除）≥1000立方米；（3）机耕路面铺沙填石≥1500米。                           
2.质量指标 。项目验收合格率=100%。                    
3.社会效益指标 。（1）受益人数≥650人；（2）农作物产值提升≥12%；（3）灌溉保障面积恢复≥200亩；（4）沟渠使用故障下降率≥90%。         
4.经济效益指标 。（1）带动村集体增收≥300元；（2）受益农户户均年增收≥200元。        
5.可持续影响指标 。工程的使用年限≥10年。                                             6.满意度指标 。群众满意度≥95%。</t>
  </si>
  <si>
    <t>带动生产、土地租赁。</t>
  </si>
  <si>
    <t>杨磊</t>
  </si>
  <si>
    <t>晋宁区夕阳彝族乡打黑村委会民族团结进步示范村（彝格苑农文旅综合体）建设项目</t>
  </si>
  <si>
    <t>生产
项目</t>
  </si>
  <si>
    <t>养殖业基地</t>
  </si>
  <si>
    <t>打黑村委会</t>
  </si>
  <si>
    <t>计划投资103万元。实施内容：
1.基础设施建设主要包括两项：生产用电设施建设和场地围栏等配套设施建设，预计资金74万元；
（1）生产用电设施建设：用120-185mm²铝缆拉电长4000米，安装250千瓦变压器一台，电线杆15根，建设配电房20平米，预计资金32万元；
（2）场地围栏等配套设施建设：场地围栏长5000米、抗旱水池2个、机耕路约2000米，需建设高1.8米，围栏桩8000棵，防盗铁丝网18000平方米，预计资金42万元；
2.生态鸡舍建设：建设养殖规模15000只生态鸡的鸡舍，预计年出栏10000只，预计资金29万元。</t>
  </si>
  <si>
    <t>该项目采用专业合作社主导，村集体以资源入股方式运营。通过项目建设，践行习近平总书记“两山理论”和视察云南讲话精神，将铸牢中华民族共同体意识工作与乡村振兴工作同部署、同推进、同督促、同落实，形成党委统一领导、各部门通力合作的新时代党的民族工作格局。
1.产出指标 （1）生产用电设施≥1套；（2）场地围栏等配套设施≥1组；                
（3）生态养殖鸡舍≥300米；（4）抗旱水池≥2个；（5）机耕路≥2000米。                   
2.质量指标 ,项目验收合格率=100%。                                                          3.效益指标（1）项目受益群众人口数≥600人；（2）提供就业岗位≥30个；（3）带动群众增收≥150元/人/年； （4）村集体受益增加≥7.2万元/年。        
4.满意度指标 群众满意度≥95%。</t>
  </si>
  <si>
    <t>带动生产, 就业务工，增加村集体收入。</t>
  </si>
  <si>
    <t>普永学</t>
  </si>
  <si>
    <t>晋宁区上蒜镇河泊村委会民族团结进步示范村（农文旅融合发展）建设项目</t>
  </si>
  <si>
    <t>休闲农业和乡村旅游</t>
  </si>
  <si>
    <t>上蒜镇</t>
  </si>
  <si>
    <t>河泊村委会</t>
  </si>
  <si>
    <t>计划投资105万元。实施内容：
项目位于上蒜镇河泊村委会七组，建设用地面积约1.6亩，现有闲置建筑约130平方米。
1.对闲置的130平方米建筑进行改造提升；
2.拟新建约300平方米的古滇科普研学中心，依托河泊村作为古滇国城址及石寨山国家考古遗址公园重要组成部分的优势，开展历史文化研学、生态湿地研学、考古研学、农耕研学等业态，同时植入农特产品展销等功能和产品，实现农文旅融合和村集体增收；
3.完善区域内场地硬化等基础设施。</t>
  </si>
  <si>
    <t>河泊村内历史文化资源众多，村域内有国家级重点保护文物单位河泊所贝丘遗址，属青铜时代早期的遗址，同时还有众多具有重要历史文化意义建筑、楼阁。
经济效益：一是300平建筑对外出租可壮大集体经济；二是4类研学项目及休闲饮品、农特产品展销等业态可增加经营收入；两类村集体经济年收入预计不低于5万元/年。
社会效益：一是预计可创造5个固定就业岗位和每年50人次以上的临时就业岗位；二是通过研学，可展现和阐释边疆少数民族融入中华民族多元一体格局进程，推动进一步铸牢中华民族共同体意识。
生态效益：河泊村拥有大量生态湿地和滇池绿道二级驿站，通过开展生态湿地研学，有利于提高公众的滇池生态保护意识，进一步树牢“绿水青山就是金山银山”意识。</t>
  </si>
  <si>
    <t>壮大村集体经济、带动生产，产销对接。</t>
  </si>
  <si>
    <t>李勇</t>
  </si>
  <si>
    <t>退库项目</t>
  </si>
  <si>
    <t>晋宁区六街镇新寨村委会民族手工业融合创新发展项目</t>
  </si>
  <si>
    <t>品牌打造和展销平台</t>
  </si>
  <si>
    <t>新寨村委会</t>
  </si>
  <si>
    <t>计划投资22万元。实施内容:
1.对彝族传统手工艺刺绣“倮绣”进行非遗工坊、刺绣工作室打造，文化角打造，刺绣文创产品制作; 
2.对现有的彝族舞蹈“颠乐”进行记录、整理;
3.请专业人士开展培训、编舞，开展刺绣主题体验、月琴、颠乐培训课程，吸引年轻人传承和学习，带动后续村庄文化旅游发展。</t>
  </si>
  <si>
    <t>对彝族文化产品，刺绣和颠乐进行打造提升，吸引游客参观，提升刺绣等工艺品的市场价值和文化价值，促进多民族交融，产生实际经济和社会效益，巩固民族团结，维护社会的团结稳定。</t>
  </si>
  <si>
    <t>帮助产销对接、带动生产。</t>
  </si>
  <si>
    <t>施绍德</t>
  </si>
  <si>
    <t>晋宁区二街镇甸头村委会民族团结进步示范村（科技小院种植园二期）建设项目</t>
  </si>
  <si>
    <t>农产品
仓储保
鲜冷链
基础设
施建设</t>
  </si>
  <si>
    <t>二街镇</t>
  </si>
  <si>
    <t>甸头村委会</t>
  </si>
  <si>
    <t>计划投资550万元。实施内容：
1.新建试验种植区钢架大棚3100平方米，新建仓储冷库约400平方米，新建自动化分拣车间1套，含分拣、清洗流水线1条，配套相应设施设备，预计资金200万元；
2.建设研学基地（共享田间学校）1个，建设400平方米玻璃温室大棚，配套相应服务保障设施，预计资金100万元；
3.进行马铃薯种植区土地整理工作，购买耕种机械2台，电动物流配送车1辆，自动喷药机1台，种子灭菌设备1套，叉车1台，中型旋耕机1台及相关配套设施建设，预计资金250万元。</t>
  </si>
  <si>
    <t>以铸牢中华民族共同体意识为主线，通过整合多方资源构建 “产学研用” 协同机制，赋予项目改革发展以彰显中华民族共同体意识的意义、维护统一反对分裂的意义、改善民生凝聚人心的意义，打造科技赋能乡村振兴的示范标杆。
项目聚焦区域农业发展共性难题，整合高校、科研院所等多方力量攻克至少 3 项关键技术瓶颈，彰显集中力量办大事的制度优势，以协同创新强化 “共同发展” 的共同体理念。实施后，年带动村集体经济增收 200 万元，通过 “技术下沉 — 产业升级 — 农民增收” 闭环，辐射夕阳、二街、禄劝等多地农户，提供 30-80 个就业岗位并开展技能培训，让各族群众共享发展成果，以 “产业共兴” 凝聚人心，凸显改善民生的核心价值。 探索 “科技服务 + 基层组织 + 农户” 联动模式，形成可复制的 “小农户对接大市场” 经验，推动传统农业转型，强化基层治理中各民族协同参与的凝聚力。引进改良 2-3 项先进技术，推广特色种植与加工技术，培育 10-20 名本土人才，促进技术互鉴与人才扎根，以 “技术共通” 深化交往交融。通过完善水电路等设施、优化收益分配，推动城乡协调与三产融合，缩小发展差距，让改革发展成果惠及各族群众，以 “利益共享” 夯实共同体根基，为乡村振兴注入民族团结与科技赋能的双重动能。</t>
  </si>
  <si>
    <t>张金龙</t>
  </si>
  <si>
    <t>填表说明：
1.请填报所有项目情况，包括：2026年初审定入库项目，2026年中期新增入库、退库、调整至下一年度项目、调整关键信息项目；
2.请注意核对附件2与附件3数据是否一致、逻辑关系是否准确；
3.请注意“中期调整后应在库项目情况”与“实际录入情况”比对，若存在差额，请备注说明，否则视为未经市级审定不予入库项目。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</si>
</sst>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000_);[Red]\(0.0000\)"/>
  </numFmts>
  <fonts count="27">
    <font>
      <sz val="11"/>
      <color theme="1"/>
      <name val="宋体"/>
      <charset val="134"/>
      <scheme val="minor"/>
    </font>
    <font>
      <sz val="11"/>
      <name val="宋体"/>
      <charset val="134"/>
      <scheme val="major"/>
    </font>
    <font>
      <sz val="11"/>
      <name val="黑体"/>
      <charset val="134"/>
    </font>
    <font>
      <sz val="11"/>
      <name val="宋体"/>
      <charset val="134"/>
    </font>
    <font>
      <sz val="11"/>
      <name val="宋体"/>
      <charset val="134"/>
      <scheme val="minor"/>
    </font>
    <font>
      <sz val="22"/>
      <name val="方正小标宋简体"/>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protection locked="0"/>
    </xf>
  </cellStyleXfs>
  <cellXfs count="41">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176" fontId="4" fillId="0" borderId="0" xfId="0" applyNumberFormat="1" applyFont="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177" fontId="4" fillId="2" borderId="2" xfId="0" applyNumberFormat="1" applyFont="1" applyFill="1" applyBorder="1" applyAlignment="1" applyProtection="1">
      <alignment horizontal="center" vertical="center" wrapText="1"/>
    </xf>
    <xf numFmtId="178" fontId="0" fillId="0" borderId="2" xfId="0" applyNumberFormat="1" applyFont="1" applyFill="1" applyBorder="1" applyAlignment="1">
      <alignment horizontal="center" vertical="center" wrapText="1"/>
    </xf>
    <xf numFmtId="0" fontId="4" fillId="0" borderId="2" xfId="0" applyFont="1" applyBorder="1" applyAlignment="1">
      <alignment vertical="center" wrapText="1"/>
    </xf>
    <xf numFmtId="0" fontId="6" fillId="0" borderId="0" xfId="0" applyFont="1" applyAlignment="1">
      <alignment horizontal="left" vertical="center" wrapText="1"/>
    </xf>
    <xf numFmtId="176" fontId="5" fillId="0" borderId="0" xfId="0" applyNumberFormat="1" applyFont="1" applyAlignment="1">
      <alignment horizontal="center" vertical="center" wrapText="1"/>
    </xf>
    <xf numFmtId="176" fontId="1" fillId="0" borderId="0" xfId="0" applyNumberFormat="1" applyFont="1" applyAlignment="1">
      <alignment horizontal="left" vertical="center" wrapText="1"/>
    </xf>
    <xf numFmtId="176" fontId="2" fillId="0" borderId="1" xfId="0" applyNumberFormat="1" applyFont="1" applyBorder="1" applyAlignment="1">
      <alignment horizontal="center" vertical="center" wrapText="1"/>
    </xf>
    <xf numFmtId="176" fontId="2" fillId="0" borderId="2"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176" fontId="0" fillId="0" borderId="2" xfId="0" applyNumberFormat="1" applyFont="1" applyFill="1" applyBorder="1" applyAlignment="1">
      <alignment horizontal="center" vertical="center" wrapText="1"/>
    </xf>
    <xf numFmtId="0" fontId="0" fillId="0" borderId="2" xfId="0" applyFont="1" applyFill="1" applyBorder="1" applyAlignment="1">
      <alignment horizontal="justify" vertical="center" wrapText="1"/>
    </xf>
    <xf numFmtId="176" fontId="4" fillId="0" borderId="2" xfId="0" applyNumberFormat="1" applyFont="1" applyFill="1" applyBorder="1" applyAlignment="1">
      <alignment horizontal="center" vertical="center" wrapText="1"/>
    </xf>
    <xf numFmtId="178" fontId="4" fillId="0" borderId="2" xfId="0" applyNumberFormat="1" applyFont="1" applyFill="1" applyBorder="1" applyAlignment="1">
      <alignment horizontal="justify" vertical="center" wrapText="1"/>
    </xf>
    <xf numFmtId="178" fontId="4" fillId="0" borderId="2" xfId="0" applyNumberFormat="1" applyFont="1" applyFill="1" applyBorder="1" applyAlignment="1">
      <alignment horizontal="center" vertical="center" wrapText="1"/>
    </xf>
    <xf numFmtId="178" fontId="0" fillId="0" borderId="2" xfId="0" applyNumberFormat="1" applyFont="1" applyFill="1" applyBorder="1" applyAlignment="1">
      <alignment horizontal="left" vertical="center" wrapText="1"/>
    </xf>
    <xf numFmtId="177" fontId="4" fillId="2" borderId="2" xfId="0" applyNumberFormat="1" applyFont="1" applyFill="1" applyBorder="1" applyAlignment="1" applyProtection="1">
      <alignment vertical="center" wrapText="1"/>
    </xf>
    <xf numFmtId="0" fontId="0" fillId="0" borderId="2" xfId="49" applyFont="1" applyFill="1" applyBorder="1" applyAlignment="1" applyProtection="1">
      <alignment horizontal="left" vertical="center" wrapText="1"/>
    </xf>
    <xf numFmtId="176" fontId="4"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Fill="1" applyBorder="1" applyAlignment="1">
      <alignment horizontal="justify"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9"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9"/>
  <sheetViews>
    <sheetView tabSelected="1" zoomScale="85" zoomScaleNormal="85" workbookViewId="0">
      <pane ySplit="4" topLeftCell="A15" activePane="bottomLeft" state="frozen"/>
      <selection/>
      <selection pane="bottomLeft" activeCell="L15" sqref="L15"/>
    </sheetView>
  </sheetViews>
  <sheetFormatPr defaultColWidth="9" defaultRowHeight="13.5"/>
  <cols>
    <col min="1" max="1" width="5.26666666666667" style="6" customWidth="1"/>
    <col min="2" max="2" width="17.125" style="6" customWidth="1"/>
    <col min="3" max="3" width="25.375" style="6" customWidth="1"/>
    <col min="4" max="4" width="10.25" style="7" customWidth="1"/>
    <col min="5" max="5" width="6.375" style="7" customWidth="1"/>
    <col min="6" max="6" width="11.5" style="6" customWidth="1"/>
    <col min="7" max="7" width="10.25" style="6" customWidth="1"/>
    <col min="8" max="8" width="5.65833333333333" style="6" customWidth="1"/>
    <col min="9" max="9" width="6.20833333333333" style="6" customWidth="1"/>
    <col min="10" max="10" width="8.75" style="8" customWidth="1"/>
    <col min="11" max="11" width="46.75" style="7" customWidth="1"/>
    <col min="12" max="12" width="42.5" style="7" customWidth="1"/>
    <col min="13" max="13" width="6.44166666666667" style="6" customWidth="1"/>
    <col min="14" max="14" width="10.5" style="8" customWidth="1"/>
    <col min="15" max="15" width="11.125" style="6" customWidth="1"/>
    <col min="16" max="16" width="19.625" style="7" customWidth="1"/>
    <col min="17" max="17" width="8" style="6" customWidth="1"/>
    <col min="18" max="18" width="4.875" style="6" customWidth="1"/>
    <col min="19" max="19" width="8.25" style="6" customWidth="1"/>
    <col min="20" max="20" width="6.25" style="6" customWidth="1"/>
    <col min="21" max="21" width="7.8" style="6" customWidth="1"/>
    <col min="22" max="22" width="14.375" style="6" customWidth="1"/>
    <col min="23" max="23" width="8.79166666666667" style="6" customWidth="1"/>
    <col min="24" max="24" width="8.75" style="6" customWidth="1"/>
    <col min="25" max="25" width="5.3" style="7" customWidth="1"/>
    <col min="26" max="26" width="9.25" style="7"/>
    <col min="27" max="16384" width="9" style="7"/>
  </cols>
  <sheetData>
    <row r="1" ht="39" customHeight="1" spans="1:25">
      <c r="A1" s="9" t="s">
        <v>0</v>
      </c>
      <c r="B1" s="9"/>
      <c r="C1" s="9"/>
      <c r="D1" s="9"/>
      <c r="E1" s="9"/>
      <c r="F1" s="9"/>
      <c r="G1" s="9"/>
      <c r="H1" s="9"/>
      <c r="I1" s="9"/>
      <c r="J1" s="23"/>
      <c r="K1" s="9"/>
      <c r="L1" s="9"/>
      <c r="M1" s="9"/>
      <c r="N1" s="23"/>
      <c r="O1" s="9"/>
      <c r="P1" s="9"/>
      <c r="Q1" s="9"/>
      <c r="R1" s="9"/>
      <c r="S1" s="9"/>
      <c r="T1" s="9"/>
      <c r="U1" s="9"/>
      <c r="V1" s="9"/>
      <c r="W1" s="9"/>
      <c r="X1" s="9"/>
      <c r="Y1" s="9"/>
    </row>
    <row r="2" s="1" customFormat="1" ht="28" customHeight="1" spans="1:25">
      <c r="A2" s="10" t="s">
        <v>1</v>
      </c>
      <c r="B2" s="10"/>
      <c r="C2" s="10"/>
      <c r="D2" s="10"/>
      <c r="E2" s="10"/>
      <c r="F2" s="10"/>
      <c r="G2" s="10"/>
      <c r="H2" s="10"/>
      <c r="I2" s="10"/>
      <c r="J2" s="24" t="s">
        <v>2</v>
      </c>
      <c r="K2" s="10"/>
      <c r="L2" s="10" t="s">
        <v>3</v>
      </c>
      <c r="M2" s="10" t="s">
        <v>4</v>
      </c>
      <c r="N2" s="10"/>
      <c r="O2" s="10"/>
      <c r="P2" s="10"/>
      <c r="Q2" s="10"/>
      <c r="R2" s="10"/>
      <c r="S2" s="10"/>
      <c r="T2" s="10"/>
      <c r="U2" s="10" t="s">
        <v>5</v>
      </c>
      <c r="V2" s="10"/>
      <c r="W2" s="10"/>
      <c r="X2" s="10"/>
      <c r="Y2" s="10"/>
    </row>
    <row r="3" s="2" customFormat="1" ht="26" customHeight="1" spans="1:25">
      <c r="A3" s="11" t="s">
        <v>6</v>
      </c>
      <c r="B3" s="11" t="s">
        <v>7</v>
      </c>
      <c r="C3" s="11" t="s">
        <v>8</v>
      </c>
      <c r="D3" s="11" t="s">
        <v>9</v>
      </c>
      <c r="E3" s="11" t="s">
        <v>10</v>
      </c>
      <c r="F3" s="11" t="s">
        <v>11</v>
      </c>
      <c r="G3" s="12" t="s">
        <v>12</v>
      </c>
      <c r="H3" s="12"/>
      <c r="I3" s="12"/>
      <c r="J3" s="25" t="s">
        <v>13</v>
      </c>
      <c r="K3" s="11" t="s">
        <v>14</v>
      </c>
      <c r="L3" s="11" t="s">
        <v>15</v>
      </c>
      <c r="M3" s="11" t="s">
        <v>16</v>
      </c>
      <c r="N3" s="26" t="s">
        <v>17</v>
      </c>
      <c r="O3" s="12"/>
      <c r="P3" s="11" t="s">
        <v>18</v>
      </c>
      <c r="Q3" s="11" t="s">
        <v>19</v>
      </c>
      <c r="R3" s="11" t="s">
        <v>20</v>
      </c>
      <c r="S3" s="11" t="s">
        <v>21</v>
      </c>
      <c r="T3" s="11" t="s">
        <v>22</v>
      </c>
      <c r="U3" s="11" t="s">
        <v>23</v>
      </c>
      <c r="V3" s="11" t="s">
        <v>24</v>
      </c>
      <c r="W3" s="11" t="s">
        <v>25</v>
      </c>
      <c r="X3" s="12" t="s">
        <v>26</v>
      </c>
      <c r="Y3" s="12" t="s">
        <v>27</v>
      </c>
    </row>
    <row r="4" s="3" customFormat="1" ht="29" customHeight="1" spans="1:25">
      <c r="A4" s="13"/>
      <c r="B4" s="13"/>
      <c r="C4" s="13"/>
      <c r="D4" s="13"/>
      <c r="E4" s="13"/>
      <c r="F4" s="13"/>
      <c r="G4" s="12" t="s">
        <v>28</v>
      </c>
      <c r="H4" s="12" t="s">
        <v>29</v>
      </c>
      <c r="I4" s="12" t="s">
        <v>30</v>
      </c>
      <c r="J4" s="27"/>
      <c r="K4" s="13"/>
      <c r="L4" s="13"/>
      <c r="M4" s="13"/>
      <c r="N4" s="26" t="s">
        <v>31</v>
      </c>
      <c r="O4" s="12" t="s">
        <v>32</v>
      </c>
      <c r="P4" s="13"/>
      <c r="Q4" s="13"/>
      <c r="R4" s="13"/>
      <c r="S4" s="13"/>
      <c r="T4" s="13"/>
      <c r="U4" s="13"/>
      <c r="V4" s="13"/>
      <c r="W4" s="13"/>
      <c r="X4" s="12"/>
      <c r="Y4" s="12"/>
    </row>
    <row r="5" s="4" customFormat="1" ht="233" customHeight="1" spans="1:25">
      <c r="A5" s="14">
        <v>1</v>
      </c>
      <c r="B5" s="14" t="s">
        <v>33</v>
      </c>
      <c r="C5" s="14" t="s">
        <v>34</v>
      </c>
      <c r="D5" s="14" t="s">
        <v>35</v>
      </c>
      <c r="E5" s="15" t="s">
        <v>36</v>
      </c>
      <c r="F5" s="15" t="s">
        <v>37</v>
      </c>
      <c r="G5" s="4" t="s">
        <v>38</v>
      </c>
      <c r="H5" s="14" t="s">
        <v>39</v>
      </c>
      <c r="I5" s="15" t="s">
        <v>40</v>
      </c>
      <c r="J5" s="28">
        <v>590</v>
      </c>
      <c r="K5" s="29" t="s">
        <v>41</v>
      </c>
      <c r="L5" s="14" t="s">
        <v>42</v>
      </c>
      <c r="M5" s="14">
        <v>2026</v>
      </c>
      <c r="N5" s="28" t="s">
        <v>43</v>
      </c>
      <c r="O5" s="14">
        <v>195</v>
      </c>
      <c r="P5" s="14" t="s">
        <v>44</v>
      </c>
      <c r="Q5" s="14">
        <v>9476</v>
      </c>
      <c r="R5" s="14" t="s">
        <v>45</v>
      </c>
      <c r="S5" s="14" t="s">
        <v>45</v>
      </c>
      <c r="T5" s="14" t="s">
        <v>45</v>
      </c>
      <c r="U5" s="14" t="s">
        <v>46</v>
      </c>
      <c r="V5" s="14">
        <v>13759484458</v>
      </c>
      <c r="W5" s="38" t="s">
        <v>47</v>
      </c>
      <c r="X5" s="16" t="s">
        <v>48</v>
      </c>
      <c r="Y5" s="14"/>
    </row>
    <row r="6" s="4" customFormat="1" ht="135" customHeight="1" spans="1:25">
      <c r="A6" s="16">
        <v>2</v>
      </c>
      <c r="B6" s="16" t="s">
        <v>49</v>
      </c>
      <c r="C6" s="16" t="s">
        <v>50</v>
      </c>
      <c r="D6" s="16" t="s">
        <v>35</v>
      </c>
      <c r="E6" s="15" t="s">
        <v>36</v>
      </c>
      <c r="F6" s="15" t="s">
        <v>37</v>
      </c>
      <c r="G6" s="17" t="s">
        <v>38</v>
      </c>
      <c r="H6" s="18" t="s">
        <v>51</v>
      </c>
      <c r="I6" s="16" t="s">
        <v>52</v>
      </c>
      <c r="J6" s="30">
        <v>9535.83</v>
      </c>
      <c r="K6" s="31" t="s">
        <v>53</v>
      </c>
      <c r="L6" s="31" t="s">
        <v>54</v>
      </c>
      <c r="M6" s="16">
        <v>2026</v>
      </c>
      <c r="N6" s="30" t="s">
        <v>55</v>
      </c>
      <c r="O6" s="16">
        <v>6798.83</v>
      </c>
      <c r="P6" s="32" t="s">
        <v>56</v>
      </c>
      <c r="Q6" s="16">
        <v>1982</v>
      </c>
      <c r="R6" s="16" t="s">
        <v>45</v>
      </c>
      <c r="S6" s="16" t="s">
        <v>45</v>
      </c>
      <c r="T6" s="16" t="s">
        <v>45</v>
      </c>
      <c r="U6" s="16" t="s">
        <v>57</v>
      </c>
      <c r="V6" s="39" t="s">
        <v>58</v>
      </c>
      <c r="W6" s="38" t="s">
        <v>47</v>
      </c>
      <c r="X6" s="14" t="s">
        <v>48</v>
      </c>
      <c r="Y6" s="14"/>
    </row>
    <row r="7" s="4" customFormat="1" ht="40" customHeight="1" spans="1:25">
      <c r="A7" s="14">
        <v>3</v>
      </c>
      <c r="B7" s="14" t="s">
        <v>33</v>
      </c>
      <c r="C7" s="14" t="s">
        <v>59</v>
      </c>
      <c r="D7" s="14" t="s">
        <v>35</v>
      </c>
      <c r="E7" s="15" t="s">
        <v>60</v>
      </c>
      <c r="F7" s="15" t="s">
        <v>61</v>
      </c>
      <c r="G7" s="14" t="s">
        <v>38</v>
      </c>
      <c r="H7" s="14"/>
      <c r="I7" s="14"/>
      <c r="J7" s="28">
        <v>22</v>
      </c>
      <c r="K7" s="33" t="s">
        <v>62</v>
      </c>
      <c r="L7" s="34" t="s">
        <v>63</v>
      </c>
      <c r="M7" s="14">
        <v>2026</v>
      </c>
      <c r="N7" s="28">
        <v>22</v>
      </c>
      <c r="O7" s="14">
        <v>0</v>
      </c>
      <c r="P7" s="21" t="s">
        <v>64</v>
      </c>
      <c r="Q7" s="19">
        <v>440</v>
      </c>
      <c r="R7" s="19" t="s">
        <v>48</v>
      </c>
      <c r="S7" s="16" t="s">
        <v>45</v>
      </c>
      <c r="T7" s="16" t="s">
        <v>45</v>
      </c>
      <c r="U7" s="16" t="s">
        <v>65</v>
      </c>
      <c r="V7" s="15">
        <v>18388202053</v>
      </c>
      <c r="W7" s="38" t="s">
        <v>47</v>
      </c>
      <c r="X7" s="16" t="s">
        <v>48</v>
      </c>
      <c r="Y7" s="14"/>
    </row>
    <row r="8" s="4" customFormat="1" ht="79" customHeight="1" spans="1:25">
      <c r="A8" s="14">
        <v>4</v>
      </c>
      <c r="B8" s="14" t="s">
        <v>33</v>
      </c>
      <c r="C8" s="19" t="s">
        <v>66</v>
      </c>
      <c r="D8" s="14" t="s">
        <v>67</v>
      </c>
      <c r="E8" s="14" t="s">
        <v>68</v>
      </c>
      <c r="F8" s="14" t="s">
        <v>68</v>
      </c>
      <c r="G8" s="14" t="s">
        <v>38</v>
      </c>
      <c r="H8" s="14"/>
      <c r="I8" s="14"/>
      <c r="J8" s="28">
        <v>90</v>
      </c>
      <c r="K8" s="35" t="s">
        <v>69</v>
      </c>
      <c r="L8" s="34" t="s">
        <v>70</v>
      </c>
      <c r="M8" s="14">
        <v>2026</v>
      </c>
      <c r="N8" s="28" t="s">
        <v>71</v>
      </c>
      <c r="O8" s="14">
        <v>0</v>
      </c>
      <c r="P8" s="20"/>
      <c r="Q8" s="19">
        <v>20000</v>
      </c>
      <c r="R8" s="19" t="s">
        <v>45</v>
      </c>
      <c r="S8" s="16" t="s">
        <v>45</v>
      </c>
      <c r="T8" s="16" t="s">
        <v>45</v>
      </c>
      <c r="U8" s="16" t="s">
        <v>65</v>
      </c>
      <c r="V8" s="15">
        <v>18388202053</v>
      </c>
      <c r="W8" s="38" t="s">
        <v>47</v>
      </c>
      <c r="X8" s="16" t="s">
        <v>48</v>
      </c>
      <c r="Y8" s="14"/>
    </row>
    <row r="9" s="4" customFormat="1" ht="60" customHeight="1" spans="1:25">
      <c r="A9" s="14">
        <v>5</v>
      </c>
      <c r="B9" s="14" t="s">
        <v>33</v>
      </c>
      <c r="C9" s="14" t="s">
        <v>72</v>
      </c>
      <c r="D9" s="14" t="s">
        <v>73</v>
      </c>
      <c r="E9" s="15" t="s">
        <v>74</v>
      </c>
      <c r="F9" s="15" t="s">
        <v>75</v>
      </c>
      <c r="G9" s="20" t="s">
        <v>38</v>
      </c>
      <c r="H9" s="14"/>
      <c r="I9" s="20"/>
      <c r="J9" s="28">
        <v>13.5</v>
      </c>
      <c r="K9" s="34" t="s">
        <v>76</v>
      </c>
      <c r="L9" s="34" t="s">
        <v>77</v>
      </c>
      <c r="M9" s="14">
        <v>2026</v>
      </c>
      <c r="N9" s="28">
        <v>13.5</v>
      </c>
      <c r="O9" s="28">
        <v>0</v>
      </c>
      <c r="P9" s="14"/>
      <c r="Q9" s="19">
        <v>136</v>
      </c>
      <c r="R9" s="19" t="s">
        <v>48</v>
      </c>
      <c r="S9" s="16" t="s">
        <v>45</v>
      </c>
      <c r="T9" s="16" t="s">
        <v>45</v>
      </c>
      <c r="U9" s="16" t="s">
        <v>65</v>
      </c>
      <c r="V9" s="15">
        <v>18388202053</v>
      </c>
      <c r="W9" s="38" t="s">
        <v>47</v>
      </c>
      <c r="X9" s="16" t="s">
        <v>48</v>
      </c>
      <c r="Y9" s="14"/>
    </row>
    <row r="10" s="5" customFormat="1" ht="40" customHeight="1" spans="1:25">
      <c r="A10" s="14">
        <v>6</v>
      </c>
      <c r="B10" s="14" t="s">
        <v>33</v>
      </c>
      <c r="C10" s="14" t="s">
        <v>78</v>
      </c>
      <c r="D10" s="14" t="s">
        <v>79</v>
      </c>
      <c r="E10" s="15" t="s">
        <v>80</v>
      </c>
      <c r="F10" s="15" t="s">
        <v>81</v>
      </c>
      <c r="G10" s="14" t="s">
        <v>38</v>
      </c>
      <c r="H10" s="14"/>
      <c r="I10" s="20"/>
      <c r="J10" s="28">
        <v>3.5</v>
      </c>
      <c r="K10" s="34" t="s">
        <v>82</v>
      </c>
      <c r="L10" s="34" t="s">
        <v>83</v>
      </c>
      <c r="M10" s="14">
        <v>2026</v>
      </c>
      <c r="N10" s="28">
        <v>3.5</v>
      </c>
      <c r="O10" s="14">
        <v>0</v>
      </c>
      <c r="P10" s="14"/>
      <c r="Q10" s="19">
        <v>40</v>
      </c>
      <c r="R10" s="19" t="s">
        <v>48</v>
      </c>
      <c r="S10" s="16" t="s">
        <v>45</v>
      </c>
      <c r="T10" s="16" t="s">
        <v>45</v>
      </c>
      <c r="U10" s="15" t="s">
        <v>84</v>
      </c>
      <c r="V10" s="15">
        <v>18787148432</v>
      </c>
      <c r="W10" s="38" t="s">
        <v>47</v>
      </c>
      <c r="X10" s="16" t="s">
        <v>48</v>
      </c>
      <c r="Y10" s="14"/>
    </row>
    <row r="11" s="4" customFormat="1" ht="141" customHeight="1" spans="1:25">
      <c r="A11" s="14">
        <v>7</v>
      </c>
      <c r="B11" s="14" t="s">
        <v>33</v>
      </c>
      <c r="C11" s="14" t="s">
        <v>85</v>
      </c>
      <c r="D11" s="14" t="s">
        <v>35</v>
      </c>
      <c r="E11" s="14" t="s">
        <v>86</v>
      </c>
      <c r="F11" s="14" t="s">
        <v>87</v>
      </c>
      <c r="G11" s="14" t="s">
        <v>38</v>
      </c>
      <c r="H11" s="14" t="s">
        <v>88</v>
      </c>
      <c r="I11" s="14" t="s">
        <v>89</v>
      </c>
      <c r="J11" s="28">
        <v>103</v>
      </c>
      <c r="K11" s="21" t="s">
        <v>90</v>
      </c>
      <c r="L11" s="21" t="s">
        <v>91</v>
      </c>
      <c r="M11" s="14">
        <v>2026</v>
      </c>
      <c r="N11" s="28">
        <v>100</v>
      </c>
      <c r="O11" s="28">
        <v>3</v>
      </c>
      <c r="P11" s="16" t="s">
        <v>92</v>
      </c>
      <c r="Q11" s="16">
        <v>500</v>
      </c>
      <c r="R11" s="16" t="s">
        <v>45</v>
      </c>
      <c r="S11" s="16" t="s">
        <v>45</v>
      </c>
      <c r="T11" s="16" t="s">
        <v>45</v>
      </c>
      <c r="U11" s="16" t="s">
        <v>93</v>
      </c>
      <c r="V11" s="16">
        <v>13888432494</v>
      </c>
      <c r="W11" s="38" t="s">
        <v>94</v>
      </c>
      <c r="X11" s="14" t="s">
        <v>48</v>
      </c>
      <c r="Y11" s="14"/>
    </row>
    <row r="12" ht="117" customHeight="1" spans="1:25">
      <c r="A12" s="14">
        <v>8</v>
      </c>
      <c r="B12" s="14" t="s">
        <v>33</v>
      </c>
      <c r="C12" s="14" t="s">
        <v>95</v>
      </c>
      <c r="D12" s="16" t="s">
        <v>35</v>
      </c>
      <c r="E12" s="16" t="s">
        <v>86</v>
      </c>
      <c r="F12" s="16" t="s">
        <v>87</v>
      </c>
      <c r="G12" s="14" t="s">
        <v>38</v>
      </c>
      <c r="H12" s="14" t="s">
        <v>88</v>
      </c>
      <c r="I12" s="14" t="s">
        <v>96</v>
      </c>
      <c r="J12" s="36">
        <v>103</v>
      </c>
      <c r="K12" s="21" t="s">
        <v>97</v>
      </c>
      <c r="L12" s="37" t="s">
        <v>98</v>
      </c>
      <c r="M12" s="15">
        <v>2026</v>
      </c>
      <c r="N12" s="36">
        <v>100</v>
      </c>
      <c r="O12" s="15">
        <v>3</v>
      </c>
      <c r="P12" s="16" t="s">
        <v>92</v>
      </c>
      <c r="Q12" s="15">
        <v>500</v>
      </c>
      <c r="R12" s="16" t="s">
        <v>45</v>
      </c>
      <c r="S12" s="16" t="s">
        <v>45</v>
      </c>
      <c r="T12" s="16" t="s">
        <v>45</v>
      </c>
      <c r="U12" s="16" t="s">
        <v>93</v>
      </c>
      <c r="V12" s="16">
        <v>13888432494</v>
      </c>
      <c r="W12" s="38" t="s">
        <v>47</v>
      </c>
      <c r="X12" s="15" t="s">
        <v>48</v>
      </c>
      <c r="Y12" s="21"/>
    </row>
    <row r="13" ht="151" customHeight="1" spans="1:25">
      <c r="A13" s="14">
        <v>9</v>
      </c>
      <c r="B13" s="14" t="s">
        <v>33</v>
      </c>
      <c r="C13" s="14" t="s">
        <v>99</v>
      </c>
      <c r="D13" s="16" t="s">
        <v>100</v>
      </c>
      <c r="E13" s="21" t="s">
        <v>101</v>
      </c>
      <c r="F13" s="15" t="s">
        <v>102</v>
      </c>
      <c r="G13" s="14" t="s">
        <v>38</v>
      </c>
      <c r="H13" s="14" t="s">
        <v>103</v>
      </c>
      <c r="I13" s="14" t="s">
        <v>104</v>
      </c>
      <c r="J13" s="36">
        <v>103</v>
      </c>
      <c r="K13" s="21" t="s">
        <v>105</v>
      </c>
      <c r="L13" s="21" t="s">
        <v>106</v>
      </c>
      <c r="M13" s="15">
        <v>2026</v>
      </c>
      <c r="N13" s="36">
        <v>100</v>
      </c>
      <c r="O13" s="15">
        <v>3</v>
      </c>
      <c r="P13" s="21"/>
      <c r="Q13" s="15">
        <v>470</v>
      </c>
      <c r="R13" s="15" t="s">
        <v>45</v>
      </c>
      <c r="S13" s="15" t="s">
        <v>45</v>
      </c>
      <c r="T13" s="15" t="s">
        <v>45</v>
      </c>
      <c r="U13" s="40" t="s">
        <v>107</v>
      </c>
      <c r="V13" s="15">
        <v>13888172550</v>
      </c>
      <c r="W13" s="38" t="s">
        <v>94</v>
      </c>
      <c r="X13" s="15" t="s">
        <v>48</v>
      </c>
      <c r="Y13" s="21"/>
    </row>
    <row r="14" ht="264" customHeight="1" spans="1:25">
      <c r="A14" s="14">
        <v>10</v>
      </c>
      <c r="B14" s="14" t="s">
        <v>33</v>
      </c>
      <c r="C14" s="14" t="s">
        <v>108</v>
      </c>
      <c r="D14" s="16" t="s">
        <v>35</v>
      </c>
      <c r="E14" s="21" t="s">
        <v>109</v>
      </c>
      <c r="F14" s="15" t="s">
        <v>110</v>
      </c>
      <c r="G14" s="14" t="s">
        <v>38</v>
      </c>
      <c r="H14" s="15" t="s">
        <v>39</v>
      </c>
      <c r="I14" s="15" t="s">
        <v>111</v>
      </c>
      <c r="J14" s="36">
        <v>103</v>
      </c>
      <c r="K14" s="21" t="s">
        <v>112</v>
      </c>
      <c r="L14" s="21" t="s">
        <v>113</v>
      </c>
      <c r="M14" s="15">
        <v>2026</v>
      </c>
      <c r="N14" s="36">
        <v>100</v>
      </c>
      <c r="O14" s="15">
        <v>3</v>
      </c>
      <c r="P14" s="21" t="s">
        <v>114</v>
      </c>
      <c r="Q14" s="15">
        <v>650</v>
      </c>
      <c r="R14" s="15" t="s">
        <v>45</v>
      </c>
      <c r="S14" s="15" t="s">
        <v>45</v>
      </c>
      <c r="T14" s="15" t="s">
        <v>45</v>
      </c>
      <c r="U14" s="15" t="s">
        <v>115</v>
      </c>
      <c r="V14" s="15">
        <v>18288213827</v>
      </c>
      <c r="W14" s="38" t="s">
        <v>94</v>
      </c>
      <c r="X14" s="15" t="s">
        <v>48</v>
      </c>
      <c r="Y14" s="21"/>
    </row>
    <row r="15" ht="246" customHeight="1" spans="1:25">
      <c r="A15" s="14">
        <v>11</v>
      </c>
      <c r="B15" s="14" t="s">
        <v>33</v>
      </c>
      <c r="C15" s="15" t="s">
        <v>116</v>
      </c>
      <c r="D15" s="16" t="s">
        <v>35</v>
      </c>
      <c r="E15" s="21" t="s">
        <v>117</v>
      </c>
      <c r="F15" s="15" t="s">
        <v>118</v>
      </c>
      <c r="G15" s="14" t="s">
        <v>38</v>
      </c>
      <c r="H15" s="15" t="s">
        <v>39</v>
      </c>
      <c r="I15" s="15" t="s">
        <v>119</v>
      </c>
      <c r="J15" s="36">
        <v>103</v>
      </c>
      <c r="K15" s="21" t="s">
        <v>120</v>
      </c>
      <c r="L15" s="21" t="s">
        <v>121</v>
      </c>
      <c r="M15" s="15">
        <v>2026</v>
      </c>
      <c r="N15" s="36">
        <v>100</v>
      </c>
      <c r="O15" s="15">
        <v>3</v>
      </c>
      <c r="P15" s="21" t="s">
        <v>122</v>
      </c>
      <c r="Q15" s="15">
        <v>1200</v>
      </c>
      <c r="R15" s="15" t="s">
        <v>45</v>
      </c>
      <c r="S15" s="15" t="s">
        <v>45</v>
      </c>
      <c r="T15" s="15" t="s">
        <v>45</v>
      </c>
      <c r="U15" s="15" t="s">
        <v>123</v>
      </c>
      <c r="V15" s="15">
        <v>13529130775</v>
      </c>
      <c r="W15" s="38" t="s">
        <v>94</v>
      </c>
      <c r="X15" s="15" t="s">
        <v>48</v>
      </c>
      <c r="Y15" s="21"/>
    </row>
    <row r="16" ht="248" customHeight="1" spans="1:25">
      <c r="A16" s="14">
        <v>12</v>
      </c>
      <c r="B16" s="14" t="s">
        <v>33</v>
      </c>
      <c r="C16" s="14" t="s">
        <v>124</v>
      </c>
      <c r="D16" s="16" t="s">
        <v>35</v>
      </c>
      <c r="E16" s="21" t="s">
        <v>36</v>
      </c>
      <c r="F16" s="15" t="s">
        <v>125</v>
      </c>
      <c r="G16" s="14" t="s">
        <v>38</v>
      </c>
      <c r="H16" s="14" t="s">
        <v>126</v>
      </c>
      <c r="I16" s="14" t="s">
        <v>127</v>
      </c>
      <c r="J16" s="36">
        <v>105</v>
      </c>
      <c r="K16" s="21" t="s">
        <v>128</v>
      </c>
      <c r="L16" s="21" t="s">
        <v>129</v>
      </c>
      <c r="M16" s="15">
        <v>2026</v>
      </c>
      <c r="N16" s="36">
        <v>20</v>
      </c>
      <c r="O16" s="15">
        <v>85</v>
      </c>
      <c r="P16" s="21" t="s">
        <v>130</v>
      </c>
      <c r="Q16" s="15">
        <v>3800</v>
      </c>
      <c r="R16" s="15" t="s">
        <v>45</v>
      </c>
      <c r="S16" s="15" t="s">
        <v>45</v>
      </c>
      <c r="T16" s="15" t="s">
        <v>45</v>
      </c>
      <c r="U16" s="15" t="s">
        <v>131</v>
      </c>
      <c r="V16" s="15">
        <v>13708896233</v>
      </c>
      <c r="W16" s="38" t="s">
        <v>94</v>
      </c>
      <c r="X16" s="15" t="s">
        <v>48</v>
      </c>
      <c r="Y16" s="21"/>
    </row>
    <row r="17" ht="129" customHeight="1" spans="1:25">
      <c r="A17" s="14">
        <v>13</v>
      </c>
      <c r="B17" s="14" t="s">
        <v>132</v>
      </c>
      <c r="C17" s="14" t="s">
        <v>133</v>
      </c>
      <c r="D17" s="16" t="s">
        <v>35</v>
      </c>
      <c r="E17" s="16" t="s">
        <v>86</v>
      </c>
      <c r="F17" s="15" t="s">
        <v>134</v>
      </c>
      <c r="G17" s="14" t="s">
        <v>38</v>
      </c>
      <c r="H17" s="14" t="s">
        <v>88</v>
      </c>
      <c r="I17" s="14" t="s">
        <v>135</v>
      </c>
      <c r="J17" s="36">
        <v>22</v>
      </c>
      <c r="K17" s="21" t="s">
        <v>136</v>
      </c>
      <c r="L17" s="21" t="s">
        <v>137</v>
      </c>
      <c r="M17" s="15">
        <v>2026</v>
      </c>
      <c r="N17" s="36">
        <v>20</v>
      </c>
      <c r="O17" s="15">
        <v>2</v>
      </c>
      <c r="P17" s="21" t="s">
        <v>138</v>
      </c>
      <c r="Q17" s="15">
        <v>300</v>
      </c>
      <c r="R17" s="16" t="s">
        <v>45</v>
      </c>
      <c r="S17" s="16" t="s">
        <v>45</v>
      </c>
      <c r="T17" s="16" t="s">
        <v>45</v>
      </c>
      <c r="U17" s="15" t="s">
        <v>139</v>
      </c>
      <c r="V17" s="15">
        <v>15911687764</v>
      </c>
      <c r="W17" s="38" t="s">
        <v>94</v>
      </c>
      <c r="X17" s="15" t="s">
        <v>45</v>
      </c>
      <c r="Y17" s="21"/>
    </row>
    <row r="18" ht="386" customHeight="1" spans="1:25">
      <c r="A18" s="14">
        <v>14</v>
      </c>
      <c r="B18" s="14" t="s">
        <v>132</v>
      </c>
      <c r="C18" s="14" t="s">
        <v>140</v>
      </c>
      <c r="D18" s="16" t="s">
        <v>35</v>
      </c>
      <c r="E18" s="21" t="s">
        <v>86</v>
      </c>
      <c r="F18" s="15" t="s">
        <v>141</v>
      </c>
      <c r="G18" s="14" t="s">
        <v>38</v>
      </c>
      <c r="H18" s="14" t="s">
        <v>142</v>
      </c>
      <c r="I18" s="14" t="s">
        <v>143</v>
      </c>
      <c r="J18" s="36">
        <v>550</v>
      </c>
      <c r="K18" s="21" t="s">
        <v>144</v>
      </c>
      <c r="L18" s="21" t="s">
        <v>145</v>
      </c>
      <c r="M18" s="15">
        <v>2026</v>
      </c>
      <c r="N18" s="36">
        <v>100</v>
      </c>
      <c r="O18" s="15">
        <v>450</v>
      </c>
      <c r="P18" s="21" t="s">
        <v>92</v>
      </c>
      <c r="Q18" s="15">
        <v>1300</v>
      </c>
      <c r="R18" s="15" t="s">
        <v>45</v>
      </c>
      <c r="S18" s="15" t="s">
        <v>45</v>
      </c>
      <c r="T18" s="15" t="s">
        <v>45</v>
      </c>
      <c r="U18" s="15" t="s">
        <v>146</v>
      </c>
      <c r="V18" s="15">
        <v>13708730973</v>
      </c>
      <c r="W18" s="38" t="s">
        <v>94</v>
      </c>
      <c r="X18" s="15" t="s">
        <v>45</v>
      </c>
      <c r="Y18" s="21"/>
    </row>
    <row r="19" ht="72" customHeight="1" spans="1:25">
      <c r="A19" s="22" t="s">
        <v>147</v>
      </c>
      <c r="B19" s="22"/>
      <c r="C19" s="22"/>
      <c r="D19" s="22"/>
      <c r="E19" s="22"/>
      <c r="F19" s="22"/>
      <c r="G19" s="22"/>
      <c r="H19" s="22"/>
      <c r="I19" s="22"/>
      <c r="J19" s="22"/>
      <c r="K19" s="22"/>
      <c r="L19" s="22"/>
      <c r="M19" s="22"/>
      <c r="N19" s="22"/>
      <c r="O19" s="22"/>
      <c r="P19" s="22"/>
      <c r="Q19" s="22"/>
      <c r="R19" s="22"/>
      <c r="S19" s="22"/>
      <c r="T19" s="22"/>
      <c r="U19" s="22"/>
      <c r="V19" s="22"/>
      <c r="W19" s="22"/>
      <c r="X19" s="22"/>
      <c r="Y19" s="22"/>
    </row>
  </sheetData>
  <mergeCells count="29">
    <mergeCell ref="A1:Y1"/>
    <mergeCell ref="A2:I2"/>
    <mergeCell ref="J2:K2"/>
    <mergeCell ref="M2:P2"/>
    <mergeCell ref="Q2:R2"/>
    <mergeCell ref="U2:Y2"/>
    <mergeCell ref="G3:I3"/>
    <mergeCell ref="N3:O3"/>
    <mergeCell ref="A19:Y19"/>
    <mergeCell ref="A3:A4"/>
    <mergeCell ref="B3:B4"/>
    <mergeCell ref="C3:C4"/>
    <mergeCell ref="D3:D4"/>
    <mergeCell ref="E3:E4"/>
    <mergeCell ref="F3:F4"/>
    <mergeCell ref="J3:J4"/>
    <mergeCell ref="K3:K4"/>
    <mergeCell ref="L3:L4"/>
    <mergeCell ref="M3:M4"/>
    <mergeCell ref="P3:P4"/>
    <mergeCell ref="Q3:Q4"/>
    <mergeCell ref="R3:R4"/>
    <mergeCell ref="S3:S4"/>
    <mergeCell ref="T3:T4"/>
    <mergeCell ref="U3:U4"/>
    <mergeCell ref="V3:V4"/>
    <mergeCell ref="W3:W4"/>
    <mergeCell ref="X3:X4"/>
    <mergeCell ref="Y3:Y4"/>
  </mergeCells>
  <dataValidations count="3">
    <dataValidation type="list" allowBlank="1" showInputMessage="1" showErrorMessage="1" sqref="B5:B18">
      <formula1>"新增入库项目,退库项目,调整至下年度实施项目,调整关键信息项目,2025年结转项目,年初审定入库项目"</formula1>
    </dataValidation>
    <dataValidation type="list" allowBlank="1" showInputMessage="1" showErrorMessage="1" prompt="产业发展,就业项目,乡村建设,易地后扶,三保障,乡村治理,管理费,其他" sqref="D5:D18">
      <formula1>"产业发展,就业项目,乡村建设,易地后扶,三保障,乡村治理,管理费,其他"</formula1>
    </dataValidation>
    <dataValidation type="list" allowBlank="1" showInputMessage="1" showErrorMessage="1" sqref="W11:W18">
      <formula1>"组织部门,发改部门,农业农村部门,林草部门,民宗部门"</formula1>
    </dataValidation>
  </dataValidations>
  <pageMargins left="0.0784722222222222" right="0.0784722222222222" top="0.314583333333333" bottom="0.314583333333333" header="0.236111111111111" footer="0.196527777777778"/>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李国玲</dc:creator>
  <cp:lastModifiedBy>xsd</cp:lastModifiedBy>
  <dcterms:created xsi:type="dcterms:W3CDTF">2024-09-13T18:54:00Z</dcterms:created>
  <dcterms:modified xsi:type="dcterms:W3CDTF">2026-08-13T09:32:09Z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BBE653A7CD3E48CCB26DD03F5D931D87_13</vt:lpwstr>
  </property>
</Properties>
</file>