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用水核定计划" sheetId="1" r:id="rId1"/>
  </sheets>
  <calcPr calcId="144525"/>
</workbook>
</file>

<file path=xl/sharedStrings.xml><?xml version="1.0" encoding="utf-8"?>
<sst xmlns="http://schemas.openxmlformats.org/spreadsheetml/2006/main" count="46" uniqueCount="46">
  <si>
    <t>宝峰片区2026年7-12月非居民用水户计划用水指标</t>
  </si>
  <si>
    <t>序号</t>
  </si>
  <si>
    <t>用户户号</t>
  </si>
  <si>
    <t>考核编号</t>
  </si>
  <si>
    <t>用户名称</t>
  </si>
  <si>
    <t>下半年核定用水指标</t>
  </si>
  <si>
    <t>7月计划</t>
  </si>
  <si>
    <t>8月计划</t>
  </si>
  <si>
    <t>9月计划</t>
  </si>
  <si>
    <t>10月计划</t>
  </si>
  <si>
    <t>11月计划</t>
  </si>
  <si>
    <t>12月计划</t>
  </si>
  <si>
    <t>核定总量</t>
  </si>
  <si>
    <t>陈留</t>
  </si>
  <si>
    <t>昆明兴瑞中源食品有限公司</t>
  </si>
  <si>
    <t>云南乐嘉食品有限公司</t>
  </si>
  <si>
    <t>昆明龙腾生物乳业有限公司</t>
  </si>
  <si>
    <t>昆明恒裕塑业有限公司</t>
  </si>
  <si>
    <t>云南金德信食品有限公司</t>
  </si>
  <si>
    <t>昆明威庆食品有限公司</t>
  </si>
  <si>
    <t>昆明天力食品有限公司</t>
  </si>
  <si>
    <t>昆明小健哥食品有限公司</t>
  </si>
  <si>
    <t>云南单山食品有限公司</t>
  </si>
  <si>
    <t>云南昆玉高速公路开发有限公司</t>
  </si>
  <si>
    <t>云南大不同民族工艺品制造有限公司</t>
  </si>
  <si>
    <t>中华全国供销合作总社昆明食用菌研究所</t>
  </si>
  <si>
    <t>云南澳地澳食品有限公司</t>
  </si>
  <si>
    <t>云南强林石化集团有限公司</t>
  </si>
  <si>
    <t>昆明佳宁娜食品有限公司</t>
  </si>
  <si>
    <t>云南澳宴奇食品有限公司</t>
  </si>
  <si>
    <t>昆明市晋宁区人民政府宝峰街道办事处</t>
  </si>
  <si>
    <t>昆明市晋宁区宝峰中心卫生院</t>
  </si>
  <si>
    <t>云南毓新商贸有限公司</t>
  </si>
  <si>
    <t>云南省农业科学院花卉研究所</t>
  </si>
  <si>
    <t>云南云岭珍珠岩技术开发有限公司</t>
  </si>
  <si>
    <t>云南禾丰饲料有限公司</t>
  </si>
  <si>
    <t>昆明众康制药有限公司</t>
  </si>
  <si>
    <t>百威（昆明）啤酒有限公司</t>
  </si>
  <si>
    <t>云南铁路发展有限公司</t>
  </si>
  <si>
    <t>昆明源源食品有限公司</t>
  </si>
  <si>
    <t>玉溪市晋红高速公路投资发展有限公司</t>
  </si>
  <si>
    <t>云南星威啤酒有限公司</t>
  </si>
  <si>
    <t>晋宁成鑫纸箱制造有限公司</t>
  </si>
  <si>
    <t>云南义和实业有限公司</t>
  </si>
  <si>
    <t>云南福彻生物科技有限公司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</si>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</sst>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R11" sqref="R11"/>
    </sheetView>
  </sheetViews>
  <sheetFormatPr defaultColWidth="9" defaultRowHeight="13.5"/>
  <cols>
    <col min="1" max="1" width="4.75" style="2" customWidth="1"/>
    <col min="2" max="2" width="10.375" customWidth="1"/>
    <col min="3" max="3" width="7.875" style="2" customWidth="1"/>
    <col min="4" max="4" width="48.375" customWidth="1"/>
    <col min="5" max="10" width="7.875" customWidth="1"/>
  </cols>
  <sheetData>
    <row r="1" spans="1:11">
      <c r="A1" s="2" t="s">
        <v>0</v>
      </c>
      <c r="B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/>
      <c r="J2" s="3"/>
      <c r="K2" s="3"/>
    </row>
    <row r="3" spans="1:11">
      <c r="A3" s="3"/>
      <c r="B3" s="3"/>
      <c r="C3" s="3"/>
      <c r="D3" s="3"/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7" t="s">
        <v>12</v>
      </c>
    </row>
    <row r="4" s="1" customFormat="1" spans="1:11">
      <c r="A4" s="4">
        <v>1</v>
      </c>
      <c r="B4" s="4">
        <v>1700023</v>
      </c>
      <c r="C4" s="4">
        <v>247</v>
      </c>
      <c r="D4" s="5" t="s">
        <v>13</v>
      </c>
      <c r="E4" s="6">
        <v>482</v>
      </c>
      <c r="F4" s="6">
        <v>153</v>
      </c>
      <c r="G4" s="6">
        <v>114</v>
      </c>
      <c r="H4" s="6">
        <v>118</v>
      </c>
      <c r="I4" s="6">
        <v>118</v>
      </c>
      <c r="J4" s="6">
        <v>100</v>
      </c>
      <c r="K4" s="6">
        <f t="shared" ref="K4:K28" si="0">SUM(E4:J4)</f>
        <v>1085</v>
      </c>
    </row>
    <row r="5" s="1" customFormat="1" spans="1:11">
      <c r="A5" s="4">
        <v>2</v>
      </c>
      <c r="B5" s="4">
        <v>2500009</v>
      </c>
      <c r="C5" s="4">
        <v>63</v>
      </c>
      <c r="D5" s="5" t="s">
        <v>14</v>
      </c>
      <c r="E5" s="6">
        <v>468</v>
      </c>
      <c r="F5" s="6">
        <v>555</v>
      </c>
      <c r="G5" s="6">
        <v>658</v>
      </c>
      <c r="H5" s="6">
        <v>651</v>
      </c>
      <c r="I5" s="6">
        <v>545</v>
      </c>
      <c r="J5" s="6">
        <v>609</v>
      </c>
      <c r="K5" s="6">
        <f t="shared" si="0"/>
        <v>3486</v>
      </c>
    </row>
    <row r="6" s="1" customFormat="1" spans="1:11">
      <c r="A6" s="4">
        <v>3</v>
      </c>
      <c r="B6" s="4">
        <v>2500010</v>
      </c>
      <c r="C6" s="4">
        <v>64</v>
      </c>
      <c r="D6" s="5" t="s">
        <v>15</v>
      </c>
      <c r="E6" s="6">
        <v>116</v>
      </c>
      <c r="F6" s="6">
        <v>279</v>
      </c>
      <c r="G6" s="6">
        <v>165</v>
      </c>
      <c r="H6" s="6">
        <v>252</v>
      </c>
      <c r="I6" s="6">
        <v>169</v>
      </c>
      <c r="J6" s="6">
        <v>146</v>
      </c>
      <c r="K6" s="6">
        <f t="shared" si="0"/>
        <v>1127</v>
      </c>
    </row>
    <row r="7" s="1" customFormat="1" spans="1:11">
      <c r="A7" s="4">
        <v>4</v>
      </c>
      <c r="B7" s="4">
        <v>2500011</v>
      </c>
      <c r="C7" s="4">
        <v>65</v>
      </c>
      <c r="D7" s="5" t="s">
        <v>16</v>
      </c>
      <c r="E7" s="6">
        <v>3031</v>
      </c>
      <c r="F7" s="6">
        <v>3051</v>
      </c>
      <c r="G7" s="6">
        <v>4806</v>
      </c>
      <c r="H7" s="6">
        <v>5195</v>
      </c>
      <c r="I7" s="6">
        <v>3671</v>
      </c>
      <c r="J7" s="6">
        <v>4634</v>
      </c>
      <c r="K7" s="6">
        <f t="shared" si="0"/>
        <v>24388</v>
      </c>
    </row>
    <row r="8" s="1" customFormat="1" spans="1:11">
      <c r="A8" s="4">
        <v>5</v>
      </c>
      <c r="B8" s="4">
        <v>2500014</v>
      </c>
      <c r="C8" s="4">
        <v>81</v>
      </c>
      <c r="D8" s="5" t="s">
        <v>17</v>
      </c>
      <c r="E8" s="6">
        <v>345</v>
      </c>
      <c r="F8" s="6">
        <v>353</v>
      </c>
      <c r="G8" s="6">
        <v>350</v>
      </c>
      <c r="H8" s="6">
        <v>339</v>
      </c>
      <c r="I8" s="6">
        <v>345</v>
      </c>
      <c r="J8" s="6">
        <v>383</v>
      </c>
      <c r="K8" s="6">
        <f t="shared" si="0"/>
        <v>2115</v>
      </c>
    </row>
    <row r="9" s="1" customFormat="1" spans="1:11">
      <c r="A9" s="4">
        <v>6</v>
      </c>
      <c r="B9" s="4">
        <v>2500015</v>
      </c>
      <c r="C9" s="4">
        <v>66</v>
      </c>
      <c r="D9" s="5" t="s">
        <v>18</v>
      </c>
      <c r="E9" s="6">
        <v>119</v>
      </c>
      <c r="F9" s="6">
        <v>159</v>
      </c>
      <c r="G9" s="6">
        <v>143</v>
      </c>
      <c r="H9" s="6">
        <v>100</v>
      </c>
      <c r="I9" s="6">
        <v>111</v>
      </c>
      <c r="J9" s="6">
        <v>159</v>
      </c>
      <c r="K9" s="6">
        <f t="shared" si="0"/>
        <v>791</v>
      </c>
    </row>
    <row r="10" s="1" customFormat="1" spans="1:11">
      <c r="A10" s="4">
        <v>7</v>
      </c>
      <c r="B10" s="4">
        <v>2500019</v>
      </c>
      <c r="C10" s="4">
        <v>67</v>
      </c>
      <c r="D10" s="5" t="s">
        <v>19</v>
      </c>
      <c r="E10" s="6">
        <v>160</v>
      </c>
      <c r="F10" s="6">
        <v>217</v>
      </c>
      <c r="G10" s="6">
        <v>272</v>
      </c>
      <c r="H10" s="6">
        <v>171</v>
      </c>
      <c r="I10" s="6">
        <v>187</v>
      </c>
      <c r="J10" s="6">
        <v>215</v>
      </c>
      <c r="K10" s="6">
        <f t="shared" si="0"/>
        <v>1222</v>
      </c>
    </row>
    <row r="11" s="1" customFormat="1" spans="1:11">
      <c r="A11" s="4">
        <v>8</v>
      </c>
      <c r="B11" s="4">
        <v>2500020</v>
      </c>
      <c r="C11" s="4">
        <v>68</v>
      </c>
      <c r="D11" s="5" t="s">
        <v>20</v>
      </c>
      <c r="E11" s="6">
        <v>2596</v>
      </c>
      <c r="F11" s="6">
        <v>2755</v>
      </c>
      <c r="G11" s="6">
        <v>2348</v>
      </c>
      <c r="H11" s="6">
        <v>2186</v>
      </c>
      <c r="I11" s="6">
        <v>2289</v>
      </c>
      <c r="J11" s="6">
        <v>3537</v>
      </c>
      <c r="K11" s="6">
        <f t="shared" si="0"/>
        <v>15711</v>
      </c>
    </row>
    <row r="12" s="1" customFormat="1" spans="1:11">
      <c r="A12" s="4">
        <v>9</v>
      </c>
      <c r="B12" s="4">
        <v>2500022</v>
      </c>
      <c r="C12" s="4">
        <v>70</v>
      </c>
      <c r="D12" s="5" t="s">
        <v>21</v>
      </c>
      <c r="E12" s="6">
        <v>2702</v>
      </c>
      <c r="F12" s="6">
        <v>3037</v>
      </c>
      <c r="G12" s="6">
        <v>2794</v>
      </c>
      <c r="H12" s="6">
        <v>2732</v>
      </c>
      <c r="I12" s="6">
        <v>2504</v>
      </c>
      <c r="J12" s="6">
        <v>2809</v>
      </c>
      <c r="K12" s="6">
        <f t="shared" si="0"/>
        <v>16578</v>
      </c>
    </row>
    <row r="13" s="1" customFormat="1" spans="1:11">
      <c r="A13" s="4">
        <v>10</v>
      </c>
      <c r="B13" s="4">
        <v>2500024</v>
      </c>
      <c r="C13" s="4">
        <v>254</v>
      </c>
      <c r="D13" s="5" t="s">
        <v>22</v>
      </c>
      <c r="E13" s="6">
        <v>305</v>
      </c>
      <c r="F13" s="6">
        <v>276</v>
      </c>
      <c r="G13" s="6">
        <v>200</v>
      </c>
      <c r="H13" s="6">
        <v>100</v>
      </c>
      <c r="I13" s="6">
        <v>393</v>
      </c>
      <c r="J13" s="6">
        <v>437</v>
      </c>
      <c r="K13" s="6">
        <f t="shared" si="0"/>
        <v>1711</v>
      </c>
    </row>
    <row r="14" s="1" customFormat="1" spans="1:11">
      <c r="A14" s="4">
        <v>11</v>
      </c>
      <c r="B14" s="4">
        <v>2500027</v>
      </c>
      <c r="C14" s="4">
        <v>255</v>
      </c>
      <c r="D14" s="5" t="s">
        <v>23</v>
      </c>
      <c r="E14" s="6">
        <v>100</v>
      </c>
      <c r="F14" s="6">
        <v>118</v>
      </c>
      <c r="G14" s="6">
        <v>107</v>
      </c>
      <c r="H14" s="6">
        <v>149</v>
      </c>
      <c r="I14" s="6">
        <v>113</v>
      </c>
      <c r="J14" s="6">
        <v>111</v>
      </c>
      <c r="K14" s="6">
        <f t="shared" si="0"/>
        <v>698</v>
      </c>
    </row>
    <row r="15" s="1" customFormat="1" spans="1:11">
      <c r="A15" s="4">
        <v>12</v>
      </c>
      <c r="B15" s="4">
        <v>2500029</v>
      </c>
      <c r="C15" s="4">
        <v>799</v>
      </c>
      <c r="D15" s="5" t="s">
        <v>24</v>
      </c>
      <c r="E15" s="6">
        <v>526</v>
      </c>
      <c r="F15" s="6">
        <v>990</v>
      </c>
      <c r="G15" s="6">
        <v>1004</v>
      </c>
      <c r="H15" s="6">
        <v>474</v>
      </c>
      <c r="I15" s="6">
        <v>318</v>
      </c>
      <c r="J15" s="6">
        <v>359</v>
      </c>
      <c r="K15" s="6">
        <f t="shared" si="0"/>
        <v>3671</v>
      </c>
    </row>
    <row r="16" s="1" customFormat="1" spans="1:11">
      <c r="A16" s="4">
        <v>13</v>
      </c>
      <c r="B16" s="4">
        <v>2500032</v>
      </c>
      <c r="C16" s="4">
        <v>256</v>
      </c>
      <c r="D16" s="5" t="s">
        <v>25</v>
      </c>
      <c r="E16" s="6">
        <v>458</v>
      </c>
      <c r="F16" s="6">
        <v>341</v>
      </c>
      <c r="G16" s="6">
        <v>411</v>
      </c>
      <c r="H16" s="6">
        <v>468</v>
      </c>
      <c r="I16" s="6">
        <v>580</v>
      </c>
      <c r="J16" s="6">
        <v>479</v>
      </c>
      <c r="K16" s="6">
        <f t="shared" si="0"/>
        <v>2737</v>
      </c>
    </row>
    <row r="17" s="1" customFormat="1" spans="1:11">
      <c r="A17" s="4">
        <v>14</v>
      </c>
      <c r="B17" s="4">
        <v>2500033</v>
      </c>
      <c r="C17" s="4">
        <v>73</v>
      </c>
      <c r="D17" s="5" t="s">
        <v>26</v>
      </c>
      <c r="E17" s="6">
        <v>509</v>
      </c>
      <c r="F17" s="6">
        <v>879</v>
      </c>
      <c r="G17" s="6">
        <v>888</v>
      </c>
      <c r="H17" s="6">
        <v>1008</v>
      </c>
      <c r="I17" s="6">
        <v>924</v>
      </c>
      <c r="J17" s="6">
        <v>1069</v>
      </c>
      <c r="K17" s="6">
        <f t="shared" si="0"/>
        <v>5277</v>
      </c>
    </row>
    <row r="18" s="1" customFormat="1" spans="1:11">
      <c r="A18" s="4">
        <v>15</v>
      </c>
      <c r="B18" s="4">
        <v>2500034</v>
      </c>
      <c r="C18" s="4">
        <v>257</v>
      </c>
      <c r="D18" s="5" t="s">
        <v>27</v>
      </c>
      <c r="E18" s="6">
        <v>141</v>
      </c>
      <c r="F18" s="6">
        <v>161</v>
      </c>
      <c r="G18" s="6">
        <v>142</v>
      </c>
      <c r="H18" s="6">
        <v>161</v>
      </c>
      <c r="I18" s="6">
        <v>124</v>
      </c>
      <c r="J18" s="6">
        <v>124</v>
      </c>
      <c r="K18" s="6">
        <f t="shared" si="0"/>
        <v>853</v>
      </c>
    </row>
    <row r="19" s="1" customFormat="1" spans="1:11">
      <c r="A19" s="4">
        <v>16</v>
      </c>
      <c r="B19" s="4">
        <v>2500040</v>
      </c>
      <c r="C19" s="4">
        <v>258</v>
      </c>
      <c r="D19" s="5" t="s">
        <v>28</v>
      </c>
      <c r="E19" s="6">
        <v>1131</v>
      </c>
      <c r="F19" s="6">
        <v>1141</v>
      </c>
      <c r="G19" s="6">
        <v>496</v>
      </c>
      <c r="H19" s="6">
        <v>246</v>
      </c>
      <c r="I19" s="6">
        <v>100</v>
      </c>
      <c r="J19" s="6">
        <v>100</v>
      </c>
      <c r="K19" s="6">
        <f t="shared" si="0"/>
        <v>3214</v>
      </c>
    </row>
    <row r="20" s="1" customFormat="1" spans="1:11">
      <c r="A20" s="4">
        <v>17</v>
      </c>
      <c r="B20" s="4">
        <v>2500041</v>
      </c>
      <c r="C20" s="4">
        <v>74</v>
      </c>
      <c r="D20" s="5" t="s">
        <v>29</v>
      </c>
      <c r="E20" s="6">
        <v>209</v>
      </c>
      <c r="F20" s="6">
        <v>242</v>
      </c>
      <c r="G20" s="6">
        <v>297</v>
      </c>
      <c r="H20" s="6">
        <v>259</v>
      </c>
      <c r="I20" s="6">
        <v>218</v>
      </c>
      <c r="J20" s="6">
        <v>261</v>
      </c>
      <c r="K20" s="6">
        <f t="shared" si="0"/>
        <v>1486</v>
      </c>
    </row>
    <row r="21" s="1" customFormat="1" spans="1:11">
      <c r="A21" s="4">
        <v>18</v>
      </c>
      <c r="B21" s="4">
        <v>2500052</v>
      </c>
      <c r="C21" s="4">
        <v>83</v>
      </c>
      <c r="D21" s="5" t="s">
        <v>30</v>
      </c>
      <c r="E21" s="6">
        <v>335</v>
      </c>
      <c r="F21" s="6">
        <v>330</v>
      </c>
      <c r="G21" s="6">
        <v>320</v>
      </c>
      <c r="H21" s="6">
        <v>365</v>
      </c>
      <c r="I21" s="6">
        <v>356</v>
      </c>
      <c r="J21" s="6">
        <v>349</v>
      </c>
      <c r="K21" s="6">
        <f t="shared" si="0"/>
        <v>2055</v>
      </c>
    </row>
    <row r="22" s="1" customFormat="1" spans="1:11">
      <c r="A22" s="4">
        <v>19</v>
      </c>
      <c r="B22" s="4">
        <v>2500055</v>
      </c>
      <c r="C22" s="4">
        <v>259</v>
      </c>
      <c r="D22" s="5" t="s">
        <v>31</v>
      </c>
      <c r="E22" s="6">
        <v>187</v>
      </c>
      <c r="F22" s="6">
        <v>187</v>
      </c>
      <c r="G22" s="6">
        <v>181</v>
      </c>
      <c r="H22" s="6">
        <v>213</v>
      </c>
      <c r="I22" s="6">
        <v>207</v>
      </c>
      <c r="J22" s="6">
        <v>213</v>
      </c>
      <c r="K22" s="6">
        <f t="shared" si="0"/>
        <v>1188</v>
      </c>
    </row>
    <row r="23" s="1" customFormat="1" spans="1:11">
      <c r="A23" s="4">
        <v>20</v>
      </c>
      <c r="B23" s="4">
        <v>2500069</v>
      </c>
      <c r="C23" s="4">
        <v>262</v>
      </c>
      <c r="D23" s="5" t="s">
        <v>32</v>
      </c>
      <c r="E23" s="6">
        <v>100</v>
      </c>
      <c r="F23" s="6">
        <v>590</v>
      </c>
      <c r="G23" s="6">
        <v>571</v>
      </c>
      <c r="H23" s="6">
        <v>1719</v>
      </c>
      <c r="I23" s="6">
        <v>1070</v>
      </c>
      <c r="J23" s="6">
        <v>548</v>
      </c>
      <c r="K23" s="6">
        <f t="shared" si="0"/>
        <v>4598</v>
      </c>
    </row>
    <row r="24" s="1" customFormat="1" spans="1:11">
      <c r="A24" s="4">
        <v>21</v>
      </c>
      <c r="B24" s="4">
        <v>2500077</v>
      </c>
      <c r="C24" s="4">
        <v>75</v>
      </c>
      <c r="D24" s="5" t="s">
        <v>33</v>
      </c>
      <c r="E24" s="6">
        <v>424</v>
      </c>
      <c r="F24" s="6">
        <v>440</v>
      </c>
      <c r="G24" s="6">
        <v>360</v>
      </c>
      <c r="H24" s="6">
        <v>414</v>
      </c>
      <c r="I24" s="6">
        <v>328</v>
      </c>
      <c r="J24" s="6">
        <v>371</v>
      </c>
      <c r="K24" s="6">
        <f t="shared" si="0"/>
        <v>2337</v>
      </c>
    </row>
    <row r="25" s="1" customFormat="1" spans="1:11">
      <c r="A25" s="4">
        <v>22</v>
      </c>
      <c r="B25" s="4">
        <v>2500078</v>
      </c>
      <c r="C25" s="4">
        <v>649</v>
      </c>
      <c r="D25" s="5" t="s">
        <v>34</v>
      </c>
      <c r="E25" s="6">
        <v>398</v>
      </c>
      <c r="F25" s="6">
        <v>373</v>
      </c>
      <c r="G25" s="6">
        <v>361</v>
      </c>
      <c r="H25" s="6">
        <v>1007</v>
      </c>
      <c r="I25" s="6">
        <v>1017</v>
      </c>
      <c r="J25" s="6">
        <v>1052</v>
      </c>
      <c r="K25" s="6">
        <f t="shared" si="0"/>
        <v>4208</v>
      </c>
    </row>
    <row r="26" s="1" customFormat="1" spans="1:11">
      <c r="A26" s="4">
        <v>23</v>
      </c>
      <c r="B26" s="4">
        <v>2500092</v>
      </c>
      <c r="C26" s="4">
        <v>263</v>
      </c>
      <c r="D26" s="5" t="s">
        <v>35</v>
      </c>
      <c r="E26" s="6">
        <v>309</v>
      </c>
      <c r="F26" s="6">
        <v>312</v>
      </c>
      <c r="G26" s="6">
        <v>302</v>
      </c>
      <c r="H26" s="6">
        <v>327</v>
      </c>
      <c r="I26" s="6">
        <v>318</v>
      </c>
      <c r="J26" s="6">
        <v>335</v>
      </c>
      <c r="K26" s="6">
        <f t="shared" si="0"/>
        <v>1903</v>
      </c>
    </row>
    <row r="27" s="1" customFormat="1" spans="1:11">
      <c r="A27" s="4">
        <v>24</v>
      </c>
      <c r="B27" s="4">
        <v>2500099</v>
      </c>
      <c r="C27" s="4">
        <v>264</v>
      </c>
      <c r="D27" s="5" t="s">
        <v>36</v>
      </c>
      <c r="E27" s="6">
        <v>1176</v>
      </c>
      <c r="F27" s="6">
        <v>471</v>
      </c>
      <c r="G27" s="6">
        <v>190</v>
      </c>
      <c r="H27" s="6">
        <v>969</v>
      </c>
      <c r="I27" s="6">
        <v>393</v>
      </c>
      <c r="J27" s="6">
        <v>241</v>
      </c>
      <c r="K27" s="6">
        <f t="shared" si="0"/>
        <v>3440</v>
      </c>
    </row>
    <row r="28" s="1" customFormat="1" spans="1:11">
      <c r="A28" s="4">
        <v>25</v>
      </c>
      <c r="B28" s="4">
        <v>2500102</v>
      </c>
      <c r="C28" s="4">
        <v>77</v>
      </c>
      <c r="D28" s="5" t="s">
        <v>37</v>
      </c>
      <c r="E28" s="6">
        <v>13847</v>
      </c>
      <c r="F28" s="6">
        <v>11320</v>
      </c>
      <c r="G28" s="6">
        <v>21174</v>
      </c>
      <c r="H28" s="6">
        <v>9657</v>
      </c>
      <c r="I28" s="6">
        <v>13727</v>
      </c>
      <c r="J28" s="6">
        <v>14978</v>
      </c>
      <c r="K28" s="6">
        <f t="shared" si="0"/>
        <v>84703</v>
      </c>
    </row>
    <row r="29" s="1" customFormat="1" spans="1:11">
      <c r="A29" s="4">
        <v>26</v>
      </c>
      <c r="B29" s="4">
        <v>2500115</v>
      </c>
      <c r="C29" s="4">
        <v>266</v>
      </c>
      <c r="D29" s="5" t="s">
        <v>38</v>
      </c>
      <c r="E29" s="6">
        <v>659</v>
      </c>
      <c r="F29" s="6">
        <v>674</v>
      </c>
      <c r="G29" s="6">
        <v>653</v>
      </c>
      <c r="H29" s="6">
        <v>737</v>
      </c>
      <c r="I29" s="6">
        <v>717</v>
      </c>
      <c r="J29" s="6">
        <v>747</v>
      </c>
      <c r="K29" s="6">
        <f t="shared" ref="K29:K36" si="1">SUM(E29:J29)</f>
        <v>4187</v>
      </c>
    </row>
    <row r="30" s="1" customFormat="1" spans="1:11">
      <c r="A30" s="4">
        <v>27</v>
      </c>
      <c r="B30" s="4">
        <v>2500116</v>
      </c>
      <c r="C30" s="4">
        <v>267</v>
      </c>
      <c r="D30" s="5" t="s">
        <v>39</v>
      </c>
      <c r="E30" s="6">
        <v>100</v>
      </c>
      <c r="F30" s="6">
        <v>100</v>
      </c>
      <c r="G30" s="6">
        <v>100</v>
      </c>
      <c r="H30" s="6">
        <v>100</v>
      </c>
      <c r="I30" s="6">
        <v>100</v>
      </c>
      <c r="J30" s="6">
        <v>100</v>
      </c>
      <c r="K30" s="6">
        <f t="shared" si="1"/>
        <v>600</v>
      </c>
    </row>
    <row r="31" s="1" customFormat="1" spans="1:11">
      <c r="A31" s="4">
        <v>28</v>
      </c>
      <c r="B31" s="4">
        <v>2500119</v>
      </c>
      <c r="C31" s="4">
        <v>268</v>
      </c>
      <c r="D31" s="5" t="s">
        <v>40</v>
      </c>
      <c r="E31" s="6">
        <v>755</v>
      </c>
      <c r="F31" s="6">
        <v>758</v>
      </c>
      <c r="G31" s="6">
        <v>746</v>
      </c>
      <c r="H31" s="6">
        <v>930</v>
      </c>
      <c r="I31" s="6">
        <v>910</v>
      </c>
      <c r="J31" s="6">
        <v>931</v>
      </c>
      <c r="K31" s="6">
        <f t="shared" si="1"/>
        <v>5030</v>
      </c>
    </row>
    <row r="32" s="1" customFormat="1" spans="1:11">
      <c r="A32" s="4">
        <v>29</v>
      </c>
      <c r="B32" s="4">
        <v>2500132</v>
      </c>
      <c r="C32" s="4">
        <v>651</v>
      </c>
      <c r="D32" s="5" t="s">
        <v>41</v>
      </c>
      <c r="E32" s="6">
        <v>1684</v>
      </c>
      <c r="F32" s="6">
        <v>1237</v>
      </c>
      <c r="G32" s="6">
        <v>609</v>
      </c>
      <c r="H32" s="6">
        <v>481</v>
      </c>
      <c r="I32" s="6">
        <v>1864</v>
      </c>
      <c r="J32" s="6">
        <v>5272</v>
      </c>
      <c r="K32" s="6">
        <f t="shared" si="1"/>
        <v>11147</v>
      </c>
    </row>
    <row r="33" s="1" customFormat="1" spans="1:11">
      <c r="A33" s="4">
        <v>30</v>
      </c>
      <c r="B33" s="4">
        <v>2500133</v>
      </c>
      <c r="C33" s="4">
        <v>652</v>
      </c>
      <c r="D33" s="5" t="s">
        <v>42</v>
      </c>
      <c r="E33" s="6">
        <v>129</v>
      </c>
      <c r="F33" s="6">
        <v>132</v>
      </c>
      <c r="G33" s="6">
        <v>128</v>
      </c>
      <c r="H33" s="6">
        <v>107</v>
      </c>
      <c r="I33" s="6">
        <v>123</v>
      </c>
      <c r="J33" s="6">
        <v>100</v>
      </c>
      <c r="K33" s="6">
        <f t="shared" si="1"/>
        <v>719</v>
      </c>
    </row>
    <row r="34" s="1" customFormat="1" spans="1:11">
      <c r="A34" s="4">
        <v>31</v>
      </c>
      <c r="B34" s="4">
        <v>2500134</v>
      </c>
      <c r="C34" s="4">
        <v>653</v>
      </c>
      <c r="D34" s="5" t="s">
        <v>43</v>
      </c>
      <c r="E34" s="6">
        <v>543</v>
      </c>
      <c r="F34" s="6">
        <v>416</v>
      </c>
      <c r="G34" s="6">
        <v>368</v>
      </c>
      <c r="H34" s="6">
        <v>334</v>
      </c>
      <c r="I34" s="6">
        <v>323</v>
      </c>
      <c r="J34" s="6">
        <v>350</v>
      </c>
      <c r="K34" s="6">
        <f t="shared" si="1"/>
        <v>2334</v>
      </c>
    </row>
    <row r="35" s="1" customFormat="1" spans="1:11">
      <c r="A35" s="4">
        <v>32</v>
      </c>
      <c r="B35" s="4">
        <v>2500135</v>
      </c>
      <c r="C35" s="4">
        <v>654</v>
      </c>
      <c r="D35" s="5" t="s">
        <v>44</v>
      </c>
      <c r="E35" s="6">
        <v>11703</v>
      </c>
      <c r="F35" s="6">
        <v>13910</v>
      </c>
      <c r="G35" s="6">
        <v>14819</v>
      </c>
      <c r="H35" s="6">
        <v>12011</v>
      </c>
      <c r="I35" s="6">
        <v>14626</v>
      </c>
      <c r="J35" s="6">
        <v>19657</v>
      </c>
      <c r="K35" s="6">
        <f t="shared" si="1"/>
        <v>86726</v>
      </c>
    </row>
    <row r="36" s="1" customFormat="1" spans="1:11">
      <c r="A36" s="4"/>
      <c r="B36" s="4" t="s">
        <v>45</v>
      </c>
      <c r="C36" s="4">
        <v>32</v>
      </c>
      <c r="D36" s="5"/>
      <c r="E36" s="6">
        <f>SUM(E4:E35)</f>
        <v>45747</v>
      </c>
      <c r="F36" s="6">
        <f t="shared" ref="F36:K36" si="2">SUM(F4:F35)</f>
        <v>45957</v>
      </c>
      <c r="G36" s="6">
        <f t="shared" si="2"/>
        <v>56077</v>
      </c>
      <c r="H36" s="6">
        <f t="shared" si="2"/>
        <v>43980</v>
      </c>
      <c r="I36" s="6">
        <f t="shared" si="2"/>
        <v>48788</v>
      </c>
      <c r="J36" s="6">
        <f t="shared" si="2"/>
        <v>60776</v>
      </c>
      <c r="K36" s="6">
        <f t="shared" si="2"/>
        <v>301325</v>
      </c>
    </row>
  </sheetData>
  <mergeCells count="6">
    <mergeCell ref="A1:K1"/>
    <mergeCell ref="E2:K2"/>
    <mergeCell ref="A2:A3"/>
    <mergeCell ref="B2:B3"/>
    <mergeCell ref="C2:C3"/>
    <mergeCell ref="D2:D3"/>
  </mergeCells>
  <pageMargins left="1.02361111111111" right="0.393055555555556" top="0.590277777777778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用水核定计划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2026-06-01T05:41:00Z</dcterms:created>
  <dcterms:modified xsi:type="dcterms:W3CDTF">2026-06-24T01:38:21Z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4C8F2A2A77E542B99F36358BCFE8DB55</vt:lpwstr>
  </property>
  <property fmtid="{D5CDD505-2E9C-101B-9397-08002B2CF9AE}" pid="3" name="KSOProductBuildVer">
    <vt:lpwstr>2052-11.8.2.12085</vt:lpwstr>
  </property>
</Properties>
</file>