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中央计划" sheetId="2" r:id="rId1"/>
    <sheet name="Sheet3" sheetId="3" r:id="rId2"/>
  </sheets>
  <definedNames>
    <definedName name="_xlnm.Print_Titles" localSheetId="0">中央计划!$2:$5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<sst xmlns="http://schemas.openxmlformats.org/spreadsheetml/2006/main" count="54" uniqueCount="50">
  <si>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附件2</t>
  </si>
  <si>
    <t>昆明市晋宁区2026年第一批中央、省级财政衔接推进乡村振兴项目计划表（2026年）</t>
  </si>
  <si>
    <t>单位：万元、人</t>
  </si>
  <si>
    <t>序号</t>
  </si>
  <si>
    <t>申报单位</t>
  </si>
  <si>
    <t>项目实施地点</t>
  </si>
  <si>
    <t>项目名称</t>
  </si>
  <si>
    <t>项目概要及建设主要内容</t>
  </si>
  <si>
    <t>项目预算总投资（万元）</t>
  </si>
  <si>
    <t>绩效目标预测</t>
  </si>
  <si>
    <t>项目负责人</t>
  </si>
  <si>
    <t xml:space="preserve">备注 </t>
  </si>
  <si>
    <t>小  计</t>
  </si>
  <si>
    <t>衔接资金（中央）</t>
  </si>
  <si>
    <t>衔接资金（省级）</t>
  </si>
  <si>
    <t>整合资金</t>
  </si>
  <si>
    <t>业主投入</t>
  </si>
  <si>
    <t>预期效益</t>
  </si>
  <si>
    <t>受益总人口</t>
  </si>
  <si>
    <t>受益脱贫人口</t>
  </si>
  <si>
    <t>夕阳彝族乡人民政府</t>
  </si>
  <si>
    <t>绿溪村、夕阳村</t>
  </si>
  <si>
    <t>夕阳彝族乡“夕阳三宝”高原特色全产业链发展示范项目</t>
  </si>
  <si>
    <r>
      <t xml:space="preserve"> 1.建设16亩高标准一体化大棚，配套水肥一体化等设施，打造科研育苗示范种植基地，培育烤烟苗及夕阳红瓜子苗等，安装变压器，完善供水供电配套设施。
2.与第三方公司合作，采取“烤烟合作社+高等院校+省市农科院+企业+基地+农户”等方式，提升改造夕阳集镇老烟站闲置厂房，占地面积1218.48</t>
    </r>
    <r>
      <rPr>
        <sz val="10"/>
        <rFont val="方正书宋_GBK"/>
        <charset val="134"/>
      </rPr>
      <t>㎡</t>
    </r>
    <r>
      <rPr>
        <sz val="10"/>
        <rFont val="仿宋_GB2312"/>
        <charset val="134"/>
      </rPr>
      <t>，建筑面积2198.86</t>
    </r>
    <r>
      <rPr>
        <sz val="10"/>
        <rFont val="方正书宋_GBK"/>
        <charset val="134"/>
      </rPr>
      <t>㎡</t>
    </r>
    <r>
      <rPr>
        <sz val="10"/>
        <rFont val="仿宋_GB2312"/>
        <charset val="134"/>
      </rPr>
      <t>，配套农产品仓储区、烘干区、分级区、包装区等一体化配套设施，合作社负责与农户订单收购、产品包装等，企业负责品牌营销、市场销售等，农户负责生产种植、品种管控等，高等院校和农科院负责提供科研技术力量，形成“全产业链”体系。                                                                                                         
3.配套产业路约200米。修缮特色产业发展片区机耕路面等配套基础设施。</t>
    </r>
  </si>
  <si>
    <t xml:space="preserve">
1.促进全乡9476人稳定增收，带动群众增收约1万元/年以上，增加村集体收入约12万元/年以上，提供就业岗位10个以上；
2.实行“农户订单种植+合作社统一收购包装+企业市场销售”等模式，提升产品附加值，打造“夕阳三宝”品牌。</t>
  </si>
  <si>
    <t>杨晓萍</t>
  </si>
  <si>
    <t>昆阳街道办</t>
  </si>
  <si>
    <t>渠东村</t>
  </si>
  <si>
    <t>昆阳街道渠东海埂村高标准花卉产业项目（晋宁区回龙村等14个村花卉产业绿色高标准大棚建设项目）</t>
  </si>
  <si>
    <t>项目规划总占地面积374.38亩，建设绿色高效切花月季种植示范基地。其中：1.建设切花月季种植区177200.00平方米（265.80亩）；2.建设采后处理和水肥中心15亩；3.基地内部道路、零星三角区等区域93.58亩。</t>
  </si>
  <si>
    <t>1.项目采取上级补助＋村委会自筹方式建设，把农户变成职工、变成股东，职工有工资、股东有分红、土地流转有租金，部分用于村集体公益事业建设及分红。
2.常年提供劳动就业岗位150余个，解决村民就地就业问题。
3.项目建成后，预计年产切花2420万支，年产值 2600万元以上。</t>
  </si>
  <si>
    <t>刁子龙</t>
  </si>
  <si>
    <t>700万中央资金为壮大村集体经济资金，省级1707万元中，280万为壮大村集体经济资金，1427万元为乡村振兴资金。</t>
  </si>
  <si>
    <t>晋宁区农业农村局</t>
  </si>
  <si>
    <t>晋宁区2026年小额到户贷款贴息</t>
  </si>
  <si>
    <t>625万元小额到户贷款贴息。</t>
  </si>
  <si>
    <t>受益129户建档立卡户。</t>
  </si>
  <si>
    <t>谭贵红</t>
  </si>
  <si>
    <t>晋宁区2026年衔接资金项目管理费</t>
  </si>
  <si>
    <t>中央资金按1%的比例计提，省级资金按5%的比例计提。</t>
  </si>
  <si>
    <t>受益2026年入库项目。</t>
  </si>
  <si>
    <t>晋宁区2026年学生雨露计划补助</t>
  </si>
  <si>
    <t>建档立卡学生就读职业院校，根据学校性质，春、秋季按照1500元/人、2000元/人、2500元/人分档次补助。</t>
  </si>
  <si>
    <t>43户建档立卡户学生就读职业院校补助。</t>
  </si>
  <si>
    <t>晋宁区人社局</t>
  </si>
  <si>
    <t>晋宁区2026年脱贫人口和监测对象务工交通补助</t>
  </si>
  <si>
    <t>2026年脱贫人口和监测对象省外务工交通补助1000元/年/人，省内市外务工交通补助500元/年/人。</t>
  </si>
  <si>
    <t>稳定脱贫人口及监测对象务工，增加家庭收入。</t>
  </si>
  <si>
    <t>赵琴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</si>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</sst>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_ "/>
    <numFmt numFmtId="180" formatCode="0_);[Red]\(0\)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1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8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 applyProtection="1">
      <alignment horizontal="left" vertical="center" wrapText="1"/>
    </xf>
    <xf numFmtId="179" fontId="5" fillId="2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8" fontId="6" fillId="2" borderId="1" xfId="0" applyNumberFormat="1" applyFont="1" applyFill="1" applyBorder="1" applyAlignment="1" applyProtection="1">
      <alignment horizontal="center" vertical="center" wrapText="1"/>
    </xf>
    <xf numFmtId="178" fontId="7" fillId="2" borderId="1" xfId="0" applyNumberFormat="1" applyFont="1" applyFill="1" applyBorder="1" applyAlignment="1" applyProtection="1">
      <alignment horizontal="center" vertical="center" wrapText="1"/>
    </xf>
    <xf numFmtId="178" fontId="6" fillId="2" borderId="1" xfId="0" applyNumberFormat="1" applyFont="1" applyFill="1" applyBorder="1" applyAlignment="1" applyProtection="1">
      <alignment vertical="center" wrapText="1"/>
    </xf>
    <xf numFmtId="179" fontId="4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J19" sqref="J19"/>
    </sheetView>
  </sheetViews>
  <sheetFormatPr defaultColWidth="9" defaultRowHeight="14.4"/>
  <cols>
    <col min="1" max="1" width="3.25" customWidth="1"/>
    <col min="2" max="2" width="7.25" customWidth="1"/>
    <col min="3" max="3" width="5.5" customWidth="1"/>
    <col min="4" max="4" width="16.5" customWidth="1"/>
    <col min="5" max="5" width="40.6666666666667" customWidth="1"/>
    <col min="6" max="6" width="7" customWidth="1"/>
    <col min="7" max="7" width="7.77777777777778" customWidth="1"/>
    <col min="8" max="8" width="7" customWidth="1"/>
    <col min="9" max="9" width="5.87962962962963" customWidth="1"/>
    <col min="10" max="10" width="5.37962962962963" customWidth="1"/>
    <col min="11" max="11" width="25.5" customWidth="1"/>
    <col min="12" max="12" width="6" customWidth="1"/>
    <col min="13" max="14" width="5.62962962962963" customWidth="1"/>
    <col min="15" max="15" width="7.75" customWidth="1"/>
  </cols>
  <sheetData>
    <row r="1" spans="1:2">
      <c r="A1" s="2" t="s">
        <v>0</v>
      </c>
      <c r="B1" s="3"/>
    </row>
    <row r="2" s="1" customFormat="1" ht="33.9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4" customHeight="1" spans="1:15">
      <c r="A3" s="4"/>
      <c r="B3" s="4"/>
      <c r="C3" s="4"/>
      <c r="D3" s="4"/>
      <c r="E3" s="4"/>
      <c r="F3" s="4"/>
      <c r="G3" s="4"/>
      <c r="H3" s="4"/>
      <c r="I3" s="4"/>
      <c r="J3" s="4"/>
      <c r="K3" s="22" t="s">
        <v>2</v>
      </c>
      <c r="L3" s="4"/>
      <c r="M3" s="4"/>
      <c r="N3" s="4"/>
      <c r="O3" s="4"/>
    </row>
    <row r="4" ht="24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/>
      <c r="H4" s="6"/>
      <c r="I4" s="6"/>
      <c r="J4" s="6"/>
      <c r="K4" s="6" t="s">
        <v>9</v>
      </c>
      <c r="L4" s="6"/>
      <c r="M4" s="23"/>
      <c r="N4" s="5" t="s">
        <v>10</v>
      </c>
      <c r="O4" s="5" t="s">
        <v>11</v>
      </c>
    </row>
    <row r="5" ht="57.6" spans="1:15">
      <c r="A5" s="5"/>
      <c r="B5" s="5"/>
      <c r="C5" s="5"/>
      <c r="D5" s="5"/>
      <c r="E5" s="5"/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24" t="s">
        <v>18</v>
      </c>
      <c r="M5" s="25" t="s">
        <v>19</v>
      </c>
      <c r="N5" s="5"/>
      <c r="O5" s="5"/>
    </row>
    <row r="6" ht="196" customHeight="1" spans="1:15">
      <c r="A6" s="7">
        <v>1</v>
      </c>
      <c r="B6" s="8" t="s">
        <v>20</v>
      </c>
      <c r="C6" s="8" t="s">
        <v>21</v>
      </c>
      <c r="D6" s="8" t="s">
        <v>22</v>
      </c>
      <c r="E6" s="9" t="s">
        <v>23</v>
      </c>
      <c r="F6" s="10">
        <v>590</v>
      </c>
      <c r="G6" s="11">
        <v>385</v>
      </c>
      <c r="H6" s="11"/>
      <c r="I6" s="11"/>
      <c r="J6" s="11">
        <v>205</v>
      </c>
      <c r="K6" s="9" t="s">
        <v>24</v>
      </c>
      <c r="L6" s="8">
        <v>9476</v>
      </c>
      <c r="M6" s="8">
        <v>58</v>
      </c>
      <c r="N6" s="8" t="s">
        <v>25</v>
      </c>
      <c r="O6" s="26"/>
    </row>
    <row r="7" ht="153" customHeight="1" spans="1:15">
      <c r="A7" s="7">
        <v>2</v>
      </c>
      <c r="B7" s="12" t="s">
        <v>26</v>
      </c>
      <c r="C7" s="12" t="s">
        <v>27</v>
      </c>
      <c r="D7" s="12" t="s">
        <v>28</v>
      </c>
      <c r="E7" s="13" t="s">
        <v>29</v>
      </c>
      <c r="F7" s="14">
        <v>7820</v>
      </c>
      <c r="G7" s="11">
        <v>700</v>
      </c>
      <c r="H7" s="11">
        <v>1707</v>
      </c>
      <c r="I7" s="11"/>
      <c r="J7" s="11">
        <v>5413</v>
      </c>
      <c r="K7" s="9" t="s">
        <v>30</v>
      </c>
      <c r="L7" s="12">
        <v>1982</v>
      </c>
      <c r="M7" s="8">
        <v>0</v>
      </c>
      <c r="N7" s="12" t="s">
        <v>31</v>
      </c>
      <c r="O7" s="27" t="s">
        <v>32</v>
      </c>
    </row>
    <row r="8" ht="55" customHeight="1" spans="1:15">
      <c r="A8" s="7">
        <v>3</v>
      </c>
      <c r="B8" s="8" t="s">
        <v>33</v>
      </c>
      <c r="C8" s="8"/>
      <c r="D8" s="11" t="s">
        <v>34</v>
      </c>
      <c r="E8" s="15" t="s">
        <v>35</v>
      </c>
      <c r="F8" s="11">
        <v>22</v>
      </c>
      <c r="G8" s="11"/>
      <c r="H8" s="11">
        <v>22</v>
      </c>
      <c r="I8" s="11"/>
      <c r="J8" s="11"/>
      <c r="K8" s="28" t="s">
        <v>36</v>
      </c>
      <c r="L8" s="11">
        <v>440</v>
      </c>
      <c r="M8" s="8">
        <v>440</v>
      </c>
      <c r="N8" s="12" t="s">
        <v>37</v>
      </c>
      <c r="O8" s="26"/>
    </row>
    <row r="9" ht="57" customHeight="1" spans="1:15">
      <c r="A9" s="7">
        <v>4</v>
      </c>
      <c r="B9" s="8" t="s">
        <v>33</v>
      </c>
      <c r="C9" s="8"/>
      <c r="D9" s="11" t="s">
        <v>38</v>
      </c>
      <c r="E9" s="15" t="s">
        <v>39</v>
      </c>
      <c r="F9" s="11">
        <v>90</v>
      </c>
      <c r="G9" s="11">
        <v>10</v>
      </c>
      <c r="H9" s="11">
        <v>80</v>
      </c>
      <c r="I9" s="11"/>
      <c r="J9" s="11"/>
      <c r="K9" s="28" t="s">
        <v>40</v>
      </c>
      <c r="L9" s="11">
        <v>20000</v>
      </c>
      <c r="M9" s="8">
        <v>500</v>
      </c>
      <c r="N9" s="12" t="s">
        <v>37</v>
      </c>
      <c r="O9" s="26"/>
    </row>
    <row r="10" ht="74" customHeight="1" spans="1:15">
      <c r="A10" s="7">
        <v>5</v>
      </c>
      <c r="B10" s="8" t="s">
        <v>33</v>
      </c>
      <c r="C10" s="8"/>
      <c r="D10" s="11" t="s">
        <v>41</v>
      </c>
      <c r="E10" s="15" t="s">
        <v>42</v>
      </c>
      <c r="F10" s="16">
        <v>13.5</v>
      </c>
      <c r="G10" s="16"/>
      <c r="H10" s="16">
        <v>13.5</v>
      </c>
      <c r="I10" s="16"/>
      <c r="J10" s="16"/>
      <c r="K10" s="28" t="s">
        <v>43</v>
      </c>
      <c r="L10" s="11">
        <v>136</v>
      </c>
      <c r="M10" s="8">
        <v>136</v>
      </c>
      <c r="N10" s="12" t="s">
        <v>37</v>
      </c>
      <c r="O10" s="26"/>
    </row>
    <row r="11" ht="65" customHeight="1" spans="1:15">
      <c r="A11" s="7">
        <v>6</v>
      </c>
      <c r="B11" s="8" t="s">
        <v>44</v>
      </c>
      <c r="C11" s="8"/>
      <c r="D11" s="11" t="s">
        <v>45</v>
      </c>
      <c r="E11" s="15" t="s">
        <v>46</v>
      </c>
      <c r="F11" s="16">
        <v>3.5</v>
      </c>
      <c r="G11" s="16"/>
      <c r="H11" s="16">
        <v>3.5</v>
      </c>
      <c r="I11" s="16"/>
      <c r="J11" s="16"/>
      <c r="K11" s="28" t="s">
        <v>47</v>
      </c>
      <c r="L11" s="11">
        <v>40</v>
      </c>
      <c r="M11" s="8">
        <v>40</v>
      </c>
      <c r="N11" s="8" t="s">
        <v>48</v>
      </c>
      <c r="O11" s="26"/>
    </row>
    <row r="12" ht="27.95" customHeight="1" spans="1:15">
      <c r="A12" s="7"/>
      <c r="B12" s="17"/>
      <c r="C12" s="18"/>
      <c r="D12" s="19" t="s">
        <v>49</v>
      </c>
      <c r="E12" s="20"/>
      <c r="F12" s="21">
        <f>SUM(F6:F11)</f>
        <v>8539</v>
      </c>
      <c r="G12" s="21">
        <f>SUM(G6:G11)</f>
        <v>1095</v>
      </c>
      <c r="H12" s="21">
        <f>SUM(H6:H11)</f>
        <v>1826</v>
      </c>
      <c r="I12" s="7">
        <f>SUM(I6:I11)</f>
        <v>0</v>
      </c>
      <c r="J12" s="7">
        <f>SUM(J6:J11)</f>
        <v>5618</v>
      </c>
      <c r="K12" s="20"/>
      <c r="L12" s="29"/>
      <c r="M12" s="29"/>
      <c r="N12" s="29"/>
      <c r="O12" s="30"/>
    </row>
  </sheetData>
  <mergeCells count="11">
    <mergeCell ref="A1:B1"/>
    <mergeCell ref="A2:O2"/>
    <mergeCell ref="F4:J4"/>
    <mergeCell ref="K4:L4"/>
    <mergeCell ref="A4:A5"/>
    <mergeCell ref="B4:B5"/>
    <mergeCell ref="C4:C5"/>
    <mergeCell ref="D4:D5"/>
    <mergeCell ref="E4:E5"/>
    <mergeCell ref="N4:N5"/>
    <mergeCell ref="O4:O5"/>
  </mergeCells>
  <pageMargins left="0.306944444444444" right="0.306944444444444" top="0.161111111111111" bottom="0.161111111111111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</dc:creator>
  <cp:lastModifiedBy>Administrator</cp:lastModifiedBy>
  <dcterms:created xsi:type="dcterms:W3CDTF">2021-12-20T18:15:00Z</dcterms:created>
  <cp:lastPrinted>2025-01-21T18:02:00Z</cp:lastPrinted>
  <dcterms:modified xsi:type="dcterms:W3CDTF">2026-05-09T05:18:18Z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465169BFC812402DAAC0B75DC13DCBC6</vt:lpwstr>
  </property>
  <property fmtid="{D5CDD505-2E9C-101B-9397-08002B2CF9AE}" pid="3" name="KSOProductBuildVer">
    <vt:lpwstr>2052-12.1.0.21171</vt:lpwstr>
  </property>
</Properties>
</file>