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<sst xmlns="http://schemas.openxmlformats.org/spreadsheetml/2006/main" count="1013" uniqueCount="404">
  <si>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</si>
  <si>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</si>
  <si>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</si>
  <si>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</si>
  <si>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</si>
  <si>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</si>
  <si>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</si>
  <si>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</si>
  <si>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</si>
  <si>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</si>
  <si>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</si>
  <si>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</si>
  <si>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</si>
  <si>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</si>
  <si>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</si>
  <si>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</si>
  <si>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</si>
  <si>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</si>
  <si>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</si>
  <si>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</si>
  <si>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</si>
  <si>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</si>
  <si>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</si>
  <si>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</si>
  <si>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</si>
  <si>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</si>
  <si>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</si>
  <si>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</si>
  <si>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</si>
  <si>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</si>
  <si>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</si>
  <si>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</si>
  <si>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</si>
  <si>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</si>
  <si>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</si>
  <si>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</si>
  <si>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</si>
  <si>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</si>
  <si>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</si>
  <si>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</si>
  <si>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</si>
  <si>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</si>
  <si>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</si>
  <si>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</si>
  <si>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</si>
  <si>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</si>
  <si>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</si>
  <si>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</si>
  <si>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</si>
  <si>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</si>
  <si>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</si>
  <si>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</si>
  <si>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</si>
  <si>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</si>
  <si>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</si>
  <si>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</si>
  <si>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</si>
  <si>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</si>
  <si>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</si>
  <si>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</si>
  <si>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</si>
  <si>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</si>
  <si>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</si>
  <si>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</si>
  <si>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</si>
  <si>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</si>
  <si>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</si>
  <si>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</si>
  <si>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</si>
  <si>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105032</t>
  </si>
  <si>
    <t>昆明市晋宁区第七中学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</si>
  <si>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</si>
  <si>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</si>
  <si>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</si>
  <si>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</si>
  <si>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</si>
  <si>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</si>
  <si>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</si>
  <si>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</si>
  <si>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</si>
  <si>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</si>
  <si>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</si>
  <si>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</si>
  <si>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</si>
  <si>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</si>
  <si>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</si>
  <si>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</si>
  <si>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</si>
  <si>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</si>
  <si>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</si>
  <si>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</si>
  <si>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</si>
  <si>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</si>
  <si>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</si>
  <si>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</si>
  <si>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</si>
  <si>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</si>
  <si>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</si>
  <si>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</si>
  <si>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</si>
  <si>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</si>
  <si>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</si>
  <si>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</si>
  <si>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</si>
  <si>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</si>
  <si>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</si>
  <si>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</si>
  <si>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</si>
  <si>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</si>
  <si>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</si>
  <si>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</si>
  <si>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</si>
  <si>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</si>
  <si>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</si>
  <si>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</si>
  <si>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</si>
  <si>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</si>
  <si>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</si>
  <si>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</si>
  <si>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</si>
  <si>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</si>
  <si>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</si>
  <si>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</si>
  <si>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</si>
  <si>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</si>
  <si>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</si>
  <si>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</si>
  <si>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</si>
  <si>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</si>
  <si>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</si>
  <si>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</si>
  <si>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</si>
  <si>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</si>
  <si>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</si>
  <si>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</si>
  <si>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</si>
  <si>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</si>
  <si>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</si>
  <si>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</si>
  <si>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</si>
  <si>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</si>
  <si>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</si>
  <si>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</si>
  <si>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</si>
  <si>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</si>
  <si>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</si>
  <si>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</si>
  <si>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</si>
  <si>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</si>
  <si>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</si>
  <si>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</si>
  <si>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</si>
  <si>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</si>
  <si>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</si>
  <si>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</si>
  <si>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</si>
  <si>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</si>
  <si>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</si>
  <si>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</si>
  <si>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</si>
  <si>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</si>
  <si>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</si>
  <si>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</si>
  <si>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</si>
  <si>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</si>
  <si>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</si>
  <si>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</si>
  <si>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</si>
  <si>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</si>
  <si>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</si>
  <si>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</si>
  <si>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</si>
  <si>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</si>
  <si>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</si>
  <si>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</si>
  <si>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</si>
  <si>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</si>
  <si>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</si>
  <si>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</si>
  <si>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</si>
  <si>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</si>
  <si>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</si>
  <si>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</si>
  <si>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</si>
  <si>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</si>
  <si>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</si>
  <si>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</si>
  <si>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</si>
  <si>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</si>
  <si>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</si>
  <si>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</si>
  <si>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</si>
  <si>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</si>
  <si>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</si>
  <si>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</si>
  <si>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</si>
  <si>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</si>
  <si>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昆明市晋宁区教育体育局</t>
  </si>
  <si>
    <t>530122210000000003369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</si>
  <si>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</si>
  <si>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</si>
  <si>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</si>
  <si>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</si>
  <si>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</si>
  <si>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</si>
  <si>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</si>
  <si>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</si>
  <si>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</si>
  <si>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530122210000000003370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</si>
  <si>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</si>
  <si>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</si>
  <si>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</si>
  <si>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</si>
  <si>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</si>
  <si>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</si>
  <si>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</si>
  <si>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</si>
  <si>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</si>
  <si>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530122210000000003371</t>
  </si>
  <si>
    <t>30113</t>
  </si>
  <si>
    <t>530122210000000003373</t>
  </si>
  <si>
    <t>公车购置及运维费</t>
  </si>
  <si>
    <t>30231</t>
  </si>
  <si>
    <t>公务用车运行维护费</t>
  </si>
  <si>
    <t>530122210000000003374</t>
  </si>
  <si>
    <t>30217</t>
  </si>
  <si>
    <t>530122210000000003376</t>
  </si>
  <si>
    <t>工会经费</t>
  </si>
  <si>
    <t>30228</t>
  </si>
  <si>
    <t>530122210000000003377</t>
  </si>
  <si>
    <t>一般公用经费</t>
  </si>
  <si>
    <t>30201</t>
  </si>
  <si>
    <t>办公费</t>
  </si>
  <si>
    <t>30211</t>
  </si>
  <si>
    <t>差旅费</t>
  </si>
  <si>
    <t>30216</t>
  </si>
  <si>
    <t>培训费</t>
  </si>
  <si>
    <t>30299</t>
  </si>
  <si>
    <t>其他商品和服务支出</t>
  </si>
  <si>
    <t>530122231100001225232</t>
  </si>
  <si>
    <t>离退休人员支出</t>
  </si>
  <si>
    <t>30305</t>
  </si>
  <si>
    <t>生活补助</t>
  </si>
  <si>
    <t>530122231100001497140</t>
  </si>
  <si>
    <t>其他事业人员支出工资</t>
  </si>
  <si>
    <t>530122231100001497141</t>
  </si>
  <si>
    <t>事业人员绩效奖励</t>
  </si>
  <si>
    <t>530122241100002491457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</si>
  <si>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</si>
  <si>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</si>
  <si>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</si>
  <si>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</si>
  <si>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</si>
  <si>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</si>
  <si>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</si>
  <si>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</si>
  <si>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</si>
  <si>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</si>
  <si>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</si>
  <si>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530122261100005034365</t>
  </si>
  <si>
    <t>遗属生活补助资金</t>
  </si>
  <si>
    <t>专项业务类</t>
  </si>
  <si>
    <t>530122261100005035201</t>
  </si>
  <si>
    <t>（收支专户）银行利息资金</t>
  </si>
  <si>
    <t>530122261100005035325</t>
  </si>
  <si>
    <t>（收支专户）师生伙食费收入经费</t>
  </si>
  <si>
    <t>30227</t>
  </si>
  <si>
    <t>委托业务费</t>
  </si>
  <si>
    <t>530122261100005035577</t>
  </si>
  <si>
    <t>（收支专户）个税工作经费</t>
  </si>
  <si>
    <t>事业发展类</t>
  </si>
  <si>
    <t>530122261100005090840</t>
  </si>
  <si>
    <t>（收支专户）晋宁七中办公费六街镇补助经费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</si>
  <si>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</si>
  <si>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</si>
  <si>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</si>
  <si>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</si>
  <si>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</si>
  <si>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</si>
  <si>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</si>
  <si>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</si>
  <si>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</si>
  <si>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</si>
  <si>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预算年国家机关工作人员、离退休人员一次性抚恤金及丧葬费，确保退休人员待遇落实到位。</t>
  </si>
  <si>
    <t>产出指标</t>
  </si>
  <si>
    <t>数量指标</t>
  </si>
  <si>
    <t>退休人员死亡抚恤金及丧葬费</t>
  </si>
  <si>
    <t>=</t>
  </si>
  <si>
    <t>39564</t>
  </si>
  <si>
    <t>元</t>
  </si>
  <si>
    <t>定量指标</t>
  </si>
  <si>
    <t>效益指标</t>
  </si>
  <si>
    <t>经济效益</t>
  </si>
  <si>
    <t>确保退休人员死亡后其家属能享受一定的待遇，促进社会和谐发展。</t>
  </si>
  <si>
    <t>确保退休人员死亡后其家属能享受一定的待遇，促进社会和谐发展</t>
  </si>
  <si>
    <t>年</t>
  </si>
  <si>
    <t>定性指标</t>
  </si>
  <si>
    <t>满意度指标</t>
  </si>
  <si>
    <t>服务对象满意度</t>
  </si>
  <si>
    <t>死亡人员的家属及社会的满意度</t>
  </si>
  <si>
    <t>100</t>
  </si>
  <si>
    <t>%</t>
  </si>
  <si>
    <t xml:space="preserve">死亡人员的家属及社会的满意度大98%
</t>
  </si>
  <si>
    <t>补助办公经费，提升办公效率</t>
  </si>
  <si>
    <t>资金到位率</t>
  </si>
  <si>
    <t>资金到位情况</t>
  </si>
  <si>
    <t>质量指标</t>
  </si>
  <si>
    <t>资金完成率</t>
  </si>
  <si>
    <t>"完成情况"</t>
  </si>
  <si>
    <t>可持续影响</t>
  </si>
  <si>
    <t>办公情况改善</t>
  </si>
  <si>
    <t>&gt;=</t>
  </si>
  <si>
    <t>95</t>
  </si>
  <si>
    <t>"存在情况的改善程度"</t>
  </si>
  <si>
    <t>服务对象满意指标</t>
  </si>
  <si>
    <t xml:space="preserve">"满意度"
</t>
  </si>
  <si>
    <t>代扣代收代征税款工作</t>
  </si>
  <si>
    <t xml:space="preserve">资金到位情况
</t>
  </si>
  <si>
    <t>工作开展情况</t>
  </si>
  <si>
    <t>个税工作开展情况</t>
  </si>
  <si>
    <t>满意度调查</t>
  </si>
  <si>
    <t>上缴国库利息</t>
  </si>
  <si>
    <t>上缴利息</t>
  </si>
  <si>
    <t>3500</t>
  </si>
  <si>
    <t>上缴利息金额</t>
  </si>
  <si>
    <t>社会效益</t>
  </si>
  <si>
    <t>上缴率</t>
  </si>
  <si>
    <t xml:space="preserve">应上缴利息与实际上缴利息金额比率
</t>
  </si>
  <si>
    <t>服务对象的满意度</t>
  </si>
  <si>
    <t xml:space="preserve">满意度高
</t>
  </si>
  <si>
    <t>2026年师生伙食费收入</t>
  </si>
  <si>
    <t>伙食费收入情况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</si>
  <si>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</si>
  <si>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</si>
  <si>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</si>
  <si>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</si>
  <si>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</si>
  <si>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</si>
  <si>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</si>
  <si>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</si>
  <si>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</si>
  <si>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</si>
  <si>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</si>
  <si>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</si>
  <si>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</si>
  <si>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</si>
  <si>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公务用车燃油费</t>
  </si>
  <si>
    <t>车辆加油、添加燃料服务</t>
  </si>
  <si>
    <t>公车运营维护费</t>
  </si>
  <si>
    <t>车辆维修和保养服务</t>
  </si>
  <si>
    <t>公务用车保险服务费</t>
  </si>
  <si>
    <t>机动车保险服务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</si>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</sst>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41DEE08-6E23-51D8-6A98-BCA8748441F8}" mc:Ignorable="x14ac xr xr2 xr3">
  <sheetPr>
    <outlinePr summaryRight="0"/>
    <pageSetUpPr fitToPage="1"/>
  </sheetPr>
  <dimension ref="A1:D36"/>
  <sheetViews>
    <sheetView topLeftCell="A14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"单位名称："&amp;"昆明市晋宁区第七中学"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15126201.83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>
        <v>1616361.58</v>
      </c>
      <c r="C10" s="18" t="s">
        <v>16</v>
      </c>
      <c r="D10" s="17">
        <v>12162913.23</v>
      </c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2158777.44</v>
      </c>
    </row>
    <row customHeight="1" ht="17.25">
      <c r="A14" s="16" t="s">
        <v>23</v>
      </c>
      <c r="B14" s="17"/>
      <c r="C14" s="19" t="s">
        <v>24</v>
      </c>
      <c r="D14" s="17">
        <v>1227469.86</v>
      </c>
    </row>
    <row customHeight="1" ht="17.25">
      <c r="A15" s="16" t="s">
        <v>25</v>
      </c>
      <c r="B15" s="17">
        <v>1616361.58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1193402.88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16742563.41</v>
      </c>
      <c r="C32" s="21" t="s">
        <v>44</v>
      </c>
      <c r="D32" s="17">
        <v>16742563.41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16742563.41</v>
      </c>
      <c r="C36" s="22" t="s">
        <v>51</v>
      </c>
      <c r="D36" s="17">
        <v>16742563.41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0A725B8-09D8-CF98-11F8-0F039D6F50E8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332</v>
      </c>
    </row>
    <row customHeight="1" ht="42">
      <c r="A2" s="141">
        <f>"2026"&amp;"年部门政府性基金预算支出预算表"</f>
      </c>
      <c r="B2" s="142" t="s">
        <v>333</v>
      </c>
      <c r="C2" s="143"/>
      <c r="D2" s="67"/>
      <c r="E2" s="67"/>
      <c r="F2" s="67"/>
    </row>
    <row customHeight="1" ht="13.5">
      <c r="A3" s="68">
        <f>"单位名称："&amp;"昆明市晋宁区第七中学"</f>
      </c>
      <c r="B3" s="68" t="s">
        <v>334</v>
      </c>
      <c r="C3" s="139"/>
      <c r="D3" s="69"/>
      <c r="E3" s="69"/>
      <c r="F3" s="126" t="s">
        <v>1</v>
      </c>
    </row>
    <row customHeight="1" ht="19.5">
      <c r="A4" s="72" t="s">
        <v>179</v>
      </c>
      <c r="B4" s="144" t="s">
        <v>72</v>
      </c>
      <c r="C4" s="72" t="s">
        <v>73</v>
      </c>
      <c r="D4" s="113" t="s">
        <v>335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169</v>
      </c>
      <c r="B9" s="27" t="s">
        <v>169</v>
      </c>
      <c r="C9" s="148" t="s">
        <v>169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DCAC2B1-6B98-614A-2AF8-148B095E5DE7}" mc:Ignorable="x14ac xr xr2 xr3">
  <sheetPr>
    <outlinePr summaryRight="0"/>
    <pageSetUpPr fitToPage="1"/>
  </sheetPr>
  <dimension ref="A1:S12"/>
  <sheetViews>
    <sheetView topLeftCell="A1" showZeros="0" workbookViewId="0"/>
  </sheetViews>
  <sheetFormatPr defaultColWidth="9.140625" customHeight="1" defaultRowHeight="14.25"/>
  <cols>
    <col min="1" max="2" width="32.57421875" customWidth="1"/>
    <col min="3" max="3" width="41.140625" customWidth="1"/>
    <col min="4" max="4" width="21.7109375" customWidth="1"/>
    <col min="5" max="5" width="35.28125" customWidth="1"/>
    <col min="6" max="6" width="7.7109375" customWidth="1"/>
    <col min="7" max="7" width="11.140625" customWidth="1"/>
    <col min="8" max="8" width="13.28125" customWidth="1"/>
    <col min="9" max="18" width="20.00390625" customWidth="1"/>
    <col min="19" max="19" width="19.8515625" customWidth="1"/>
  </cols>
  <sheetData>
    <row customHeight="1" ht="15.75">
      <c r="B1" s="98"/>
      <c r="C1" s="98"/>
      <c r="R1" s="99"/>
      <c r="S1" s="99" t="s">
        <v>336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"单位名称："&amp;"昆明市晋宁区第七中学"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178</v>
      </c>
      <c r="B4" s="151" t="s">
        <v>179</v>
      </c>
      <c r="C4" s="151" t="s">
        <v>337</v>
      </c>
      <c r="D4" s="152" t="s">
        <v>338</v>
      </c>
      <c r="E4" s="152" t="s">
        <v>339</v>
      </c>
      <c r="F4" s="152" t="s">
        <v>340</v>
      </c>
      <c r="G4" s="152" t="s">
        <v>341</v>
      </c>
      <c r="H4" s="152" t="s">
        <v>342</v>
      </c>
      <c r="I4" s="153" t="s">
        <v>186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188</v>
      </c>
      <c r="L5" s="155" t="s">
        <v>343</v>
      </c>
      <c r="M5" s="156" t="s">
        <v>344</v>
      </c>
      <c r="N5" s="157" t="s">
        <v>345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 t="s">
        <v>197</v>
      </c>
      <c r="B8" s="166" t="s">
        <v>70</v>
      </c>
      <c r="C8" s="166" t="s">
        <v>221</v>
      </c>
      <c r="D8" s="167" t="s">
        <v>346</v>
      </c>
      <c r="E8" s="167" t="s">
        <v>347</v>
      </c>
      <c r="F8" s="167" t="s">
        <v>289</v>
      </c>
      <c r="G8" s="168">
        <v>1</v>
      </c>
      <c r="H8" s="17"/>
      <c r="I8" s="17">
        <v>10000</v>
      </c>
      <c r="J8" s="17">
        <v>10000</v>
      </c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5" t="s">
        <v>197</v>
      </c>
      <c r="B9" s="166" t="s">
        <v>70</v>
      </c>
      <c r="C9" s="166" t="s">
        <v>221</v>
      </c>
      <c r="D9" s="167" t="s">
        <v>348</v>
      </c>
      <c r="E9" s="167" t="s">
        <v>349</v>
      </c>
      <c r="F9" s="167" t="s">
        <v>289</v>
      </c>
      <c r="G9" s="168">
        <v>1</v>
      </c>
      <c r="H9" s="17"/>
      <c r="I9" s="17">
        <v>25000</v>
      </c>
      <c r="J9" s="17">
        <v>25000</v>
      </c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65" t="s">
        <v>197</v>
      </c>
      <c r="B10" s="166" t="s">
        <v>70</v>
      </c>
      <c r="C10" s="166" t="s">
        <v>221</v>
      </c>
      <c r="D10" s="167" t="s">
        <v>350</v>
      </c>
      <c r="E10" s="167" t="s">
        <v>351</v>
      </c>
      <c r="F10" s="167" t="s">
        <v>289</v>
      </c>
      <c r="G10" s="168">
        <v>1</v>
      </c>
      <c r="H10" s="17"/>
      <c r="I10" s="17">
        <v>5000</v>
      </c>
      <c r="J10" s="17">
        <v>5000</v>
      </c>
      <c r="K10" s="17"/>
      <c r="L10" s="17"/>
      <c r="M10" s="17"/>
      <c r="N10" s="17"/>
      <c r="O10" s="17"/>
      <c r="P10" s="17"/>
      <c r="Q10" s="17"/>
      <c r="R10" s="17"/>
      <c r="S10" s="17"/>
    </row>
    <row customHeight="1" ht="21">
      <c r="A11" s="169" t="s">
        <v>169</v>
      </c>
      <c r="B11" s="170"/>
      <c r="C11" s="170"/>
      <c r="D11" s="171"/>
      <c r="E11" s="171"/>
      <c r="F11" s="171"/>
      <c r="G11" s="36"/>
      <c r="H11" s="17"/>
      <c r="I11" s="17">
        <v>40000</v>
      </c>
      <c r="J11" s="17">
        <v>40000</v>
      </c>
      <c r="K11" s="17"/>
      <c r="L11" s="17"/>
      <c r="M11" s="17"/>
      <c r="N11" s="17"/>
      <c r="O11" s="17"/>
      <c r="P11" s="17"/>
      <c r="Q11" s="17"/>
      <c r="R11" s="17"/>
      <c r="S11" s="17"/>
    </row>
    <row customHeight="1" ht="21">
      <c r="A12" s="172" t="s">
        <v>352</v>
      </c>
      <c r="B12" s="173"/>
      <c r="C12" s="173"/>
      <c r="D12" s="172"/>
      <c r="E12" s="172"/>
      <c r="F12" s="172"/>
      <c r="G12" s="174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</row>
  </sheetData>
  <mergeCells count="19">
    <mergeCell ref="A11:G11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2:S12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F048148-BD48-7D78-17F8-C16971D5A078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9.140625" customHeight="1" defaultRowHeight="14.25"/>
  <cols>
    <col min="1" max="5" width="39.140625" customWidth="1"/>
    <col min="6" max="6" width="27.57421875" customWidth="1"/>
    <col min="7" max="7" width="28.57421875" customWidth="1"/>
    <col min="8" max="8" width="28.140625" customWidth="1"/>
    <col min="9" max="9" width="39.140625" customWidth="1"/>
    <col min="10" max="18" width="20.421875" customWidth="1"/>
    <col min="19" max="20" width="20.281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353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"单位名称："&amp;"昆明市晋宁区第七中学"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178</v>
      </c>
      <c r="B4" s="151" t="s">
        <v>179</v>
      </c>
      <c r="C4" s="151" t="s">
        <v>337</v>
      </c>
      <c r="D4" s="151" t="s">
        <v>354</v>
      </c>
      <c r="E4" s="151" t="s">
        <v>355</v>
      </c>
      <c r="F4" s="151" t="s">
        <v>356</v>
      </c>
      <c r="G4" s="151" t="s">
        <v>357</v>
      </c>
      <c r="H4" s="152" t="s">
        <v>358</v>
      </c>
      <c r="I4" s="152" t="s">
        <v>359</v>
      </c>
      <c r="J4" s="153" t="s">
        <v>186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188</v>
      </c>
      <c r="M5" s="155" t="s">
        <v>343</v>
      </c>
      <c r="N5" s="156" t="s">
        <v>344</v>
      </c>
      <c r="O5" s="157" t="s">
        <v>345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169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8CAB7F8-C9C8-2798-DCC8-D9F5C825BAF5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9.140625" customHeight="1" defaultRowHeight="14.25"/>
  <cols>
    <col min="1" max="1" width="37.7109375" customWidth="1"/>
    <col min="2" max="5" width="20.00390625" customWidth="1"/>
  </cols>
  <sheetData>
    <row customHeight="1" ht="17.25">
      <c r="D1" s="66"/>
      <c r="E1" s="99" t="s">
        <v>360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"单位名称："&amp;"昆明市晋宁区第七中学"</f>
      </c>
      <c r="B3" s="183"/>
      <c r="C3" s="183"/>
      <c r="D3" s="185"/>
      <c r="E3" s="150" t="s">
        <v>1</v>
      </c>
    </row>
    <row customHeight="1" ht="19.5">
      <c r="A4" s="128" t="s">
        <v>361</v>
      </c>
      <c r="B4" s="113" t="s">
        <v>186</v>
      </c>
      <c r="C4" s="74"/>
      <c r="D4" s="74"/>
      <c r="E4" s="136" t="s">
        <v>362</v>
      </c>
    </row>
    <row customHeight="1" ht="40.5">
      <c r="A5" s="78"/>
      <c r="B5" s="111" t="s">
        <v>55</v>
      </c>
      <c r="C5" s="127" t="s">
        <v>58</v>
      </c>
      <c r="D5" s="186" t="s">
        <v>188</v>
      </c>
      <c r="E5" s="119" t="s">
        <v>363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F6F87B-5B88-9398-479E-AC827AB5BC65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364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"单位名称："&amp;"昆明市晋宁区第七中学"</f>
      </c>
    </row>
    <row customHeight="1" ht="44.25">
      <c r="A4" s="133" t="s">
        <v>361</v>
      </c>
      <c r="B4" s="133" t="s">
        <v>274</v>
      </c>
      <c r="C4" s="133" t="s">
        <v>275</v>
      </c>
      <c r="D4" s="133" t="s">
        <v>276</v>
      </c>
      <c r="E4" s="133" t="s">
        <v>277</v>
      </c>
      <c r="F4" s="136" t="s">
        <v>278</v>
      </c>
      <c r="G4" s="133" t="s">
        <v>279</v>
      </c>
      <c r="H4" s="136" t="s">
        <v>280</v>
      </c>
      <c r="I4" s="136" t="s">
        <v>281</v>
      </c>
      <c r="J4" s="133" t="s">
        <v>282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1A1AB22-7118-36B8-B752-5733EF4DCC4E}" mc:Ignorable="x14ac xr xr2 xr3">
  <sheetPr>
    <outlinePr summaryRight="0"/>
    <pageSetUpPr fitToPage="1"/>
  </sheetPr>
  <dimension ref="A1:I8"/>
  <sheetViews>
    <sheetView topLeftCell="D1" showZeros="0" workbookViewId="0"/>
  </sheetViews>
  <sheetFormatPr defaultColWidth="10.421875" customHeight="1" defaultRowHeight="14.25"/>
  <cols>
    <col min="1" max="3" width="33.7109375" customWidth="1"/>
    <col min="4" max="4" width="45.57421875" customWidth="1"/>
    <col min="5" max="5" width="27.57421875" customWidth="1"/>
    <col min="6" max="6" width="21.7109375" customWidth="1"/>
    <col min="7" max="9" width="26.281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365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"单位名称："&amp;"昆明市晋宁区第七中学"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178</v>
      </c>
      <c r="B4" s="92" t="s">
        <v>179</v>
      </c>
      <c r="C4" s="41" t="s">
        <v>366</v>
      </c>
      <c r="D4" s="91" t="s">
        <v>367</v>
      </c>
      <c r="E4" s="91" t="s">
        <v>368</v>
      </c>
      <c r="F4" s="91" t="s">
        <v>369</v>
      </c>
      <c r="G4" s="92" t="s">
        <v>370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341</v>
      </c>
      <c r="H5" s="92" t="s">
        <v>371</v>
      </c>
      <c r="I5" s="92" t="s">
        <v>372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/>
      <c r="B7" s="19"/>
      <c r="C7" s="19"/>
      <c r="D7" s="63"/>
      <c r="E7" s="40"/>
      <c r="F7" s="55"/>
      <c r="G7" s="194"/>
      <c r="H7" s="195"/>
      <c r="I7" s="195"/>
    </row>
    <row customHeight="1" ht="19.5">
      <c r="A8" s="81" t="s">
        <v>55</v>
      </c>
      <c r="B8" s="196"/>
      <c r="C8" s="196"/>
      <c r="D8" s="197"/>
      <c r="E8" s="198"/>
      <c r="F8" s="198"/>
      <c r="G8" s="194"/>
      <c r="H8" s="195"/>
      <c r="I8" s="195"/>
    </row>
  </sheetData>
  <mergeCells count="10">
    <mergeCell ref="A8:F8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76336C8-74E8-1436-2523-860362FD8167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99" t="s">
        <v>373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"单位名称："&amp;"昆明市晋宁区第七中学"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252</v>
      </c>
      <c r="B4" s="106" t="s">
        <v>181</v>
      </c>
      <c r="C4" s="106" t="s">
        <v>253</v>
      </c>
      <c r="D4" s="127" t="s">
        <v>182</v>
      </c>
      <c r="E4" s="127" t="s">
        <v>183</v>
      </c>
      <c r="F4" s="127" t="s">
        <v>254</v>
      </c>
      <c r="G4" s="127" t="s">
        <v>255</v>
      </c>
      <c r="H4" s="128" t="s">
        <v>55</v>
      </c>
      <c r="I4" s="113" t="s">
        <v>374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169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6D1FA37-AC84-137E-0635-D1908F083663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5"/>
      <c r="G1" s="99" t="s">
        <v>375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"单位名称："&amp;"昆明市晋宁区第七中学"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253</v>
      </c>
      <c r="B4" s="106" t="s">
        <v>252</v>
      </c>
      <c r="C4" s="106" t="s">
        <v>181</v>
      </c>
      <c r="D4" s="127" t="s">
        <v>376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70</v>
      </c>
      <c r="B8" s="203"/>
      <c r="C8" s="203"/>
      <c r="D8" s="40"/>
      <c r="E8" s="202">
        <v>39561.6</v>
      </c>
      <c r="F8" s="202"/>
      <c r="G8" s="202"/>
    </row>
    <row customHeight="1" ht="18.75">
      <c r="A9" s="40"/>
      <c r="B9" s="40" t="s">
        <v>377</v>
      </c>
      <c r="C9" s="40" t="s">
        <v>260</v>
      </c>
      <c r="D9" s="40" t="s">
        <v>378</v>
      </c>
      <c r="E9" s="202">
        <v>39561.6</v>
      </c>
      <c r="F9" s="202"/>
      <c r="G9" s="202"/>
    </row>
    <row customHeight="1" ht="18.75">
      <c r="A10" s="204" t="s">
        <v>55</v>
      </c>
      <c r="B10" s="205" t="s">
        <v>379</v>
      </c>
      <c r="C10" s="205"/>
      <c r="D10" s="206"/>
      <c r="E10" s="202">
        <v>39561.6</v>
      </c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40C9728-C788-7578-0E3F-CA5EEEF8CDF8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8.57421875" customHeight="1" defaultRowHeight="14.25"/>
  <cols>
    <col min="1" max="1" width="18.140625" customWidth="1"/>
    <col min="2" max="2" width="23.421875" customWidth="1"/>
    <col min="3" max="3" width="21.8515625" customWidth="1"/>
    <col min="4" max="4" width="15.57421875" customWidth="1"/>
    <col min="5" max="5" width="31.57421875" customWidth="1"/>
    <col min="6" max="6" width="15.421875" customWidth="1"/>
    <col min="7" max="7" width="16.421875" customWidth="1"/>
    <col min="8" max="8" width="29.57421875" customWidth="1"/>
    <col min="9" max="9" width="30.57421875" customWidth="1"/>
    <col min="10" max="10" width="23.851562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380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"单位名称："&amp;"昆明市晋宁区第七中学"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381</v>
      </c>
      <c r="B4" s="215"/>
      <c r="C4" s="216"/>
      <c r="D4" s="216"/>
      <c r="E4" s="217"/>
      <c r="F4" s="218" t="s">
        <v>381</v>
      </c>
      <c r="G4" s="217"/>
      <c r="H4" s="219"/>
      <c r="I4" s="216"/>
      <c r="J4" s="217"/>
    </row>
    <row customHeight="1" ht="32.25">
      <c r="A5" s="220" t="s">
        <v>382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383</v>
      </c>
      <c r="B6" s="74"/>
      <c r="C6" s="74"/>
      <c r="D6" s="74"/>
      <c r="E6" s="74"/>
      <c r="F6" s="74"/>
      <c r="G6" s="74"/>
      <c r="H6" s="74"/>
      <c r="I6" s="75"/>
      <c r="J6" s="224" t="s">
        <v>384</v>
      </c>
    </row>
    <row customHeight="1" ht="99.75">
      <c r="A7" s="79" t="s">
        <v>385</v>
      </c>
      <c r="B7" s="225" t="s">
        <v>386</v>
      </c>
      <c r="C7" s="226"/>
      <c r="D7" s="226"/>
      <c r="E7" s="226"/>
      <c r="F7" s="226"/>
      <c r="G7" s="226"/>
      <c r="H7" s="226"/>
      <c r="I7" s="226"/>
      <c r="J7" s="227" t="s">
        <v>387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388</v>
      </c>
    </row>
    <row customHeight="1" ht="75">
      <c r="A9" s="225" t="s">
        <v>389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390</v>
      </c>
    </row>
    <row customHeight="1" ht="32.25">
      <c r="A10" s="229" t="s">
        <v>391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392</v>
      </c>
      <c r="B11" s="225"/>
      <c r="C11" s="79" t="s">
        <v>393</v>
      </c>
      <c r="D11" s="79"/>
      <c r="E11" s="79" t="s">
        <v>394</v>
      </c>
      <c r="F11" s="79"/>
      <c r="G11" s="79"/>
      <c r="H11" s="79" t="s">
        <v>395</v>
      </c>
      <c r="I11" s="79"/>
      <c r="J11" s="79"/>
    </row>
    <row customHeight="1" ht="32.25">
      <c r="A12" s="225"/>
      <c r="B12" s="225"/>
      <c r="C12" s="79"/>
      <c r="D12" s="79"/>
      <c r="E12" s="225" t="s">
        <v>396</v>
      </c>
      <c r="F12" s="225" t="s">
        <v>397</v>
      </c>
      <c r="G12" s="225" t="s">
        <v>398</v>
      </c>
      <c r="H12" s="225" t="s">
        <v>396</v>
      </c>
      <c r="I12" s="225" t="s">
        <v>397</v>
      </c>
      <c r="J12" s="225" t="s">
        <v>398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399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400</v>
      </c>
      <c r="B16" s="233"/>
      <c r="C16" s="233"/>
      <c r="D16" s="233"/>
      <c r="E16" s="233"/>
      <c r="F16" s="233"/>
      <c r="G16" s="233"/>
      <c r="H16" s="234" t="s">
        <v>401</v>
      </c>
      <c r="I16" s="235" t="s">
        <v>282</v>
      </c>
      <c r="J16" s="234" t="s">
        <v>402</v>
      </c>
    </row>
    <row customHeight="1" ht="36">
      <c r="A17" s="236" t="s">
        <v>275</v>
      </c>
      <c r="B17" s="236" t="s">
        <v>403</v>
      </c>
      <c r="C17" s="237" t="s">
        <v>277</v>
      </c>
      <c r="D17" s="237" t="s">
        <v>278</v>
      </c>
      <c r="E17" s="237" t="s">
        <v>279</v>
      </c>
      <c r="F17" s="237" t="s">
        <v>280</v>
      </c>
      <c r="G17" s="237" t="s">
        <v>281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47C6538-DE31-CC08-FA08-86773FD82BD8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"单位名称："&amp;"昆明市晋宁区第七中学"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16742563.41</v>
      </c>
      <c r="D8" s="17">
        <v>16742563.41</v>
      </c>
      <c r="E8" s="17">
        <v>15126201.83</v>
      </c>
      <c r="F8" s="17"/>
      <c r="G8" s="17"/>
      <c r="H8" s="17"/>
      <c r="I8" s="17">
        <v>1616361.58</v>
      </c>
      <c r="J8" s="17"/>
      <c r="K8" s="17"/>
      <c r="L8" s="17"/>
      <c r="M8" s="17"/>
      <c r="N8" s="17">
        <v>1616361.58</v>
      </c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16742563.41</v>
      </c>
      <c r="D9" s="17">
        <v>16742563.41</v>
      </c>
      <c r="E9" s="17">
        <v>15126201.83</v>
      </c>
      <c r="F9" s="17"/>
      <c r="G9" s="17"/>
      <c r="H9" s="17"/>
      <c r="I9" s="17">
        <v>1616361.58</v>
      </c>
      <c r="J9" s="17"/>
      <c r="K9" s="17"/>
      <c r="L9" s="17"/>
      <c r="M9" s="17"/>
      <c r="N9" s="17">
        <v>1616361.58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4C73C48-4618-3958-15A4-291D05BA9388}" mc:Ignorable="x14ac xr xr2 xr3">
  <sheetPr>
    <outlinePr summaryRight="0"/>
    <pageSetUpPr fitToPage="1"/>
  </sheetPr>
  <dimension ref="A1:O24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"单位名称："&amp;"昆明市晋宁区第七中学"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12162913.23</v>
      </c>
      <c r="D7" s="17">
        <v>10546551.65</v>
      </c>
      <c r="E7" s="17">
        <v>10546551.65</v>
      </c>
      <c r="F7" s="17"/>
      <c r="G7" s="17"/>
      <c r="H7" s="17"/>
      <c r="I7" s="17"/>
      <c r="J7" s="17">
        <v>1616361.58</v>
      </c>
      <c r="K7" s="17"/>
      <c r="L7" s="17"/>
      <c r="M7" s="17"/>
      <c r="N7" s="17"/>
      <c r="O7" s="17">
        <v>1616361.58</v>
      </c>
    </row>
    <row customHeight="1" ht="21">
      <c r="A8" s="57" t="s">
        <v>99</v>
      </c>
      <c r="B8" s="57" t="s">
        <v>100</v>
      </c>
      <c r="C8" s="17">
        <v>12162913.23</v>
      </c>
      <c r="D8" s="17">
        <v>10546551.65</v>
      </c>
      <c r="E8" s="17">
        <v>10546551.65</v>
      </c>
      <c r="F8" s="17"/>
      <c r="G8" s="17"/>
      <c r="H8" s="17"/>
      <c r="I8" s="17"/>
      <c r="J8" s="17">
        <v>1616361.58</v>
      </c>
      <c r="K8" s="17"/>
      <c r="L8" s="17"/>
      <c r="M8" s="17"/>
      <c r="N8" s="17"/>
      <c r="O8" s="17">
        <v>1616361.58</v>
      </c>
    </row>
    <row customHeight="1" ht="21">
      <c r="A9" s="58" t="s">
        <v>101</v>
      </c>
      <c r="B9" s="58" t="s">
        <v>102</v>
      </c>
      <c r="C9" s="17">
        <v>12162913.23</v>
      </c>
      <c r="D9" s="17">
        <v>10546551.65</v>
      </c>
      <c r="E9" s="17">
        <v>10546551.65</v>
      </c>
      <c r="F9" s="17"/>
      <c r="G9" s="17"/>
      <c r="H9" s="17"/>
      <c r="I9" s="17"/>
      <c r="J9" s="17">
        <v>1616361.58</v>
      </c>
      <c r="K9" s="17"/>
      <c r="L9" s="17"/>
      <c r="M9" s="17"/>
      <c r="N9" s="17"/>
      <c r="O9" s="17">
        <v>1616361.58</v>
      </c>
    </row>
    <row customHeight="1" ht="21">
      <c r="A10" s="56" t="s">
        <v>103</v>
      </c>
      <c r="B10" s="56" t="s">
        <v>104</v>
      </c>
      <c r="C10" s="17">
        <v>2158777.44</v>
      </c>
      <c r="D10" s="17">
        <v>2158777.44</v>
      </c>
      <c r="E10" s="17">
        <v>2119215.84</v>
      </c>
      <c r="F10" s="17">
        <v>39561.6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7" t="s">
        <v>105</v>
      </c>
      <c r="B11" s="57" t="s">
        <v>106</v>
      </c>
      <c r="C11" s="17">
        <v>2119215.84</v>
      </c>
      <c r="D11" s="17">
        <v>2119215.84</v>
      </c>
      <c r="E11" s="17">
        <v>2119215.84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780300</v>
      </c>
      <c r="D12" s="17">
        <v>780300</v>
      </c>
      <c r="E12" s="17">
        <v>780300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109</v>
      </c>
      <c r="B13" s="58" t="s">
        <v>110</v>
      </c>
      <c r="C13" s="17">
        <v>1338915.84</v>
      </c>
      <c r="D13" s="17">
        <v>1338915.84</v>
      </c>
      <c r="E13" s="17">
        <v>1338915.84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7" t="s">
        <v>111</v>
      </c>
      <c r="B14" s="57" t="s">
        <v>112</v>
      </c>
      <c r="C14" s="17">
        <v>39561.6</v>
      </c>
      <c r="D14" s="17">
        <v>39561.6</v>
      </c>
      <c r="E14" s="17"/>
      <c r="F14" s="17">
        <v>39561.6</v>
      </c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39561.6</v>
      </c>
      <c r="D15" s="17">
        <v>39561.6</v>
      </c>
      <c r="E15" s="17"/>
      <c r="F15" s="17">
        <v>39561.6</v>
      </c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6" t="s">
        <v>115</v>
      </c>
      <c r="B16" s="56" t="s">
        <v>116</v>
      </c>
      <c r="C16" s="17">
        <v>1227469.86</v>
      </c>
      <c r="D16" s="17">
        <v>1227469.86</v>
      </c>
      <c r="E16" s="17">
        <v>1227469.86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117</v>
      </c>
      <c r="B17" s="57" t="s">
        <v>118</v>
      </c>
      <c r="C17" s="17">
        <v>1227469.86</v>
      </c>
      <c r="D17" s="17">
        <v>1227469.86</v>
      </c>
      <c r="E17" s="17">
        <v>1227469.86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119</v>
      </c>
      <c r="B18" s="58" t="s">
        <v>120</v>
      </c>
      <c r="C18" s="17">
        <v>579182.5</v>
      </c>
      <c r="D18" s="17">
        <v>579182.5</v>
      </c>
      <c r="E18" s="17">
        <v>579182.5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121</v>
      </c>
      <c r="B19" s="58" t="s">
        <v>122</v>
      </c>
      <c r="C19" s="17">
        <v>570571.2</v>
      </c>
      <c r="D19" s="17">
        <v>570571.2</v>
      </c>
      <c r="E19" s="17">
        <v>570571.2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123</v>
      </c>
      <c r="B20" s="58" t="s">
        <v>124</v>
      </c>
      <c r="C20" s="17">
        <v>77716.16</v>
      </c>
      <c r="D20" s="17">
        <v>77716.16</v>
      </c>
      <c r="E20" s="17">
        <v>77716.16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6" t="s">
        <v>125</v>
      </c>
      <c r="B21" s="56" t="s">
        <v>126</v>
      </c>
      <c r="C21" s="17">
        <v>1193402.88</v>
      </c>
      <c r="D21" s="17">
        <v>1193402.88</v>
      </c>
      <c r="E21" s="17">
        <v>1193402.88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7" t="s">
        <v>127</v>
      </c>
      <c r="B22" s="57" t="s">
        <v>128</v>
      </c>
      <c r="C22" s="17">
        <v>1193402.88</v>
      </c>
      <c r="D22" s="17">
        <v>1193402.88</v>
      </c>
      <c r="E22" s="17">
        <v>1193402.88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129</v>
      </c>
      <c r="B23" s="58" t="s">
        <v>130</v>
      </c>
      <c r="C23" s="17">
        <v>1193402.88</v>
      </c>
      <c r="D23" s="17">
        <v>1193402.88</v>
      </c>
      <c r="E23" s="17">
        <v>1193402.88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9" t="s">
        <v>55</v>
      </c>
      <c r="B24" s="60"/>
      <c r="C24" s="17">
        <v>16742563.41</v>
      </c>
      <c r="D24" s="17">
        <v>15126201.83</v>
      </c>
      <c r="E24" s="17">
        <v>15086640.23</v>
      </c>
      <c r="F24" s="17">
        <v>39561.6</v>
      </c>
      <c r="G24" s="17"/>
      <c r="H24" s="17"/>
      <c r="I24" s="17"/>
      <c r="J24" s="17">
        <v>1616361.58</v>
      </c>
      <c r="K24" s="17"/>
      <c r="L24" s="17"/>
      <c r="M24" s="17"/>
      <c r="N24" s="17"/>
      <c r="O24" s="17">
        <v>1616361.58</v>
      </c>
    </row>
  </sheetData>
  <mergeCells count="12">
    <mergeCell ref="A1:O1"/>
    <mergeCell ref="A2:O2"/>
    <mergeCell ref="A3:B3"/>
    <mergeCell ref="A24:B24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2402591-96BA-19A8-DD81-0B923E640664}" mc:Ignorable="x14ac xr xr2 xr3">
  <sheetPr>
    <outlinePr summaryRight="0"/>
    <pageSetUpPr fitToPage="1"/>
  </sheetPr>
  <dimension ref="A1:D34"/>
  <sheetViews>
    <sheetView topLeftCell="A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131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"单位名称："&amp;"昆明市晋宁区第七中学"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132</v>
      </c>
      <c r="B6" s="17">
        <v>15126201.83</v>
      </c>
      <c r="C6" s="16" t="s">
        <v>133</v>
      </c>
      <c r="D6" s="17">
        <v>15126201.83</v>
      </c>
    </row>
    <row customHeight="1" ht="16.5">
      <c r="A7" s="16" t="s">
        <v>134</v>
      </c>
      <c r="B7" s="17">
        <v>15126201.83</v>
      </c>
      <c r="C7" s="16" t="s">
        <v>135</v>
      </c>
      <c r="D7" s="17"/>
    </row>
    <row customHeight="1" ht="16.5">
      <c r="A8" s="16" t="s">
        <v>136</v>
      </c>
      <c r="B8" s="17"/>
      <c r="C8" s="16" t="s">
        <v>137</v>
      </c>
      <c r="D8" s="17"/>
    </row>
    <row customHeight="1" ht="16.5">
      <c r="A9" s="16" t="s">
        <v>138</v>
      </c>
      <c r="B9" s="17"/>
      <c r="C9" s="16" t="s">
        <v>139</v>
      </c>
      <c r="D9" s="17"/>
    </row>
    <row customHeight="1" ht="16.5">
      <c r="A10" s="16" t="s">
        <v>140</v>
      </c>
      <c r="B10" s="17"/>
      <c r="C10" s="16" t="s">
        <v>141</v>
      </c>
      <c r="D10" s="17"/>
    </row>
    <row customHeight="1" ht="16.5">
      <c r="A11" s="16" t="s">
        <v>134</v>
      </c>
      <c r="B11" s="17"/>
      <c r="C11" s="16" t="s">
        <v>142</v>
      </c>
      <c r="D11" s="17">
        <v>10546551.65</v>
      </c>
    </row>
    <row customHeight="1" ht="16.5">
      <c r="A12" s="20" t="s">
        <v>136</v>
      </c>
      <c r="B12" s="17"/>
      <c r="C12" s="62" t="s">
        <v>143</v>
      </c>
      <c r="D12" s="17"/>
    </row>
    <row customHeight="1" ht="16.5">
      <c r="A13" s="20" t="s">
        <v>138</v>
      </c>
      <c r="B13" s="17"/>
      <c r="C13" s="62" t="s">
        <v>144</v>
      </c>
      <c r="D13" s="17"/>
    </row>
    <row customHeight="1" ht="16.5">
      <c r="A14" s="21"/>
      <c r="B14" s="17"/>
      <c r="C14" s="62" t="s">
        <v>145</v>
      </c>
      <c r="D14" s="17">
        <v>2158777.44</v>
      </c>
    </row>
    <row customHeight="1" ht="16.5">
      <c r="A15" s="21"/>
      <c r="B15" s="17"/>
      <c r="C15" s="62" t="s">
        <v>146</v>
      </c>
      <c r="D15" s="17">
        <v>1227469.86</v>
      </c>
    </row>
    <row customHeight="1" ht="16.5">
      <c r="A16" s="21"/>
      <c r="B16" s="17"/>
      <c r="C16" s="62" t="s">
        <v>147</v>
      </c>
      <c r="D16" s="17"/>
    </row>
    <row customHeight="1" ht="16.5">
      <c r="A17" s="21"/>
      <c r="B17" s="17"/>
      <c r="C17" s="62" t="s">
        <v>148</v>
      </c>
      <c r="D17" s="17"/>
    </row>
    <row customHeight="1" ht="16.5">
      <c r="A18" s="21"/>
      <c r="B18" s="17"/>
      <c r="C18" s="62" t="s">
        <v>149</v>
      </c>
      <c r="D18" s="17"/>
    </row>
    <row customHeight="1" ht="16.5">
      <c r="A19" s="21"/>
      <c r="B19" s="17"/>
      <c r="C19" s="62" t="s">
        <v>150</v>
      </c>
      <c r="D19" s="17"/>
    </row>
    <row customHeight="1" ht="16.5">
      <c r="A20" s="21"/>
      <c r="B20" s="17"/>
      <c r="C20" s="62" t="s">
        <v>151</v>
      </c>
      <c r="D20" s="17"/>
    </row>
    <row customHeight="1" ht="16.5">
      <c r="A21" s="21"/>
      <c r="B21" s="17"/>
      <c r="C21" s="62" t="s">
        <v>152</v>
      </c>
      <c r="D21" s="17"/>
    </row>
    <row customHeight="1" ht="16.5">
      <c r="A22" s="21"/>
      <c r="B22" s="17"/>
      <c r="C22" s="62" t="s">
        <v>153</v>
      </c>
      <c r="D22" s="17"/>
    </row>
    <row customHeight="1" ht="16.5">
      <c r="A23" s="21"/>
      <c r="B23" s="17"/>
      <c r="C23" s="62" t="s">
        <v>154</v>
      </c>
      <c r="D23" s="17"/>
    </row>
    <row customHeight="1" ht="16.5">
      <c r="A24" s="21"/>
      <c r="B24" s="17"/>
      <c r="C24" s="62" t="s">
        <v>155</v>
      </c>
      <c r="D24" s="17"/>
    </row>
    <row customHeight="1" ht="16.5">
      <c r="A25" s="21"/>
      <c r="B25" s="17"/>
      <c r="C25" s="62" t="s">
        <v>156</v>
      </c>
      <c r="D25" s="17">
        <v>1193402.88</v>
      </c>
    </row>
    <row customHeight="1" ht="16.5">
      <c r="A26" s="21"/>
      <c r="B26" s="17"/>
      <c r="C26" s="62" t="s">
        <v>157</v>
      </c>
      <c r="D26" s="17"/>
    </row>
    <row customHeight="1" ht="16.5">
      <c r="A27" s="21"/>
      <c r="B27" s="17"/>
      <c r="C27" s="62" t="s">
        <v>158</v>
      </c>
      <c r="D27" s="17"/>
    </row>
    <row customHeight="1" ht="16.5">
      <c r="A28" s="21"/>
      <c r="B28" s="17"/>
      <c r="C28" s="62" t="s">
        <v>159</v>
      </c>
      <c r="D28" s="17"/>
    </row>
    <row customHeight="1" ht="16.5">
      <c r="A29" s="21"/>
      <c r="B29" s="17"/>
      <c r="C29" s="62" t="s">
        <v>160</v>
      </c>
      <c r="D29" s="17"/>
    </row>
    <row customHeight="1" ht="16.5">
      <c r="A30" s="21"/>
      <c r="B30" s="17"/>
      <c r="C30" s="62" t="s">
        <v>161</v>
      </c>
      <c r="D30" s="17"/>
    </row>
    <row customHeight="1" ht="16.5">
      <c r="A31" s="21"/>
      <c r="B31" s="17"/>
      <c r="C31" s="20" t="s">
        <v>162</v>
      </c>
      <c r="D31" s="17"/>
    </row>
    <row customHeight="1" ht="16.5">
      <c r="A32" s="21"/>
      <c r="B32" s="17"/>
      <c r="C32" s="20" t="s">
        <v>163</v>
      </c>
      <c r="D32" s="17"/>
    </row>
    <row customHeight="1" ht="16.5">
      <c r="A33" s="21"/>
      <c r="B33" s="17"/>
      <c r="C33" s="63" t="s">
        <v>164</v>
      </c>
      <c r="D33" s="17"/>
    </row>
    <row customHeight="1" ht="15">
      <c r="A34" s="22" t="s">
        <v>50</v>
      </c>
      <c r="B34" s="64">
        <v>15126201.83</v>
      </c>
      <c r="C34" s="22" t="s">
        <v>51</v>
      </c>
      <c r="D34" s="64">
        <v>15126201.83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845C98-B548-D788-AED3-A519FA298ADC}" mc:Ignorable="x14ac xr xr2 xr3">
  <sheetPr>
    <outlinePr summaryRight="0"/>
    <pageSetUpPr fitToPage="1"/>
  </sheetPr>
  <dimension ref="A1:G24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165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"单位名称："&amp;"昆明市晋宁区第七中学"</f>
      </c>
      <c r="F3" s="69"/>
      <c r="G3" s="13" t="s">
        <v>1</v>
      </c>
    </row>
    <row customHeight="1" ht="20.25">
      <c r="A4" s="70" t="s">
        <v>166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167</v>
      </c>
      <c r="F5" s="79" t="s">
        <v>168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10546551.65</v>
      </c>
      <c r="D7" s="17">
        <v>10546551.65</v>
      </c>
      <c r="E7" s="17">
        <v>10017795.97</v>
      </c>
      <c r="F7" s="17">
        <v>528755.68</v>
      </c>
      <c r="G7" s="17"/>
    </row>
    <row customHeight="1" ht="18">
      <c r="A8" s="82" t="s">
        <v>99</v>
      </c>
      <c r="B8" s="82" t="s">
        <v>100</v>
      </c>
      <c r="C8" s="17">
        <v>10546551.65</v>
      </c>
      <c r="D8" s="17">
        <v>10546551.65</v>
      </c>
      <c r="E8" s="17">
        <v>10017795.97</v>
      </c>
      <c r="F8" s="17">
        <v>528755.68</v>
      </c>
      <c r="G8" s="17"/>
    </row>
    <row customHeight="1" ht="18">
      <c r="A9" s="83" t="s">
        <v>101</v>
      </c>
      <c r="B9" s="83" t="s">
        <v>102</v>
      </c>
      <c r="C9" s="17">
        <v>10546551.65</v>
      </c>
      <c r="D9" s="17">
        <v>10546551.65</v>
      </c>
      <c r="E9" s="17">
        <v>10017795.97</v>
      </c>
      <c r="F9" s="17">
        <v>528755.68</v>
      </c>
      <c r="G9" s="17"/>
    </row>
    <row customHeight="1" ht="18">
      <c r="A10" s="63" t="s">
        <v>103</v>
      </c>
      <c r="B10" s="63" t="s">
        <v>104</v>
      </c>
      <c r="C10" s="17">
        <v>2158777.44</v>
      </c>
      <c r="D10" s="17">
        <v>2119215.84</v>
      </c>
      <c r="E10" s="17">
        <v>2073315.84</v>
      </c>
      <c r="F10" s="17">
        <v>45900</v>
      </c>
      <c r="G10" s="17">
        <v>39561.6</v>
      </c>
    </row>
    <row customHeight="1" ht="18">
      <c r="A11" s="82" t="s">
        <v>105</v>
      </c>
      <c r="B11" s="82" t="s">
        <v>106</v>
      </c>
      <c r="C11" s="17">
        <v>2119215.84</v>
      </c>
      <c r="D11" s="17">
        <v>2119215.84</v>
      </c>
      <c r="E11" s="17">
        <v>2073315.84</v>
      </c>
      <c r="F11" s="17">
        <v>45900</v>
      </c>
      <c r="G11" s="17"/>
    </row>
    <row customHeight="1" ht="18">
      <c r="A12" s="83" t="s">
        <v>107</v>
      </c>
      <c r="B12" s="83" t="s">
        <v>108</v>
      </c>
      <c r="C12" s="17">
        <v>780300</v>
      </c>
      <c r="D12" s="17">
        <v>780300</v>
      </c>
      <c r="E12" s="17">
        <v>734400</v>
      </c>
      <c r="F12" s="17">
        <v>45900</v>
      </c>
      <c r="G12" s="17"/>
    </row>
    <row customHeight="1" ht="18">
      <c r="A13" s="83" t="s">
        <v>109</v>
      </c>
      <c r="B13" s="83" t="s">
        <v>110</v>
      </c>
      <c r="C13" s="17">
        <v>1338915.84</v>
      </c>
      <c r="D13" s="17">
        <v>1338915.84</v>
      </c>
      <c r="E13" s="17">
        <v>1338915.84</v>
      </c>
      <c r="F13" s="17"/>
      <c r="G13" s="17"/>
    </row>
    <row customHeight="1" ht="18">
      <c r="A14" s="82" t="s">
        <v>111</v>
      </c>
      <c r="B14" s="82" t="s">
        <v>112</v>
      </c>
      <c r="C14" s="17">
        <v>39561.6</v>
      </c>
      <c r="D14" s="17"/>
      <c r="E14" s="17"/>
      <c r="F14" s="17"/>
      <c r="G14" s="17">
        <v>39561.6</v>
      </c>
    </row>
    <row customHeight="1" ht="18">
      <c r="A15" s="83" t="s">
        <v>113</v>
      </c>
      <c r="B15" s="83" t="s">
        <v>114</v>
      </c>
      <c r="C15" s="17">
        <v>39561.6</v>
      </c>
      <c r="D15" s="17"/>
      <c r="E15" s="17"/>
      <c r="F15" s="17"/>
      <c r="G15" s="17">
        <v>39561.6</v>
      </c>
    </row>
    <row customHeight="1" ht="18">
      <c r="A16" s="63" t="s">
        <v>115</v>
      </c>
      <c r="B16" s="63" t="s">
        <v>116</v>
      </c>
      <c r="C16" s="17">
        <v>1227469.86</v>
      </c>
      <c r="D16" s="17">
        <v>1227469.86</v>
      </c>
      <c r="E16" s="17">
        <v>1227469.86</v>
      </c>
      <c r="F16" s="17"/>
      <c r="G16" s="17"/>
    </row>
    <row customHeight="1" ht="18">
      <c r="A17" s="82" t="s">
        <v>117</v>
      </c>
      <c r="B17" s="82" t="s">
        <v>118</v>
      </c>
      <c r="C17" s="17">
        <v>1227469.86</v>
      </c>
      <c r="D17" s="17">
        <v>1227469.86</v>
      </c>
      <c r="E17" s="17">
        <v>1227469.86</v>
      </c>
      <c r="F17" s="17"/>
      <c r="G17" s="17"/>
    </row>
    <row customHeight="1" ht="18">
      <c r="A18" s="83" t="s">
        <v>119</v>
      </c>
      <c r="B18" s="83" t="s">
        <v>120</v>
      </c>
      <c r="C18" s="17">
        <v>579182.5</v>
      </c>
      <c r="D18" s="17">
        <v>579182.5</v>
      </c>
      <c r="E18" s="17">
        <v>579182.5</v>
      </c>
      <c r="F18" s="17"/>
      <c r="G18" s="17"/>
    </row>
    <row customHeight="1" ht="18">
      <c r="A19" s="83" t="s">
        <v>121</v>
      </c>
      <c r="B19" s="83" t="s">
        <v>122</v>
      </c>
      <c r="C19" s="17">
        <v>570571.2</v>
      </c>
      <c r="D19" s="17">
        <v>570571.2</v>
      </c>
      <c r="E19" s="17">
        <v>570571.2</v>
      </c>
      <c r="F19" s="17"/>
      <c r="G19" s="17"/>
    </row>
    <row customHeight="1" ht="18">
      <c r="A20" s="83" t="s">
        <v>123</v>
      </c>
      <c r="B20" s="83" t="s">
        <v>124</v>
      </c>
      <c r="C20" s="17">
        <v>77716.16</v>
      </c>
      <c r="D20" s="17">
        <v>77716.16</v>
      </c>
      <c r="E20" s="17">
        <v>77716.16</v>
      </c>
      <c r="F20" s="17"/>
      <c r="G20" s="17"/>
    </row>
    <row customHeight="1" ht="18">
      <c r="A21" s="63" t="s">
        <v>125</v>
      </c>
      <c r="B21" s="63" t="s">
        <v>126</v>
      </c>
      <c r="C21" s="17">
        <v>1193402.88</v>
      </c>
      <c r="D21" s="17">
        <v>1193402.88</v>
      </c>
      <c r="E21" s="17">
        <v>1193402.88</v>
      </c>
      <c r="F21" s="17"/>
      <c r="G21" s="17"/>
    </row>
    <row customHeight="1" ht="18">
      <c r="A22" s="82" t="s">
        <v>127</v>
      </c>
      <c r="B22" s="82" t="s">
        <v>128</v>
      </c>
      <c r="C22" s="17">
        <v>1193402.88</v>
      </c>
      <c r="D22" s="17">
        <v>1193402.88</v>
      </c>
      <c r="E22" s="17">
        <v>1193402.88</v>
      </c>
      <c r="F22" s="17"/>
      <c r="G22" s="17"/>
    </row>
    <row customHeight="1" ht="18">
      <c r="A23" s="83" t="s">
        <v>129</v>
      </c>
      <c r="B23" s="83" t="s">
        <v>130</v>
      </c>
      <c r="C23" s="17">
        <v>1193402.88</v>
      </c>
      <c r="D23" s="17">
        <v>1193402.88</v>
      </c>
      <c r="E23" s="17">
        <v>1193402.88</v>
      </c>
      <c r="F23" s="17"/>
      <c r="G23" s="17"/>
    </row>
    <row customHeight="1" ht="18">
      <c r="A24" s="84" t="s">
        <v>169</v>
      </c>
      <c r="B24" s="85" t="s">
        <v>169</v>
      </c>
      <c r="C24" s="17">
        <v>15126201.83</v>
      </c>
      <c r="D24" s="17">
        <v>15086640.23</v>
      </c>
      <c r="E24" s="17">
        <v>14511984.55</v>
      </c>
      <c r="F24" s="17">
        <v>574655.68</v>
      </c>
      <c r="G24" s="17">
        <v>39561.6</v>
      </c>
    </row>
  </sheetData>
  <mergeCells count="6">
    <mergeCell ref="A2:G2"/>
    <mergeCell ref="A4:B4"/>
    <mergeCell ref="A24:B24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C61D401-D748-C598-9EB1-EC5F202757B4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170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"单位名称："&amp;"昆明市晋宁区第七中学"</f>
      </c>
      <c r="B3" s="90"/>
      <c r="D3" s="86"/>
      <c r="E3" s="61"/>
      <c r="F3" s="9" t="s">
        <v>1</v>
      </c>
    </row>
    <row customHeight="1" ht="27">
      <c r="A4" s="91" t="s">
        <v>171</v>
      </c>
      <c r="B4" s="91" t="s">
        <v>172</v>
      </c>
      <c r="C4" s="41" t="s">
        <v>173</v>
      </c>
      <c r="D4" s="91"/>
      <c r="E4" s="92"/>
      <c r="F4" s="91" t="s">
        <v>174</v>
      </c>
    </row>
    <row customHeight="1" ht="28.5">
      <c r="A5" s="93"/>
      <c r="B5" s="94"/>
      <c r="C5" s="92" t="s">
        <v>57</v>
      </c>
      <c r="D5" s="92" t="s">
        <v>175</v>
      </c>
      <c r="E5" s="92" t="s">
        <v>176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70000</v>
      </c>
      <c r="B7" s="17"/>
      <c r="C7" s="17">
        <v>40000</v>
      </c>
      <c r="D7" s="17"/>
      <c r="E7" s="17">
        <v>40000</v>
      </c>
      <c r="F7" s="17">
        <v>30000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67F8118-A508-AD9F-0A09-0AB6E88EDE78}" mc:Ignorable="x14ac xr xr2 xr3">
  <sheetPr>
    <outlinePr summaryRight="0"/>
    <pageSetUpPr fitToPage="1"/>
  </sheetPr>
  <dimension ref="A1:Z42"/>
  <sheetViews>
    <sheetView topLeftCell="E1" showZeros="0" workbookViewId="0"/>
  </sheetViews>
  <sheetFormatPr defaultColWidth="9.140625" customHeight="1" defaultRowHeight="14.25"/>
  <cols>
    <col min="1" max="2" width="32.8515625" customWidth="1"/>
    <col min="3" max="3" width="20.7109375" customWidth="1"/>
    <col min="4" max="4" width="31.28125" customWidth="1"/>
    <col min="5" max="5" width="10.140625" customWidth="1"/>
    <col min="6" max="6" width="17.57421875" customWidth="1"/>
    <col min="7" max="7" width="10.28125" customWidth="1"/>
    <col min="8" max="8" width="23.00390625" customWidth="1"/>
    <col min="9" max="26" width="18.7109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O1" s="0"/>
      <c r="P1" s="0"/>
      <c r="T1" s="98"/>
      <c r="X1" s="96"/>
      <c r="Z1" s="99" t="s">
        <v>177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1"/>
      <c r="S2" s="101"/>
      <c r="T2" s="100"/>
      <c r="U2" s="100"/>
      <c r="V2" s="100"/>
      <c r="W2" s="100"/>
      <c r="X2" s="100"/>
      <c r="Y2" s="100"/>
      <c r="Z2" s="100"/>
    </row>
    <row customHeight="1" ht="18.75">
      <c r="A3" s="68">
        <f>"单位名称："&amp;"昆明市晋宁区第七中学"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5"/>
      <c r="S3" s="105"/>
      <c r="T3" s="104"/>
      <c r="X3" s="96"/>
      <c r="Z3" s="99" t="s">
        <v>1</v>
      </c>
    </row>
    <row customHeight="1" ht="18">
      <c r="A4" s="106" t="s">
        <v>178</v>
      </c>
      <c r="B4" s="106" t="s">
        <v>179</v>
      </c>
      <c r="C4" s="106" t="s">
        <v>180</v>
      </c>
      <c r="D4" s="106" t="s">
        <v>181</v>
      </c>
      <c r="E4" s="106" t="s">
        <v>182</v>
      </c>
      <c r="F4" s="106" t="s">
        <v>183</v>
      </c>
      <c r="G4" s="106" t="s">
        <v>184</v>
      </c>
      <c r="H4" s="106" t="s">
        <v>185</v>
      </c>
      <c r="I4" s="73" t="s">
        <v>186</v>
      </c>
      <c r="J4" s="107" t="s">
        <v>186</v>
      </c>
      <c r="K4" s="107"/>
      <c r="L4" s="107"/>
      <c r="M4" s="107"/>
      <c r="N4" s="107"/>
      <c r="O4" s="74"/>
      <c r="P4" s="74"/>
      <c r="Q4" s="74"/>
      <c r="R4" s="74"/>
      <c r="S4" s="74"/>
      <c r="T4" s="108" t="s">
        <v>61</v>
      </c>
      <c r="U4" s="107" t="s">
        <v>62</v>
      </c>
      <c r="V4" s="107"/>
      <c r="W4" s="107"/>
      <c r="X4" s="107"/>
      <c r="Y4" s="107"/>
      <c r="Z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187</v>
      </c>
      <c r="J5" s="73" t="s">
        <v>58</v>
      </c>
      <c r="K5" s="107"/>
      <c r="L5" s="107"/>
      <c r="M5" s="107"/>
      <c r="N5" s="109"/>
      <c r="O5" s="113" t="s">
        <v>188</v>
      </c>
      <c r="P5" s="113" t="s">
        <v>60</v>
      </c>
      <c r="Q5" s="113" t="s">
        <v>189</v>
      </c>
      <c r="R5" s="74"/>
      <c r="S5" s="75"/>
      <c r="T5" s="106" t="s">
        <v>61</v>
      </c>
      <c r="U5" s="73" t="s">
        <v>62</v>
      </c>
      <c r="V5" s="108" t="s">
        <v>64</v>
      </c>
      <c r="W5" s="107" t="s">
        <v>62</v>
      </c>
      <c r="X5" s="108" t="s">
        <v>66</v>
      </c>
      <c r="Y5" s="108" t="s">
        <v>67</v>
      </c>
      <c r="Z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190</v>
      </c>
      <c r="K6" s="106" t="s">
        <v>191</v>
      </c>
      <c r="L6" s="106" t="s">
        <v>192</v>
      </c>
      <c r="M6" s="106" t="s">
        <v>193</v>
      </c>
      <c r="N6" s="106" t="s">
        <v>194</v>
      </c>
      <c r="O6" s="106"/>
      <c r="P6" s="106"/>
      <c r="Q6" s="106" t="s">
        <v>58</v>
      </c>
      <c r="R6" s="106" t="s">
        <v>59</v>
      </c>
      <c r="S6" s="106" t="s">
        <v>60</v>
      </c>
      <c r="T6" s="111"/>
      <c r="U6" s="106" t="s">
        <v>57</v>
      </c>
      <c r="V6" s="106" t="s">
        <v>64</v>
      </c>
      <c r="W6" s="106" t="s">
        <v>195</v>
      </c>
      <c r="X6" s="106" t="s">
        <v>66</v>
      </c>
      <c r="Y6" s="106" t="s">
        <v>67</v>
      </c>
      <c r="Z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196</v>
      </c>
      <c r="L7" s="118" t="s">
        <v>192</v>
      </c>
      <c r="M7" s="118" t="s">
        <v>193</v>
      </c>
      <c r="N7" s="118" t="s">
        <v>194</v>
      </c>
      <c r="O7" s="118"/>
      <c r="P7" s="118"/>
      <c r="Q7" s="118" t="s">
        <v>192</v>
      </c>
      <c r="R7" s="118" t="s">
        <v>193</v>
      </c>
      <c r="S7" s="118" t="s">
        <v>194</v>
      </c>
      <c r="T7" s="118" t="s">
        <v>61</v>
      </c>
      <c r="U7" s="118" t="s">
        <v>57</v>
      </c>
      <c r="V7" s="118" t="s">
        <v>64</v>
      </c>
      <c r="W7" s="118" t="s">
        <v>195</v>
      </c>
      <c r="X7" s="118" t="s">
        <v>66</v>
      </c>
      <c r="Y7" s="118" t="s">
        <v>67</v>
      </c>
      <c r="Z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  <c r="Y8" s="119">
        <v>25</v>
      </c>
      <c r="Z8" s="119">
        <v>26</v>
      </c>
    </row>
    <row customHeight="1" ht="20.25">
      <c r="A9" s="20"/>
      <c r="B9" s="20"/>
      <c r="C9" s="20"/>
      <c r="D9" s="20"/>
      <c r="E9" s="20"/>
      <c r="F9" s="20"/>
      <c r="G9" s="20"/>
      <c r="H9" s="20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customHeight="1" ht="20.25">
      <c r="A10" s="20" t="s">
        <v>197</v>
      </c>
      <c r="B10" s="20" t="s">
        <v>70</v>
      </c>
      <c r="C10" s="20" t="s">
        <v>198</v>
      </c>
      <c r="D10" s="20" t="s">
        <v>199</v>
      </c>
      <c r="E10" s="20" t="s">
        <v>101</v>
      </c>
      <c r="F10" s="20" t="s">
        <v>102</v>
      </c>
      <c r="G10" s="20" t="s">
        <v>200</v>
      </c>
      <c r="H10" s="20" t="s">
        <v>201</v>
      </c>
      <c r="I10" s="17">
        <v>3536304</v>
      </c>
      <c r="J10" s="17">
        <v>3536304</v>
      </c>
      <c r="K10" s="120"/>
      <c r="L10" s="120"/>
      <c r="M10" s="17">
        <v>3536304</v>
      </c>
      <c r="N10" s="120"/>
      <c r="O10" s="120"/>
      <c r="P10" s="120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customHeight="1" ht="20.25">
      <c r="A11" s="20" t="s">
        <v>197</v>
      </c>
      <c r="B11" s="20" t="s">
        <v>70</v>
      </c>
      <c r="C11" s="20" t="s">
        <v>198</v>
      </c>
      <c r="D11" s="20" t="s">
        <v>199</v>
      </c>
      <c r="E11" s="20" t="s">
        <v>101</v>
      </c>
      <c r="F11" s="20" t="s">
        <v>102</v>
      </c>
      <c r="G11" s="20" t="s">
        <v>202</v>
      </c>
      <c r="H11" s="20" t="s">
        <v>203</v>
      </c>
      <c r="I11" s="17">
        <v>324000</v>
      </c>
      <c r="J11" s="17">
        <v>324000</v>
      </c>
      <c r="K11" s="120"/>
      <c r="L11" s="120"/>
      <c r="M11" s="17">
        <v>324000</v>
      </c>
      <c r="N11" s="120"/>
      <c r="O11" s="120"/>
      <c r="P11" s="120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customHeight="1" ht="20.25">
      <c r="A12" s="20" t="s">
        <v>197</v>
      </c>
      <c r="B12" s="20" t="s">
        <v>70</v>
      </c>
      <c r="C12" s="20" t="s">
        <v>198</v>
      </c>
      <c r="D12" s="20" t="s">
        <v>199</v>
      </c>
      <c r="E12" s="20" t="s">
        <v>101</v>
      </c>
      <c r="F12" s="20" t="s">
        <v>102</v>
      </c>
      <c r="G12" s="20" t="s">
        <v>202</v>
      </c>
      <c r="H12" s="20" t="s">
        <v>203</v>
      </c>
      <c r="I12" s="17">
        <v>332400</v>
      </c>
      <c r="J12" s="17">
        <v>332400</v>
      </c>
      <c r="K12" s="120"/>
      <c r="L12" s="120"/>
      <c r="M12" s="17">
        <v>332400</v>
      </c>
      <c r="N12" s="120"/>
      <c r="O12" s="120"/>
      <c r="P12" s="120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customHeight="1" ht="20.25">
      <c r="A13" s="20" t="s">
        <v>197</v>
      </c>
      <c r="B13" s="20" t="s">
        <v>70</v>
      </c>
      <c r="C13" s="20" t="s">
        <v>198</v>
      </c>
      <c r="D13" s="20" t="s">
        <v>199</v>
      </c>
      <c r="E13" s="20" t="s">
        <v>101</v>
      </c>
      <c r="F13" s="20" t="s">
        <v>102</v>
      </c>
      <c r="G13" s="20" t="s">
        <v>202</v>
      </c>
      <c r="H13" s="20" t="s">
        <v>203</v>
      </c>
      <c r="I13" s="17">
        <v>194964</v>
      </c>
      <c r="J13" s="17">
        <v>194964</v>
      </c>
      <c r="K13" s="120"/>
      <c r="L13" s="120"/>
      <c r="M13" s="17">
        <v>194964</v>
      </c>
      <c r="N13" s="120"/>
      <c r="O13" s="120"/>
      <c r="P13" s="120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customHeight="1" ht="20.25">
      <c r="A14" s="20" t="s">
        <v>197</v>
      </c>
      <c r="B14" s="20" t="s">
        <v>70</v>
      </c>
      <c r="C14" s="20" t="s">
        <v>198</v>
      </c>
      <c r="D14" s="20" t="s">
        <v>199</v>
      </c>
      <c r="E14" s="20" t="s">
        <v>101</v>
      </c>
      <c r="F14" s="20" t="s">
        <v>102</v>
      </c>
      <c r="G14" s="20" t="s">
        <v>204</v>
      </c>
      <c r="H14" s="20" t="s">
        <v>205</v>
      </c>
      <c r="I14" s="17">
        <v>294692</v>
      </c>
      <c r="J14" s="17">
        <v>294692</v>
      </c>
      <c r="K14" s="120"/>
      <c r="L14" s="120"/>
      <c r="M14" s="17">
        <v>294692</v>
      </c>
      <c r="N14" s="120"/>
      <c r="O14" s="120"/>
      <c r="P14" s="120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customHeight="1" ht="20.25">
      <c r="A15" s="20" t="s">
        <v>197</v>
      </c>
      <c r="B15" s="20" t="s">
        <v>70</v>
      </c>
      <c r="C15" s="20" t="s">
        <v>198</v>
      </c>
      <c r="D15" s="20" t="s">
        <v>199</v>
      </c>
      <c r="E15" s="20" t="s">
        <v>101</v>
      </c>
      <c r="F15" s="20" t="s">
        <v>102</v>
      </c>
      <c r="G15" s="20" t="s">
        <v>206</v>
      </c>
      <c r="H15" s="20" t="s">
        <v>207</v>
      </c>
      <c r="I15" s="17">
        <v>1042740</v>
      </c>
      <c r="J15" s="17">
        <v>1042740</v>
      </c>
      <c r="K15" s="120"/>
      <c r="L15" s="120"/>
      <c r="M15" s="17">
        <v>1042740</v>
      </c>
      <c r="N15" s="120"/>
      <c r="O15" s="120"/>
      <c r="P15" s="120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customHeight="1" ht="20.25">
      <c r="A16" s="20" t="s">
        <v>197</v>
      </c>
      <c r="B16" s="20" t="s">
        <v>70</v>
      </c>
      <c r="C16" s="20" t="s">
        <v>198</v>
      </c>
      <c r="D16" s="20" t="s">
        <v>199</v>
      </c>
      <c r="E16" s="20" t="s">
        <v>101</v>
      </c>
      <c r="F16" s="20" t="s">
        <v>102</v>
      </c>
      <c r="G16" s="20" t="s">
        <v>206</v>
      </c>
      <c r="H16" s="20" t="s">
        <v>207</v>
      </c>
      <c r="I16" s="17">
        <v>2225376</v>
      </c>
      <c r="J16" s="17">
        <v>2225376</v>
      </c>
      <c r="K16" s="120"/>
      <c r="L16" s="120"/>
      <c r="M16" s="17">
        <v>2225376</v>
      </c>
      <c r="N16" s="120"/>
      <c r="O16" s="120"/>
      <c r="P16" s="120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customHeight="1" ht="20.25">
      <c r="A17" s="20" t="s">
        <v>197</v>
      </c>
      <c r="B17" s="20" t="s">
        <v>70</v>
      </c>
      <c r="C17" s="20" t="s">
        <v>208</v>
      </c>
      <c r="D17" s="20" t="s">
        <v>209</v>
      </c>
      <c r="E17" s="20" t="s">
        <v>109</v>
      </c>
      <c r="F17" s="20" t="s">
        <v>110</v>
      </c>
      <c r="G17" s="20" t="s">
        <v>210</v>
      </c>
      <c r="H17" s="20" t="s">
        <v>211</v>
      </c>
      <c r="I17" s="17">
        <v>1338915.84</v>
      </c>
      <c r="J17" s="17">
        <v>1338915.84</v>
      </c>
      <c r="K17" s="120"/>
      <c r="L17" s="120"/>
      <c r="M17" s="17">
        <v>1338915.84</v>
      </c>
      <c r="N17" s="120"/>
      <c r="O17" s="120"/>
      <c r="P17" s="120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customHeight="1" ht="20.25">
      <c r="A18" s="20" t="s">
        <v>197</v>
      </c>
      <c r="B18" s="20" t="s">
        <v>70</v>
      </c>
      <c r="C18" s="20" t="s">
        <v>208</v>
      </c>
      <c r="D18" s="20" t="s">
        <v>209</v>
      </c>
      <c r="E18" s="20" t="s">
        <v>119</v>
      </c>
      <c r="F18" s="20" t="s">
        <v>120</v>
      </c>
      <c r="G18" s="20" t="s">
        <v>212</v>
      </c>
      <c r="H18" s="20" t="s">
        <v>213</v>
      </c>
      <c r="I18" s="17">
        <v>579182.5</v>
      </c>
      <c r="J18" s="17">
        <v>579182.5</v>
      </c>
      <c r="K18" s="120"/>
      <c r="L18" s="120"/>
      <c r="M18" s="17">
        <v>579182.5</v>
      </c>
      <c r="N18" s="120"/>
      <c r="O18" s="120"/>
      <c r="P18" s="120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customHeight="1" ht="20.25">
      <c r="A19" s="20" t="s">
        <v>197</v>
      </c>
      <c r="B19" s="20" t="s">
        <v>70</v>
      </c>
      <c r="C19" s="20" t="s">
        <v>208</v>
      </c>
      <c r="D19" s="20" t="s">
        <v>209</v>
      </c>
      <c r="E19" s="20" t="s">
        <v>121</v>
      </c>
      <c r="F19" s="20" t="s">
        <v>122</v>
      </c>
      <c r="G19" s="20" t="s">
        <v>214</v>
      </c>
      <c r="H19" s="20" t="s">
        <v>215</v>
      </c>
      <c r="I19" s="17">
        <v>204000</v>
      </c>
      <c r="J19" s="17">
        <v>204000</v>
      </c>
      <c r="K19" s="120"/>
      <c r="L19" s="120"/>
      <c r="M19" s="17">
        <v>204000</v>
      </c>
      <c r="N19" s="120"/>
      <c r="O19" s="120"/>
      <c r="P19" s="120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customHeight="1" ht="20.25">
      <c r="A20" s="20" t="s">
        <v>197</v>
      </c>
      <c r="B20" s="20" t="s">
        <v>70</v>
      </c>
      <c r="C20" s="20" t="s">
        <v>208</v>
      </c>
      <c r="D20" s="20" t="s">
        <v>209</v>
      </c>
      <c r="E20" s="20" t="s">
        <v>121</v>
      </c>
      <c r="F20" s="20" t="s">
        <v>122</v>
      </c>
      <c r="G20" s="20" t="s">
        <v>214</v>
      </c>
      <c r="H20" s="20" t="s">
        <v>215</v>
      </c>
      <c r="I20" s="17">
        <v>366571.2</v>
      </c>
      <c r="J20" s="17">
        <v>366571.2</v>
      </c>
      <c r="K20" s="120"/>
      <c r="L20" s="120"/>
      <c r="M20" s="17">
        <v>366571.2</v>
      </c>
      <c r="N20" s="120"/>
      <c r="O20" s="120"/>
      <c r="P20" s="120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customHeight="1" ht="20.25">
      <c r="A21" s="20" t="s">
        <v>197</v>
      </c>
      <c r="B21" s="20" t="s">
        <v>70</v>
      </c>
      <c r="C21" s="20" t="s">
        <v>208</v>
      </c>
      <c r="D21" s="20" t="s">
        <v>209</v>
      </c>
      <c r="E21" s="20" t="s">
        <v>101</v>
      </c>
      <c r="F21" s="20" t="s">
        <v>102</v>
      </c>
      <c r="G21" s="20" t="s">
        <v>216</v>
      </c>
      <c r="H21" s="20" t="s">
        <v>217</v>
      </c>
      <c r="I21" s="17">
        <v>51319.97</v>
      </c>
      <c r="J21" s="17">
        <v>51319.97</v>
      </c>
      <c r="K21" s="120"/>
      <c r="L21" s="120"/>
      <c r="M21" s="17">
        <v>51319.97</v>
      </c>
      <c r="N21" s="120"/>
      <c r="O21" s="120"/>
      <c r="P21" s="120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customHeight="1" ht="20.25">
      <c r="A22" s="20" t="s">
        <v>197</v>
      </c>
      <c r="B22" s="20" t="s">
        <v>70</v>
      </c>
      <c r="C22" s="20" t="s">
        <v>208</v>
      </c>
      <c r="D22" s="20" t="s">
        <v>209</v>
      </c>
      <c r="E22" s="20" t="s">
        <v>123</v>
      </c>
      <c r="F22" s="20" t="s">
        <v>124</v>
      </c>
      <c r="G22" s="20" t="s">
        <v>216</v>
      </c>
      <c r="H22" s="20" t="s">
        <v>217</v>
      </c>
      <c r="I22" s="17">
        <v>23460.56</v>
      </c>
      <c r="J22" s="17">
        <v>23460.56</v>
      </c>
      <c r="K22" s="120"/>
      <c r="L22" s="120"/>
      <c r="M22" s="17">
        <v>23460.56</v>
      </c>
      <c r="N22" s="120"/>
      <c r="O22" s="120"/>
      <c r="P22" s="120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customHeight="1" ht="20.25">
      <c r="A23" s="20" t="s">
        <v>197</v>
      </c>
      <c r="B23" s="20" t="s">
        <v>70</v>
      </c>
      <c r="C23" s="20" t="s">
        <v>208</v>
      </c>
      <c r="D23" s="20" t="s">
        <v>209</v>
      </c>
      <c r="E23" s="20" t="s">
        <v>123</v>
      </c>
      <c r="F23" s="20" t="s">
        <v>124</v>
      </c>
      <c r="G23" s="20" t="s">
        <v>216</v>
      </c>
      <c r="H23" s="20" t="s">
        <v>217</v>
      </c>
      <c r="I23" s="17">
        <v>27902.88</v>
      </c>
      <c r="J23" s="17">
        <v>27902.88</v>
      </c>
      <c r="K23" s="120"/>
      <c r="L23" s="120"/>
      <c r="M23" s="17">
        <v>27902.88</v>
      </c>
      <c r="N23" s="120"/>
      <c r="O23" s="120"/>
      <c r="P23" s="120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customHeight="1" ht="20.25">
      <c r="A24" s="20" t="s">
        <v>197</v>
      </c>
      <c r="B24" s="20" t="s">
        <v>70</v>
      </c>
      <c r="C24" s="20" t="s">
        <v>208</v>
      </c>
      <c r="D24" s="20" t="s">
        <v>209</v>
      </c>
      <c r="E24" s="20" t="s">
        <v>123</v>
      </c>
      <c r="F24" s="20" t="s">
        <v>124</v>
      </c>
      <c r="G24" s="20" t="s">
        <v>216</v>
      </c>
      <c r="H24" s="20" t="s">
        <v>217</v>
      </c>
      <c r="I24" s="17">
        <v>26352.72</v>
      </c>
      <c r="J24" s="17">
        <v>26352.72</v>
      </c>
      <c r="K24" s="120"/>
      <c r="L24" s="120"/>
      <c r="M24" s="17">
        <v>26352.72</v>
      </c>
      <c r="N24" s="120"/>
      <c r="O24" s="120"/>
      <c r="P24" s="120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customHeight="1" ht="20.25">
      <c r="A25" s="20" t="s">
        <v>197</v>
      </c>
      <c r="B25" s="20" t="s">
        <v>70</v>
      </c>
      <c r="C25" s="20" t="s">
        <v>218</v>
      </c>
      <c r="D25" s="20" t="s">
        <v>130</v>
      </c>
      <c r="E25" s="20" t="s">
        <v>129</v>
      </c>
      <c r="F25" s="20" t="s">
        <v>130</v>
      </c>
      <c r="G25" s="20" t="s">
        <v>219</v>
      </c>
      <c r="H25" s="20" t="s">
        <v>130</v>
      </c>
      <c r="I25" s="17">
        <v>1193402.88</v>
      </c>
      <c r="J25" s="17">
        <v>1193402.88</v>
      </c>
      <c r="K25" s="120"/>
      <c r="L25" s="120"/>
      <c r="M25" s="17">
        <v>1193402.88</v>
      </c>
      <c r="N25" s="120"/>
      <c r="O25" s="120"/>
      <c r="P25" s="120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customHeight="1" ht="20.25">
      <c r="A26" s="20" t="s">
        <v>197</v>
      </c>
      <c r="B26" s="20" t="s">
        <v>70</v>
      </c>
      <c r="C26" s="20" t="s">
        <v>220</v>
      </c>
      <c r="D26" s="20" t="s">
        <v>221</v>
      </c>
      <c r="E26" s="20" t="s">
        <v>101</v>
      </c>
      <c r="F26" s="20" t="s">
        <v>102</v>
      </c>
      <c r="G26" s="20" t="s">
        <v>222</v>
      </c>
      <c r="H26" s="20" t="s">
        <v>223</v>
      </c>
      <c r="I26" s="17">
        <v>40000</v>
      </c>
      <c r="J26" s="17">
        <v>40000</v>
      </c>
      <c r="K26" s="120"/>
      <c r="L26" s="120"/>
      <c r="M26" s="17">
        <v>40000</v>
      </c>
      <c r="N26" s="120"/>
      <c r="O26" s="120"/>
      <c r="P26" s="120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customHeight="1" ht="20.25">
      <c r="A27" s="20" t="s">
        <v>197</v>
      </c>
      <c r="B27" s="20" t="s">
        <v>70</v>
      </c>
      <c r="C27" s="20" t="s">
        <v>224</v>
      </c>
      <c r="D27" s="20" t="s">
        <v>174</v>
      </c>
      <c r="E27" s="20" t="s">
        <v>101</v>
      </c>
      <c r="F27" s="20" t="s">
        <v>102</v>
      </c>
      <c r="G27" s="20" t="s">
        <v>225</v>
      </c>
      <c r="H27" s="20" t="s">
        <v>174</v>
      </c>
      <c r="I27" s="17">
        <v>30000</v>
      </c>
      <c r="J27" s="17">
        <v>30000</v>
      </c>
      <c r="K27" s="120"/>
      <c r="L27" s="120"/>
      <c r="M27" s="17">
        <v>30000</v>
      </c>
      <c r="N27" s="120"/>
      <c r="O27" s="120"/>
      <c r="P27" s="120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customHeight="1" ht="20.25">
      <c r="A28" s="20" t="s">
        <v>197</v>
      </c>
      <c r="B28" s="20" t="s">
        <v>70</v>
      </c>
      <c r="C28" s="20" t="s">
        <v>226</v>
      </c>
      <c r="D28" s="20" t="s">
        <v>227</v>
      </c>
      <c r="E28" s="20" t="s">
        <v>101</v>
      </c>
      <c r="F28" s="20" t="s">
        <v>102</v>
      </c>
      <c r="G28" s="20" t="s">
        <v>228</v>
      </c>
      <c r="H28" s="20" t="s">
        <v>227</v>
      </c>
      <c r="I28" s="17">
        <v>172555.68</v>
      </c>
      <c r="J28" s="17">
        <v>172555.68</v>
      </c>
      <c r="K28" s="120"/>
      <c r="L28" s="120"/>
      <c r="M28" s="17">
        <v>172555.68</v>
      </c>
      <c r="N28" s="120"/>
      <c r="O28" s="120"/>
      <c r="P28" s="120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customHeight="1" ht="20.25">
      <c r="A29" s="20" t="s">
        <v>197</v>
      </c>
      <c r="B29" s="20" t="s">
        <v>70</v>
      </c>
      <c r="C29" s="20" t="s">
        <v>229</v>
      </c>
      <c r="D29" s="20" t="s">
        <v>230</v>
      </c>
      <c r="E29" s="20" t="s">
        <v>101</v>
      </c>
      <c r="F29" s="20" t="s">
        <v>102</v>
      </c>
      <c r="G29" s="20" t="s">
        <v>231</v>
      </c>
      <c r="H29" s="20" t="s">
        <v>232</v>
      </c>
      <c r="I29" s="17">
        <v>29376</v>
      </c>
      <c r="J29" s="17">
        <v>29376</v>
      </c>
      <c r="K29" s="120"/>
      <c r="L29" s="120"/>
      <c r="M29" s="17">
        <v>29376</v>
      </c>
      <c r="N29" s="120"/>
      <c r="O29" s="120"/>
      <c r="P29" s="120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customHeight="1" ht="20.25">
      <c r="A30" s="20" t="s">
        <v>197</v>
      </c>
      <c r="B30" s="20" t="s">
        <v>70</v>
      </c>
      <c r="C30" s="20" t="s">
        <v>229</v>
      </c>
      <c r="D30" s="20" t="s">
        <v>230</v>
      </c>
      <c r="E30" s="20" t="s">
        <v>101</v>
      </c>
      <c r="F30" s="20" t="s">
        <v>102</v>
      </c>
      <c r="G30" s="20" t="s">
        <v>231</v>
      </c>
      <c r="H30" s="20" t="s">
        <v>232</v>
      </c>
      <c r="I30" s="17">
        <v>78624</v>
      </c>
      <c r="J30" s="17">
        <v>78624</v>
      </c>
      <c r="K30" s="120"/>
      <c r="L30" s="120"/>
      <c r="M30" s="17">
        <v>78624</v>
      </c>
      <c r="N30" s="120"/>
      <c r="O30" s="120"/>
      <c r="P30" s="120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customHeight="1" ht="20.25">
      <c r="A31" s="20" t="s">
        <v>197</v>
      </c>
      <c r="B31" s="20" t="s">
        <v>70</v>
      </c>
      <c r="C31" s="20" t="s">
        <v>229</v>
      </c>
      <c r="D31" s="20" t="s">
        <v>230</v>
      </c>
      <c r="E31" s="20" t="s">
        <v>101</v>
      </c>
      <c r="F31" s="20" t="s">
        <v>102</v>
      </c>
      <c r="G31" s="20" t="s">
        <v>233</v>
      </c>
      <c r="H31" s="20" t="s">
        <v>234</v>
      </c>
      <c r="I31" s="17">
        <v>10800</v>
      </c>
      <c r="J31" s="17">
        <v>10800</v>
      </c>
      <c r="K31" s="120"/>
      <c r="L31" s="120"/>
      <c r="M31" s="17">
        <v>10800</v>
      </c>
      <c r="N31" s="120"/>
      <c r="O31" s="120"/>
      <c r="P31" s="120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customHeight="1" ht="20.25">
      <c r="A32" s="20" t="s">
        <v>197</v>
      </c>
      <c r="B32" s="20" t="s">
        <v>70</v>
      </c>
      <c r="C32" s="20" t="s">
        <v>229</v>
      </c>
      <c r="D32" s="20" t="s">
        <v>230</v>
      </c>
      <c r="E32" s="20" t="s">
        <v>101</v>
      </c>
      <c r="F32" s="20" t="s">
        <v>102</v>
      </c>
      <c r="G32" s="20" t="s">
        <v>235</v>
      </c>
      <c r="H32" s="20" t="s">
        <v>236</v>
      </c>
      <c r="I32" s="17">
        <v>16200</v>
      </c>
      <c r="J32" s="17">
        <v>16200</v>
      </c>
      <c r="K32" s="120"/>
      <c r="L32" s="120"/>
      <c r="M32" s="17">
        <v>16200</v>
      </c>
      <c r="N32" s="120"/>
      <c r="O32" s="120"/>
      <c r="P32" s="120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customHeight="1" ht="20.25">
      <c r="A33" s="20" t="s">
        <v>197</v>
      </c>
      <c r="B33" s="20" t="s">
        <v>70</v>
      </c>
      <c r="C33" s="20" t="s">
        <v>229</v>
      </c>
      <c r="D33" s="20" t="s">
        <v>230</v>
      </c>
      <c r="E33" s="20" t="s">
        <v>101</v>
      </c>
      <c r="F33" s="20" t="s">
        <v>102</v>
      </c>
      <c r="G33" s="20" t="s">
        <v>237</v>
      </c>
      <c r="H33" s="20" t="s">
        <v>238</v>
      </c>
      <c r="I33" s="17">
        <v>151200</v>
      </c>
      <c r="J33" s="17">
        <v>151200</v>
      </c>
      <c r="K33" s="120"/>
      <c r="L33" s="120"/>
      <c r="M33" s="17">
        <v>151200</v>
      </c>
      <c r="N33" s="120"/>
      <c r="O33" s="120"/>
      <c r="P33" s="120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customHeight="1" ht="20.25">
      <c r="A34" s="20" t="s">
        <v>197</v>
      </c>
      <c r="B34" s="20" t="s">
        <v>70</v>
      </c>
      <c r="C34" s="20" t="s">
        <v>229</v>
      </c>
      <c r="D34" s="20" t="s">
        <v>230</v>
      </c>
      <c r="E34" s="20" t="s">
        <v>107</v>
      </c>
      <c r="F34" s="20" t="s">
        <v>108</v>
      </c>
      <c r="G34" s="20" t="s">
        <v>237</v>
      </c>
      <c r="H34" s="20" t="s">
        <v>238</v>
      </c>
      <c r="I34" s="17">
        <v>45900</v>
      </c>
      <c r="J34" s="17">
        <v>45900</v>
      </c>
      <c r="K34" s="120"/>
      <c r="L34" s="120"/>
      <c r="M34" s="17">
        <v>45900</v>
      </c>
      <c r="N34" s="120"/>
      <c r="O34" s="120"/>
      <c r="P34" s="120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customHeight="1" ht="20.25">
      <c r="A35" s="20" t="s">
        <v>197</v>
      </c>
      <c r="B35" s="20" t="s">
        <v>70</v>
      </c>
      <c r="C35" s="20" t="s">
        <v>239</v>
      </c>
      <c r="D35" s="20" t="s">
        <v>240</v>
      </c>
      <c r="E35" s="20" t="s">
        <v>107</v>
      </c>
      <c r="F35" s="20" t="s">
        <v>108</v>
      </c>
      <c r="G35" s="20" t="s">
        <v>241</v>
      </c>
      <c r="H35" s="20" t="s">
        <v>242</v>
      </c>
      <c r="I35" s="17">
        <v>734400</v>
      </c>
      <c r="J35" s="17">
        <v>734400</v>
      </c>
      <c r="K35" s="120"/>
      <c r="L35" s="120"/>
      <c r="M35" s="17">
        <v>734400</v>
      </c>
      <c r="N35" s="120"/>
      <c r="O35" s="120"/>
      <c r="P35" s="120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customHeight="1" ht="20.25">
      <c r="A36" s="20" t="s">
        <v>197</v>
      </c>
      <c r="B36" s="20" t="s">
        <v>70</v>
      </c>
      <c r="C36" s="20" t="s">
        <v>243</v>
      </c>
      <c r="D36" s="20" t="s">
        <v>244</v>
      </c>
      <c r="E36" s="20" t="s">
        <v>101</v>
      </c>
      <c r="F36" s="20" t="s">
        <v>102</v>
      </c>
      <c r="G36" s="20" t="s">
        <v>202</v>
      </c>
      <c r="H36" s="20" t="s">
        <v>203</v>
      </c>
      <c r="I36" s="17">
        <v>90000</v>
      </c>
      <c r="J36" s="17">
        <v>90000</v>
      </c>
      <c r="K36" s="120"/>
      <c r="L36" s="120"/>
      <c r="M36" s="17">
        <v>90000</v>
      </c>
      <c r="N36" s="120"/>
      <c r="O36" s="120"/>
      <c r="P36" s="120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customHeight="1" ht="20.25">
      <c r="A37" s="20" t="s">
        <v>197</v>
      </c>
      <c r="B37" s="20" t="s">
        <v>70</v>
      </c>
      <c r="C37" s="20" t="s">
        <v>245</v>
      </c>
      <c r="D37" s="20" t="s">
        <v>246</v>
      </c>
      <c r="E37" s="20" t="s">
        <v>101</v>
      </c>
      <c r="F37" s="20" t="s">
        <v>102</v>
      </c>
      <c r="G37" s="20" t="s">
        <v>204</v>
      </c>
      <c r="H37" s="20" t="s">
        <v>205</v>
      </c>
      <c r="I37" s="17">
        <v>486000</v>
      </c>
      <c r="J37" s="17">
        <v>486000</v>
      </c>
      <c r="K37" s="120"/>
      <c r="L37" s="120"/>
      <c r="M37" s="17">
        <v>486000</v>
      </c>
      <c r="N37" s="120"/>
      <c r="O37" s="120"/>
      <c r="P37" s="120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customHeight="1" ht="20.25">
      <c r="A38" s="20" t="s">
        <v>197</v>
      </c>
      <c r="B38" s="20" t="s">
        <v>70</v>
      </c>
      <c r="C38" s="20" t="s">
        <v>245</v>
      </c>
      <c r="D38" s="20" t="s">
        <v>246</v>
      </c>
      <c r="E38" s="20" t="s">
        <v>101</v>
      </c>
      <c r="F38" s="20" t="s">
        <v>102</v>
      </c>
      <c r="G38" s="20" t="s">
        <v>206</v>
      </c>
      <c r="H38" s="20" t="s">
        <v>207</v>
      </c>
      <c r="I38" s="17">
        <v>453600</v>
      </c>
      <c r="J38" s="17">
        <v>453600</v>
      </c>
      <c r="K38" s="120"/>
      <c r="L38" s="120"/>
      <c r="M38" s="17">
        <v>453600</v>
      </c>
      <c r="N38" s="120"/>
      <c r="O38" s="120"/>
      <c r="P38" s="120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customHeight="1" ht="20.25">
      <c r="A39" s="20" t="s">
        <v>197</v>
      </c>
      <c r="B39" s="20" t="s">
        <v>70</v>
      </c>
      <c r="C39" s="20" t="s">
        <v>245</v>
      </c>
      <c r="D39" s="20" t="s">
        <v>246</v>
      </c>
      <c r="E39" s="20" t="s">
        <v>101</v>
      </c>
      <c r="F39" s="20" t="s">
        <v>102</v>
      </c>
      <c r="G39" s="20" t="s">
        <v>206</v>
      </c>
      <c r="H39" s="20" t="s">
        <v>207</v>
      </c>
      <c r="I39" s="17">
        <v>518400</v>
      </c>
      <c r="J39" s="17">
        <v>518400</v>
      </c>
      <c r="K39" s="120"/>
      <c r="L39" s="120"/>
      <c r="M39" s="17">
        <v>518400</v>
      </c>
      <c r="N39" s="120"/>
      <c r="O39" s="120"/>
      <c r="P39" s="120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customHeight="1" ht="20.25">
      <c r="A40" s="20" t="s">
        <v>197</v>
      </c>
      <c r="B40" s="20" t="s">
        <v>70</v>
      </c>
      <c r="C40" s="20" t="s">
        <v>247</v>
      </c>
      <c r="D40" s="20" t="s">
        <v>248</v>
      </c>
      <c r="E40" s="20" t="s">
        <v>101</v>
      </c>
      <c r="F40" s="20" t="s">
        <v>102</v>
      </c>
      <c r="G40" s="20" t="s">
        <v>249</v>
      </c>
      <c r="H40" s="20" t="s">
        <v>250</v>
      </c>
      <c r="I40" s="17">
        <v>462574.8</v>
      </c>
      <c r="J40" s="17">
        <v>462574.8</v>
      </c>
      <c r="K40" s="120"/>
      <c r="L40" s="120"/>
      <c r="M40" s="17">
        <v>462574.8</v>
      </c>
      <c r="N40" s="120"/>
      <c r="O40" s="120"/>
      <c r="P40" s="120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customHeight="1" ht="20.25">
      <c r="A41" s="20" t="s">
        <v>197</v>
      </c>
      <c r="B41" s="20" t="s">
        <v>70</v>
      </c>
      <c r="C41" s="20" t="s">
        <v>247</v>
      </c>
      <c r="D41" s="20" t="s">
        <v>248</v>
      </c>
      <c r="E41" s="20" t="s">
        <v>101</v>
      </c>
      <c r="F41" s="20" t="s">
        <v>102</v>
      </c>
      <c r="G41" s="20" t="s">
        <v>249</v>
      </c>
      <c r="H41" s="20" t="s">
        <v>250</v>
      </c>
      <c r="I41" s="17">
        <v>5425.2</v>
      </c>
      <c r="J41" s="17">
        <v>5425.2</v>
      </c>
      <c r="K41" s="120"/>
      <c r="L41" s="120"/>
      <c r="M41" s="17">
        <v>5425.2</v>
      </c>
      <c r="N41" s="120"/>
      <c r="O41" s="120"/>
      <c r="P41" s="120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customHeight="1" ht="17.25">
      <c r="A42" s="121">
        <v>15086640.23</v>
      </c>
      <c r="B42" s="122"/>
      <c r="C42" s="123"/>
      <c r="D42" s="123"/>
      <c r="E42" s="123"/>
      <c r="F42" s="123"/>
      <c r="G42" s="123"/>
      <c r="H42" s="124"/>
      <c r="I42" s="17">
        <v>15086640.23</v>
      </c>
      <c r="J42" s="17">
        <v>15086640.23</v>
      </c>
      <c r="K42" s="17"/>
      <c r="L42" s="17"/>
      <c r="M42" s="17">
        <v>15086640.23</v>
      </c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</sheetData>
  <mergeCells count="34">
    <mergeCell ref="A42:H42"/>
    <mergeCell ref="I4:Z4"/>
    <mergeCell ref="I5:I7"/>
    <mergeCell ref="K6:K7"/>
    <mergeCell ref="L6:L7"/>
    <mergeCell ref="M6:M7"/>
    <mergeCell ref="N6:N7"/>
    <mergeCell ref="U6:U7"/>
    <mergeCell ref="V6:V7"/>
    <mergeCell ref="W6:W7"/>
    <mergeCell ref="X6:X7"/>
    <mergeCell ref="Y6:Y7"/>
    <mergeCell ref="Z6:Z7"/>
    <mergeCell ref="Q6:Q7"/>
    <mergeCell ref="R6:R7"/>
    <mergeCell ref="A2:Z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T5:T7"/>
    <mergeCell ref="U5:Z5"/>
    <mergeCell ref="S6:S7"/>
    <mergeCell ref="Q5:S5"/>
    <mergeCell ref="B4:B7"/>
    <mergeCell ref="J6:J7"/>
    <mergeCell ref="O5:O7"/>
    <mergeCell ref="P5:P7"/>
    <mergeCell ref="A42:H42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B525147-B538-13DA-9798-94965F350CD8}" mc:Ignorable="x14ac xr xr2 xr3">
  <sheetPr>
    <outlinePr summaryRight="0"/>
    <pageSetUpPr fitToPage="1"/>
  </sheetPr>
  <dimension ref="A1:W14"/>
  <sheetViews>
    <sheetView topLeftCell="A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5"/>
      <c r="F1" s="125"/>
      <c r="G1" s="125"/>
      <c r="H1" s="125"/>
      <c r="U1" s="65"/>
      <c r="W1" s="13" t="s">
        <v>251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"单位名称："&amp;"昆明市晋宁区第七中学"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252</v>
      </c>
      <c r="B4" s="127" t="s">
        <v>180</v>
      </c>
      <c r="C4" s="106" t="s">
        <v>181</v>
      </c>
      <c r="D4" s="106" t="s">
        <v>253</v>
      </c>
      <c r="E4" s="127" t="s">
        <v>182</v>
      </c>
      <c r="F4" s="127" t="s">
        <v>183</v>
      </c>
      <c r="G4" s="127" t="s">
        <v>254</v>
      </c>
      <c r="H4" s="127" t="s">
        <v>255</v>
      </c>
      <c r="I4" s="128" t="s">
        <v>55</v>
      </c>
      <c r="J4" s="113" t="s">
        <v>256</v>
      </c>
      <c r="K4" s="74"/>
      <c r="L4" s="74"/>
      <c r="M4" s="75"/>
      <c r="N4" s="113" t="s">
        <v>189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195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257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258</v>
      </c>
      <c r="B9" s="62" t="s">
        <v>259</v>
      </c>
      <c r="C9" s="62" t="s">
        <v>260</v>
      </c>
      <c r="D9" s="62" t="s">
        <v>70</v>
      </c>
      <c r="E9" s="62" t="s">
        <v>113</v>
      </c>
      <c r="F9" s="62" t="s">
        <v>114</v>
      </c>
      <c r="G9" s="62" t="s">
        <v>241</v>
      </c>
      <c r="H9" s="62" t="s">
        <v>242</v>
      </c>
      <c r="I9" s="17">
        <v>39561.6</v>
      </c>
      <c r="J9" s="17">
        <v>39561.6</v>
      </c>
      <c r="K9" s="17">
        <v>39561.6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261</v>
      </c>
      <c r="B10" s="62" t="s">
        <v>262</v>
      </c>
      <c r="C10" s="62" t="s">
        <v>263</v>
      </c>
      <c r="D10" s="62" t="s">
        <v>70</v>
      </c>
      <c r="E10" s="62" t="s">
        <v>101</v>
      </c>
      <c r="F10" s="62" t="s">
        <v>102</v>
      </c>
      <c r="G10" s="62" t="s">
        <v>231</v>
      </c>
      <c r="H10" s="62" t="s">
        <v>232</v>
      </c>
      <c r="I10" s="17">
        <v>3500</v>
      </c>
      <c r="J10" s="17"/>
      <c r="K10" s="17"/>
      <c r="L10" s="17"/>
      <c r="M10" s="17"/>
      <c r="N10" s="17"/>
      <c r="O10" s="17"/>
      <c r="P10" s="17"/>
      <c r="Q10" s="17"/>
      <c r="R10" s="17">
        <v>3500</v>
      </c>
      <c r="S10" s="17"/>
      <c r="T10" s="17"/>
      <c r="U10" s="17"/>
      <c r="V10" s="17"/>
      <c r="W10" s="17">
        <v>3500</v>
      </c>
    </row>
    <row customHeight="1" ht="21.75">
      <c r="A11" s="62" t="s">
        <v>261</v>
      </c>
      <c r="B11" s="62" t="s">
        <v>264</v>
      </c>
      <c r="C11" s="62" t="s">
        <v>265</v>
      </c>
      <c r="D11" s="62" t="s">
        <v>70</v>
      </c>
      <c r="E11" s="62" t="s">
        <v>101</v>
      </c>
      <c r="F11" s="62" t="s">
        <v>102</v>
      </c>
      <c r="G11" s="62" t="s">
        <v>266</v>
      </c>
      <c r="H11" s="62" t="s">
        <v>267</v>
      </c>
      <c r="I11" s="17">
        <v>1600000</v>
      </c>
      <c r="J11" s="17"/>
      <c r="K11" s="17"/>
      <c r="L11" s="17"/>
      <c r="M11" s="17"/>
      <c r="N11" s="17"/>
      <c r="O11" s="17"/>
      <c r="P11" s="17"/>
      <c r="Q11" s="17"/>
      <c r="R11" s="17">
        <v>1600000</v>
      </c>
      <c r="S11" s="17"/>
      <c r="T11" s="17"/>
      <c r="U11" s="17"/>
      <c r="V11" s="17"/>
      <c r="W11" s="17">
        <v>1600000</v>
      </c>
    </row>
    <row customHeight="1" ht="21.75">
      <c r="A12" s="62" t="s">
        <v>261</v>
      </c>
      <c r="B12" s="62" t="s">
        <v>268</v>
      </c>
      <c r="C12" s="62" t="s">
        <v>269</v>
      </c>
      <c r="D12" s="62" t="s">
        <v>70</v>
      </c>
      <c r="E12" s="62" t="s">
        <v>101</v>
      </c>
      <c r="F12" s="62" t="s">
        <v>102</v>
      </c>
      <c r="G12" s="62" t="s">
        <v>231</v>
      </c>
      <c r="H12" s="62" t="s">
        <v>232</v>
      </c>
      <c r="I12" s="17">
        <v>2861.58</v>
      </c>
      <c r="J12" s="17"/>
      <c r="K12" s="17"/>
      <c r="L12" s="17"/>
      <c r="M12" s="17"/>
      <c r="N12" s="17"/>
      <c r="O12" s="17"/>
      <c r="P12" s="17"/>
      <c r="Q12" s="17"/>
      <c r="R12" s="17">
        <v>2861.58</v>
      </c>
      <c r="S12" s="17"/>
      <c r="T12" s="17"/>
      <c r="U12" s="17"/>
      <c r="V12" s="17"/>
      <c r="W12" s="17">
        <v>2861.58</v>
      </c>
    </row>
    <row customHeight="1" ht="21.75">
      <c r="A13" s="62" t="s">
        <v>270</v>
      </c>
      <c r="B13" s="62" t="s">
        <v>271</v>
      </c>
      <c r="C13" s="62" t="s">
        <v>272</v>
      </c>
      <c r="D13" s="62" t="s">
        <v>70</v>
      </c>
      <c r="E13" s="62" t="s">
        <v>101</v>
      </c>
      <c r="F13" s="62" t="s">
        <v>102</v>
      </c>
      <c r="G13" s="62" t="s">
        <v>231</v>
      </c>
      <c r="H13" s="62" t="s">
        <v>232</v>
      </c>
      <c r="I13" s="17">
        <v>10000</v>
      </c>
      <c r="J13" s="17"/>
      <c r="K13" s="17"/>
      <c r="L13" s="17"/>
      <c r="M13" s="17"/>
      <c r="N13" s="17"/>
      <c r="O13" s="17"/>
      <c r="P13" s="17"/>
      <c r="Q13" s="17"/>
      <c r="R13" s="17">
        <v>10000</v>
      </c>
      <c r="S13" s="17"/>
      <c r="T13" s="17"/>
      <c r="U13" s="17"/>
      <c r="V13" s="17"/>
      <c r="W13" s="17">
        <v>10000</v>
      </c>
    </row>
    <row customHeight="1" ht="18.75">
      <c r="A14" s="121" t="s">
        <v>169</v>
      </c>
      <c r="B14" s="122"/>
      <c r="C14" s="122"/>
      <c r="D14" s="122"/>
      <c r="E14" s="122"/>
      <c r="F14" s="122"/>
      <c r="G14" s="122"/>
      <c r="H14" s="60"/>
      <c r="I14" s="17">
        <v>1655923.18</v>
      </c>
      <c r="J14" s="17">
        <v>39561.6</v>
      </c>
      <c r="K14" s="17">
        <v>39561.6</v>
      </c>
      <c r="L14" s="17"/>
      <c r="M14" s="17"/>
      <c r="N14" s="17"/>
      <c r="O14" s="17"/>
      <c r="P14" s="17"/>
      <c r="Q14" s="17"/>
      <c r="R14" s="17">
        <v>1616361.58</v>
      </c>
      <c r="S14" s="17"/>
      <c r="T14" s="17"/>
      <c r="U14" s="17"/>
      <c r="V14" s="17"/>
      <c r="W14" s="17">
        <v>1616361.58</v>
      </c>
    </row>
  </sheetData>
  <mergeCells count="28">
    <mergeCell ref="A14:H14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E51D19E-7CD6-F0BC-06F8-22A29C0D8D18}" mc:Ignorable="x14ac xr xr2 xr3">
  <sheetPr>
    <outlinePr summaryRight="0"/>
    <pageSetUpPr fitToPage="1"/>
  </sheetPr>
  <dimension ref="A1:J22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273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"单位名称："&amp;"昆明市晋宁区第七中学"</f>
      </c>
    </row>
    <row customHeight="1" ht="44.25">
      <c r="A4" s="133" t="s">
        <v>181</v>
      </c>
      <c r="B4" s="133" t="s">
        <v>274</v>
      </c>
      <c r="C4" s="133" t="s">
        <v>275</v>
      </c>
      <c r="D4" s="133" t="s">
        <v>276</v>
      </c>
      <c r="E4" s="133" t="s">
        <v>277</v>
      </c>
      <c r="F4" s="136" t="s">
        <v>278</v>
      </c>
      <c r="G4" s="133" t="s">
        <v>279</v>
      </c>
      <c r="H4" s="136" t="s">
        <v>280</v>
      </c>
      <c r="I4" s="136" t="s">
        <v>281</v>
      </c>
      <c r="J4" s="133" t="s">
        <v>282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260</v>
      </c>
      <c r="B7" s="40" t="s">
        <v>283</v>
      </c>
      <c r="C7" s="40" t="s">
        <v>284</v>
      </c>
      <c r="D7" s="40" t="s">
        <v>285</v>
      </c>
      <c r="E7" s="63" t="s">
        <v>286</v>
      </c>
      <c r="F7" s="40" t="s">
        <v>287</v>
      </c>
      <c r="G7" s="63" t="s">
        <v>288</v>
      </c>
      <c r="H7" s="40" t="s">
        <v>289</v>
      </c>
      <c r="I7" s="40" t="s">
        <v>290</v>
      </c>
      <c r="J7" s="63" t="s">
        <v>286</v>
      </c>
    </row>
    <row customHeight="1" ht="42">
      <c r="A8" s="82" t="s">
        <v>260</v>
      </c>
      <c r="B8" s="40" t="s">
        <v>283</v>
      </c>
      <c r="C8" s="40" t="s">
        <v>291</v>
      </c>
      <c r="D8" s="40" t="s">
        <v>292</v>
      </c>
      <c r="E8" s="63" t="s">
        <v>293</v>
      </c>
      <c r="F8" s="40" t="s">
        <v>287</v>
      </c>
      <c r="G8" s="63" t="s">
        <v>294</v>
      </c>
      <c r="H8" s="40" t="s">
        <v>295</v>
      </c>
      <c r="I8" s="40" t="s">
        <v>296</v>
      </c>
      <c r="J8" s="63" t="s">
        <v>293</v>
      </c>
    </row>
    <row customHeight="1" ht="42">
      <c r="A9" s="82" t="s">
        <v>260</v>
      </c>
      <c r="B9" s="40" t="s">
        <v>283</v>
      </c>
      <c r="C9" s="40" t="s">
        <v>297</v>
      </c>
      <c r="D9" s="40" t="s">
        <v>298</v>
      </c>
      <c r="E9" s="63" t="s">
        <v>299</v>
      </c>
      <c r="F9" s="40" t="s">
        <v>287</v>
      </c>
      <c r="G9" s="63" t="s">
        <v>300</v>
      </c>
      <c r="H9" s="40" t="s">
        <v>301</v>
      </c>
      <c r="I9" s="40" t="s">
        <v>290</v>
      </c>
      <c r="J9" s="63" t="s">
        <v>302</v>
      </c>
    </row>
    <row customHeight="1" ht="42">
      <c r="A10" s="82" t="s">
        <v>272</v>
      </c>
      <c r="B10" s="40" t="s">
        <v>303</v>
      </c>
      <c r="C10" s="40" t="s">
        <v>284</v>
      </c>
      <c r="D10" s="40" t="s">
        <v>285</v>
      </c>
      <c r="E10" s="63" t="s">
        <v>304</v>
      </c>
      <c r="F10" s="40" t="s">
        <v>287</v>
      </c>
      <c r="G10" s="63" t="s">
        <v>300</v>
      </c>
      <c r="H10" s="40" t="s">
        <v>301</v>
      </c>
      <c r="I10" s="40" t="s">
        <v>290</v>
      </c>
      <c r="J10" s="63" t="s">
        <v>305</v>
      </c>
    </row>
    <row customHeight="1" ht="42">
      <c r="A11" s="82" t="s">
        <v>272</v>
      </c>
      <c r="B11" s="40" t="s">
        <v>303</v>
      </c>
      <c r="C11" s="40" t="s">
        <v>284</v>
      </c>
      <c r="D11" s="40" t="s">
        <v>306</v>
      </c>
      <c r="E11" s="63" t="s">
        <v>307</v>
      </c>
      <c r="F11" s="40" t="s">
        <v>287</v>
      </c>
      <c r="G11" s="63" t="s">
        <v>300</v>
      </c>
      <c r="H11" s="40" t="s">
        <v>301</v>
      </c>
      <c r="I11" s="40" t="s">
        <v>290</v>
      </c>
      <c r="J11" s="63" t="s">
        <v>308</v>
      </c>
    </row>
    <row customHeight="1" ht="42">
      <c r="A12" s="82" t="s">
        <v>272</v>
      </c>
      <c r="B12" s="40" t="s">
        <v>303</v>
      </c>
      <c r="C12" s="40" t="s">
        <v>291</v>
      </c>
      <c r="D12" s="40" t="s">
        <v>309</v>
      </c>
      <c r="E12" s="63" t="s">
        <v>310</v>
      </c>
      <c r="F12" s="40" t="s">
        <v>311</v>
      </c>
      <c r="G12" s="63" t="s">
        <v>312</v>
      </c>
      <c r="H12" s="40" t="s">
        <v>301</v>
      </c>
      <c r="I12" s="40" t="s">
        <v>290</v>
      </c>
      <c r="J12" s="63" t="s">
        <v>313</v>
      </c>
    </row>
    <row customHeight="1" ht="42">
      <c r="A13" s="82" t="s">
        <v>272</v>
      </c>
      <c r="B13" s="40" t="s">
        <v>303</v>
      </c>
      <c r="C13" s="40" t="s">
        <v>297</v>
      </c>
      <c r="D13" s="40" t="s">
        <v>298</v>
      </c>
      <c r="E13" s="63" t="s">
        <v>314</v>
      </c>
      <c r="F13" s="40" t="s">
        <v>287</v>
      </c>
      <c r="G13" s="63" t="s">
        <v>300</v>
      </c>
      <c r="H13" s="40" t="s">
        <v>301</v>
      </c>
      <c r="I13" s="40" t="s">
        <v>290</v>
      </c>
      <c r="J13" s="63" t="s">
        <v>315</v>
      </c>
    </row>
    <row customHeight="1" ht="42">
      <c r="A14" s="82" t="s">
        <v>269</v>
      </c>
      <c r="B14" s="40" t="s">
        <v>316</v>
      </c>
      <c r="C14" s="40" t="s">
        <v>284</v>
      </c>
      <c r="D14" s="40" t="s">
        <v>285</v>
      </c>
      <c r="E14" s="63" t="s">
        <v>304</v>
      </c>
      <c r="F14" s="40" t="s">
        <v>287</v>
      </c>
      <c r="G14" s="63" t="s">
        <v>300</v>
      </c>
      <c r="H14" s="40" t="s">
        <v>301</v>
      </c>
      <c r="I14" s="40" t="s">
        <v>290</v>
      </c>
      <c r="J14" s="63" t="s">
        <v>317</v>
      </c>
    </row>
    <row customHeight="1" ht="42">
      <c r="A15" s="82" t="s">
        <v>269</v>
      </c>
      <c r="B15" s="40" t="s">
        <v>316</v>
      </c>
      <c r="C15" s="40" t="s">
        <v>291</v>
      </c>
      <c r="D15" s="40" t="s">
        <v>309</v>
      </c>
      <c r="E15" s="63" t="s">
        <v>318</v>
      </c>
      <c r="F15" s="40" t="s">
        <v>287</v>
      </c>
      <c r="G15" s="63" t="s">
        <v>300</v>
      </c>
      <c r="H15" s="40" t="s">
        <v>301</v>
      </c>
      <c r="I15" s="40" t="s">
        <v>290</v>
      </c>
      <c r="J15" s="63" t="s">
        <v>319</v>
      </c>
    </row>
    <row customHeight="1" ht="42">
      <c r="A16" s="82" t="s">
        <v>269</v>
      </c>
      <c r="B16" s="40" t="s">
        <v>316</v>
      </c>
      <c r="C16" s="40" t="s">
        <v>297</v>
      </c>
      <c r="D16" s="40" t="s">
        <v>298</v>
      </c>
      <c r="E16" s="63" t="s">
        <v>314</v>
      </c>
      <c r="F16" s="40" t="s">
        <v>311</v>
      </c>
      <c r="G16" s="63" t="s">
        <v>312</v>
      </c>
      <c r="H16" s="40" t="s">
        <v>301</v>
      </c>
      <c r="I16" s="40" t="s">
        <v>290</v>
      </c>
      <c r="J16" s="63" t="s">
        <v>320</v>
      </c>
    </row>
    <row customHeight="1" ht="42">
      <c r="A17" s="82" t="s">
        <v>263</v>
      </c>
      <c r="B17" s="40" t="s">
        <v>321</v>
      </c>
      <c r="C17" s="40" t="s">
        <v>284</v>
      </c>
      <c r="D17" s="40" t="s">
        <v>285</v>
      </c>
      <c r="E17" s="63" t="s">
        <v>322</v>
      </c>
      <c r="F17" s="40" t="s">
        <v>287</v>
      </c>
      <c r="G17" s="63" t="s">
        <v>323</v>
      </c>
      <c r="H17" s="40" t="s">
        <v>289</v>
      </c>
      <c r="I17" s="40" t="s">
        <v>290</v>
      </c>
      <c r="J17" s="63" t="s">
        <v>324</v>
      </c>
    </row>
    <row customHeight="1" ht="42">
      <c r="A18" s="82" t="s">
        <v>263</v>
      </c>
      <c r="B18" s="40" t="s">
        <v>321</v>
      </c>
      <c r="C18" s="40" t="s">
        <v>291</v>
      </c>
      <c r="D18" s="40" t="s">
        <v>325</v>
      </c>
      <c r="E18" s="63" t="s">
        <v>326</v>
      </c>
      <c r="F18" s="40" t="s">
        <v>287</v>
      </c>
      <c r="G18" s="63" t="s">
        <v>300</v>
      </c>
      <c r="H18" s="40" t="s">
        <v>301</v>
      </c>
      <c r="I18" s="40" t="s">
        <v>290</v>
      </c>
      <c r="J18" s="63" t="s">
        <v>327</v>
      </c>
    </row>
    <row customHeight="1" ht="42">
      <c r="A19" s="82" t="s">
        <v>263</v>
      </c>
      <c r="B19" s="40" t="s">
        <v>321</v>
      </c>
      <c r="C19" s="40" t="s">
        <v>297</v>
      </c>
      <c r="D19" s="40" t="s">
        <v>298</v>
      </c>
      <c r="E19" s="63" t="s">
        <v>328</v>
      </c>
      <c r="F19" s="40" t="s">
        <v>311</v>
      </c>
      <c r="G19" s="63" t="s">
        <v>312</v>
      </c>
      <c r="H19" s="40" t="s">
        <v>301</v>
      </c>
      <c r="I19" s="40" t="s">
        <v>290</v>
      </c>
      <c r="J19" s="63" t="s">
        <v>329</v>
      </c>
    </row>
    <row customHeight="1" ht="42">
      <c r="A20" s="82" t="s">
        <v>265</v>
      </c>
      <c r="B20" s="40" t="s">
        <v>330</v>
      </c>
      <c r="C20" s="40" t="s">
        <v>284</v>
      </c>
      <c r="D20" s="40" t="s">
        <v>285</v>
      </c>
      <c r="E20" s="63" t="s">
        <v>304</v>
      </c>
      <c r="F20" s="40" t="s">
        <v>287</v>
      </c>
      <c r="G20" s="63" t="s">
        <v>300</v>
      </c>
      <c r="H20" s="40" t="s">
        <v>301</v>
      </c>
      <c r="I20" s="40" t="s">
        <v>290</v>
      </c>
      <c r="J20" s="63" t="s">
        <v>305</v>
      </c>
    </row>
    <row customHeight="1" ht="42">
      <c r="A21" s="82" t="s">
        <v>265</v>
      </c>
      <c r="B21" s="40" t="s">
        <v>330</v>
      </c>
      <c r="C21" s="40" t="s">
        <v>291</v>
      </c>
      <c r="D21" s="40" t="s">
        <v>325</v>
      </c>
      <c r="E21" s="63" t="s">
        <v>318</v>
      </c>
      <c r="F21" s="40" t="s">
        <v>287</v>
      </c>
      <c r="G21" s="63" t="s">
        <v>300</v>
      </c>
      <c r="H21" s="40" t="s">
        <v>301</v>
      </c>
      <c r="I21" s="40" t="s">
        <v>290</v>
      </c>
      <c r="J21" s="63" t="s">
        <v>331</v>
      </c>
    </row>
    <row customHeight="1" ht="42">
      <c r="A22" s="82" t="s">
        <v>265</v>
      </c>
      <c r="B22" s="40" t="s">
        <v>330</v>
      </c>
      <c r="C22" s="40" t="s">
        <v>297</v>
      </c>
      <c r="D22" s="40" t="s">
        <v>298</v>
      </c>
      <c r="E22" s="63" t="s">
        <v>314</v>
      </c>
      <c r="F22" s="40" t="s">
        <v>311</v>
      </c>
      <c r="G22" s="63" t="s">
        <v>312</v>
      </c>
      <c r="H22" s="40" t="s">
        <v>301</v>
      </c>
      <c r="I22" s="40" t="s">
        <v>290</v>
      </c>
      <c r="J22" s="63" t="s">
        <v>320</v>
      </c>
    </row>
  </sheetData>
  <mergeCells count="12">
    <mergeCell ref="A2:J2"/>
    <mergeCell ref="A3:H3"/>
    <mergeCell ref="A7:A9"/>
    <mergeCell ref="B7:B9"/>
    <mergeCell ref="A10:A13"/>
    <mergeCell ref="B10:B13"/>
    <mergeCell ref="A14:A16"/>
    <mergeCell ref="B14:B16"/>
    <mergeCell ref="A17:A19"/>
    <mergeCell ref="B17:B19"/>
    <mergeCell ref="A20:A22"/>
    <mergeCell ref="B20:B22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