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8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<sst xmlns="http://schemas.openxmlformats.org/spreadsheetml/2006/main" count="1057" uniqueCount="430">
  <si>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</si>
  <si>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</si>
  <si>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</si>
  <si>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</si>
  <si>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</si>
  <si>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</si>
  <si>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</si>
  <si>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</si>
  <si>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</si>
  <si>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</si>
  <si>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</si>
  <si>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</si>
  <si>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</si>
  <si>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</si>
  <si>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</si>
  <si>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</si>
  <si>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</si>
  <si>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</si>
  <si>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</si>
  <si>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</si>
  <si>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</si>
  <si>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</si>
  <si>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</si>
  <si>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</si>
  <si>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</si>
  <si>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</si>
  <si>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</si>
  <si>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</si>
  <si>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</si>
  <si>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</si>
  <si>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</si>
  <si>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</si>
  <si>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</si>
  <si>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</si>
  <si>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</si>
  <si>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</si>
  <si>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</si>
  <si>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</si>
  <si>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</si>
  <si>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</si>
  <si>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</si>
  <si>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</si>
  <si>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</si>
  <si>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</si>
  <si>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</si>
  <si>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</si>
  <si>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</si>
  <si>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</si>
  <si>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</si>
  <si>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</si>
  <si>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</si>
  <si>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</si>
  <si>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</si>
  <si>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</si>
  <si>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</si>
  <si>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</si>
  <si>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</si>
  <si>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</si>
  <si>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</si>
  <si>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</si>
  <si>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</si>
  <si>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</si>
  <si>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</si>
  <si>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</si>
  <si>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</si>
  <si>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</si>
  <si>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</si>
  <si>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</si>
  <si>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</si>
  <si>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105030</t>
  </si>
  <si>
    <t>昆明市晋宁区第三中学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</si>
  <si>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</si>
  <si>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</si>
  <si>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</si>
  <si>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</si>
  <si>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</si>
  <si>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</si>
  <si>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</si>
  <si>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</si>
  <si>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</si>
  <si>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</si>
  <si>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</si>
  <si>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</si>
  <si>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</si>
  <si>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</si>
  <si>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</si>
  <si>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</si>
  <si>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</si>
  <si>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</si>
  <si>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</si>
  <si>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</si>
  <si>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</si>
  <si>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</si>
  <si>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</si>
  <si>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</si>
  <si>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</si>
  <si>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</si>
  <si>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</si>
  <si>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</si>
  <si>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</si>
  <si>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</si>
  <si>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</si>
  <si>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</si>
  <si>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</si>
  <si>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</si>
  <si>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</si>
  <si>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</si>
  <si>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</si>
  <si>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</si>
  <si>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</si>
  <si>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</si>
  <si>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</si>
  <si>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</si>
  <si>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</si>
  <si>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</si>
  <si>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</si>
  <si>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</si>
  <si>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</si>
  <si>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</si>
  <si>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</si>
  <si>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</si>
  <si>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</si>
  <si>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</si>
  <si>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</si>
  <si>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</si>
  <si>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</si>
  <si>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</si>
  <si>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</si>
  <si>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</si>
  <si>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</si>
  <si>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</si>
  <si>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</si>
  <si>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</si>
  <si>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</si>
  <si>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</si>
  <si>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</si>
  <si>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</si>
  <si>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</si>
  <si>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</si>
  <si>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</si>
  <si>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</si>
  <si>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</si>
  <si>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</si>
  <si>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</si>
  <si>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</si>
  <si>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</si>
  <si>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</si>
  <si>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</si>
  <si>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</si>
  <si>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</si>
  <si>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</si>
  <si>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</si>
  <si>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</si>
  <si>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</si>
  <si>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</si>
  <si>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</si>
  <si>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</si>
  <si>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</si>
  <si>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</si>
  <si>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</si>
  <si>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</si>
  <si>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</si>
  <si>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</si>
  <si>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</si>
  <si>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</si>
  <si>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</si>
  <si>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</si>
  <si>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</si>
  <si>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</si>
  <si>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</si>
  <si>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</si>
  <si>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</si>
  <si>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</si>
  <si>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</si>
  <si>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</si>
  <si>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</si>
  <si>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</si>
  <si>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</si>
  <si>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</si>
  <si>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</si>
  <si>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</si>
  <si>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</si>
  <si>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</si>
  <si>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</si>
  <si>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</si>
  <si>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</si>
  <si>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</si>
  <si>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</si>
  <si>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</si>
  <si>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</si>
  <si>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</si>
  <si>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</si>
  <si>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</si>
  <si>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</si>
  <si>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</si>
  <si>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</si>
  <si>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</si>
  <si>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</si>
  <si>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</si>
  <si>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</si>
  <si>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530122210000000001892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</si>
  <si>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</si>
  <si>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</si>
  <si>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</si>
  <si>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</si>
  <si>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</si>
  <si>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</si>
  <si>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</si>
  <si>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</si>
  <si>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</si>
  <si>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530122210000000001893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</si>
  <si>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</si>
  <si>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</si>
  <si>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</si>
  <si>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</si>
  <si>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</si>
  <si>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</si>
  <si>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</si>
  <si>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</si>
  <si>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</si>
  <si>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</si>
  <si>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</si>
  <si>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530122210000000001896</t>
  </si>
  <si>
    <t>30217</t>
  </si>
  <si>
    <t>530122210000000001898</t>
  </si>
  <si>
    <t>工会经费</t>
  </si>
  <si>
    <t>30228</t>
  </si>
  <si>
    <t>530122210000000001899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</si>
  <si>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</si>
  <si>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</si>
  <si>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</si>
  <si>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</si>
  <si>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</si>
  <si>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</si>
  <si>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</si>
  <si>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</si>
  <si>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</si>
  <si>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530122210000000003378</t>
  </si>
  <si>
    <t>30113</t>
  </si>
  <si>
    <t>530122231100001214698</t>
  </si>
  <si>
    <t>离退休人员支出</t>
  </si>
  <si>
    <t>30305</t>
  </si>
  <si>
    <t>生活补助</t>
  </si>
  <si>
    <t>530122231100001497184</t>
  </si>
  <si>
    <t>事业人员绩效奖励</t>
  </si>
  <si>
    <t>530122231100001497190</t>
  </si>
  <si>
    <t>其他事业人员支出工资</t>
  </si>
  <si>
    <t>530122241100002490537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</si>
  <si>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</si>
  <si>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</si>
  <si>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</si>
  <si>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</si>
  <si>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</si>
  <si>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</si>
  <si>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</si>
  <si>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</si>
  <si>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</si>
  <si>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</si>
  <si>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</si>
  <si>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530122261100004996014</t>
  </si>
  <si>
    <t>遗属生活补助资金</t>
  </si>
  <si>
    <t>专项业务类</t>
  </si>
  <si>
    <t>530122211100000213044</t>
  </si>
  <si>
    <t>(专户)农村义务教育生均公用经费</t>
  </si>
  <si>
    <t>事业发展类</t>
  </si>
  <si>
    <t>530122251100004223625</t>
  </si>
  <si>
    <t>（收支专户）单位自有资金利息上缴资金</t>
  </si>
  <si>
    <t>530122251100004231309</t>
  </si>
  <si>
    <t>（收支专户）食堂伙食费收入资金</t>
  </si>
  <si>
    <t>30227</t>
  </si>
  <si>
    <t>委托业务费</t>
  </si>
  <si>
    <t>530122261100005040627</t>
  </si>
  <si>
    <t>（收支专户）个税工作经费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</si>
  <si>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</si>
  <si>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</si>
  <si>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</si>
  <si>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</si>
  <si>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</si>
  <si>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</si>
  <si>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</si>
  <si>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</si>
  <si>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</si>
  <si>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</si>
  <si>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2023年至2025年，根据财政相关政策规定和要求。收支账户银行利息要纳入预算管理，并按规定和要求及时上缴国库</t>
  </si>
  <si>
    <t>产出指标</t>
  </si>
  <si>
    <t>数量指标</t>
  </si>
  <si>
    <t>按银行实际利息收入</t>
  </si>
  <si>
    <t>=</t>
  </si>
  <si>
    <t>100</t>
  </si>
  <si>
    <t>%</t>
  </si>
  <si>
    <t>定量指标</t>
  </si>
  <si>
    <t xml:space="preserve">根据实际利息收入进行评分
</t>
  </si>
  <si>
    <t>效益指标</t>
  </si>
  <si>
    <t>社会效益</t>
  </si>
  <si>
    <t>非税收入对地方财政的支持</t>
  </si>
  <si>
    <t>&gt;=</t>
  </si>
  <si>
    <t>95</t>
  </si>
  <si>
    <t xml:space="preserve">反映非税收入对地方财政的支持情况
</t>
  </si>
  <si>
    <t>满意度指标</t>
  </si>
  <si>
    <t>服务对象满意度</t>
  </si>
  <si>
    <t>学生及家长满意度</t>
  </si>
  <si>
    <t xml:space="preserve">学生及家长满意度
</t>
  </si>
  <si>
    <t>以实际在校学生人数为依据，按时、足额下达城乡义务教育学校生均公用经费中央补助资金。城乡义务教育学校生均公用经费拨款标准按照中学850元/生.年，确保我校公用经费补助资金能够有效保障学校正常运转，不因资金短缺而影响学校正常的教育教学秩序，确保教师培训所需资金得到有效保障</t>
  </si>
  <si>
    <t>应补助人数（人）</t>
  </si>
  <si>
    <t>1743</t>
  </si>
  <si>
    <t>人</t>
  </si>
  <si>
    <t>反映2021年中学阶段城乡义务教育公用经费中央资金补助情况</t>
  </si>
  <si>
    <t>质量指标</t>
  </si>
  <si>
    <t>补助范围占在校学生数比例</t>
  </si>
  <si>
    <t>反映城乡义务教育公用经费受助学生占在校学生数的占比情况。</t>
  </si>
  <si>
    <t>九年义务教育巩固率</t>
  </si>
  <si>
    <t>反映2021年义务教育阶段受教育学生入学率情况</t>
  </si>
  <si>
    <t>学生、家长满意度</t>
  </si>
  <si>
    <t>反映学生及家长对九年义务教育情况的满意度</t>
  </si>
  <si>
    <t>按上级文件要求按规定收缴纳伙食费</t>
  </si>
  <si>
    <t>按规定收缴伙食费</t>
  </si>
  <si>
    <t>按文件要求合法收取缴纳伙食费</t>
  </si>
  <si>
    <t>经济效益</t>
  </si>
  <si>
    <t>收取缴纳伙食费合理性</t>
  </si>
  <si>
    <t>收取缴纳伙食费合理性，合法合规</t>
  </si>
  <si>
    <t>缴纳伙食费人员问卷调查</t>
  </si>
  <si>
    <t>本次申报资金预计在2026年使用，按时发放遗属生活补助</t>
  </si>
  <si>
    <t>发放人数</t>
  </si>
  <si>
    <t>发放3人次遗属生活补助</t>
  </si>
  <si>
    <t>部门运转</t>
  </si>
  <si>
    <t>正常运转</t>
  </si>
  <si>
    <t>部门全年正常运转得分，反之不得分</t>
  </si>
  <si>
    <t>单位人员满意度</t>
  </si>
  <si>
    <t>90</t>
  </si>
  <si>
    <t>单位人员满意度调查</t>
  </si>
  <si>
    <t>预计2026年使用完下拨的个税经费</t>
  </si>
  <si>
    <t>经费使用率</t>
  </si>
  <si>
    <t>经费使用效果</t>
  </si>
  <si>
    <t>经费使用效率</t>
  </si>
  <si>
    <t>满意度测评</t>
  </si>
  <si>
    <t>满意度调查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</si>
  <si>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</si>
  <si>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</si>
  <si>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</si>
  <si>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</si>
  <si>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</si>
  <si>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</si>
  <si>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</si>
  <si>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</si>
  <si>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</si>
  <si>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</si>
  <si>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</si>
  <si>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</si>
  <si>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</si>
  <si>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</si>
  <si>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</si>
  <si>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备注：1.当面向中小企业预留资金大于合计时，面向中小企业预留资金为三年预计数。</t>
  </si>
  <si>
    <t xml:space="preserve">      2.因没有符合政府集中采购目录和限额标准范围内的支出项目，我单位无部门政府采购预算相关内容，该表以空表进行公开。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</si>
  <si>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</si>
  <si>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</si>
  <si>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</si>
  <si>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</si>
  <si>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</si>
  <si>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</si>
  <si>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</si>
  <si>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</si>
  <si>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</si>
  <si>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</si>
  <si>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</si>
  <si>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</si>
  <si>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</si>
  <si>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</si>
  <si>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</si>
  <si>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</si>
  <si>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</si>
  <si>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</si>
  <si>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</si>
  <si>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</si>
  <si>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</si>
  <si>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</si>
  <si>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</si>
  <si>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</si>
  <si>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A02010105 台式计算机</t>
  </si>
  <si>
    <t>学生台式电脑</t>
  </si>
  <si>
    <t>台</t>
  </si>
  <si>
    <t>A02019900 其他信息化设备</t>
  </si>
  <si>
    <t>学生电脑桌</t>
  </si>
  <si>
    <t>张</t>
  </si>
  <si>
    <t>A02020800 触控一体机</t>
  </si>
  <si>
    <t>LED一体机</t>
  </si>
  <si>
    <t>套</t>
  </si>
  <si>
    <t>A02021104 液晶显示器</t>
  </si>
  <si>
    <t>LED图文显示屏</t>
  </si>
  <si>
    <t>A02460300 球类设备</t>
  </si>
  <si>
    <t>室内篮球架</t>
  </si>
  <si>
    <t>副</t>
  </si>
  <si>
    <t>A05 家具和用品</t>
  </si>
  <si>
    <t>A05049900 其他办公用品</t>
  </si>
  <si>
    <t>报告厅条桌</t>
  </si>
  <si>
    <t>报告厅排椅</t>
  </si>
  <si>
    <t>把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</si>
  <si>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</si>
  <si>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</si>
  <si>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</si>
  <si>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</si>
  <si>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</si>
  <si>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114 对个人和家庭的补助</t>
  </si>
  <si>
    <t>本级</t>
  </si>
  <si>
    <t/>
  </si>
  <si>
    <t>备注：我单位无中期规划预算表支出相关内容，该表以空表进行公开。</t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</si>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</sst>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</cellStyleXfs>
  <cellXfs count="227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/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15" sqref="B1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83" t="s">
        <v>0</v>
      </c>
    </row>
    <row r="2" ht="41.25" customHeight="1" spans="1:4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"单位名称："&amp;"昆明市晋宁区第三中学"</f>
        <v>单位名称：昆明市晋宁区第三中学</v>
      </c>
      <c r="B3" s="192"/>
      <c r="D3" s="167" t="s">
        <v>1</v>
      </c>
    </row>
    <row r="4" ht="23.25" customHeight="1" spans="1:4">
      <c r="A4" s="193" t="s">
        <v>2</v>
      </c>
      <c r="B4" s="194"/>
      <c r="C4" s="193" t="s">
        <v>3</v>
      </c>
      <c r="D4" s="194"/>
    </row>
    <row r="5" ht="24" customHeight="1" spans="1:4">
      <c r="A5" s="193" t="s">
        <v>4</v>
      </c>
      <c r="B5" s="193" t="s">
        <v>5</v>
      </c>
      <c r="C5" s="193" t="s">
        <v>6</v>
      </c>
      <c r="D5" s="193" t="s">
        <v>5</v>
      </c>
    </row>
    <row r="6" ht="17.25" customHeight="1" spans="1:4">
      <c r="A6" s="195" t="s">
        <v>7</v>
      </c>
      <c r="B6" s="109">
        <v>31420898.79</v>
      </c>
      <c r="C6" s="195" t="s">
        <v>8</v>
      </c>
      <c r="D6" s="109"/>
    </row>
    <row r="7" ht="17.25" customHeight="1" spans="1:4">
      <c r="A7" s="195" t="s">
        <v>9</v>
      </c>
      <c r="B7" s="109"/>
      <c r="C7" s="195" t="s">
        <v>10</v>
      </c>
      <c r="D7" s="109"/>
    </row>
    <row r="8" ht="17.25" customHeight="1" spans="1:4">
      <c r="A8" s="195" t="s">
        <v>11</v>
      </c>
      <c r="B8" s="109"/>
      <c r="C8" s="226" t="s">
        <v>12</v>
      </c>
      <c r="D8" s="109"/>
    </row>
    <row r="9" ht="17.25" customHeight="1" spans="1:4">
      <c r="A9" s="195" t="s">
        <v>13</v>
      </c>
      <c r="B9" s="109"/>
      <c r="C9" s="226" t="s">
        <v>14</v>
      </c>
      <c r="D9" s="109"/>
    </row>
    <row r="10" ht="17.25" customHeight="1" spans="1:4">
      <c r="A10" s="195" t="s">
        <v>15</v>
      </c>
      <c r="B10" s="109">
        <v>2987941.15</v>
      </c>
      <c r="C10" s="226" t="s">
        <v>16</v>
      </c>
      <c r="D10" s="109">
        <v>25227936.59</v>
      </c>
    </row>
    <row r="11" ht="17.25" customHeight="1" spans="1:4">
      <c r="A11" s="195" t="s">
        <v>17</v>
      </c>
      <c r="B11" s="109"/>
      <c r="C11" s="226" t="s">
        <v>18</v>
      </c>
      <c r="D11" s="109"/>
    </row>
    <row r="12" ht="17.25" customHeight="1" spans="1:4">
      <c r="A12" s="195" t="s">
        <v>19</v>
      </c>
      <c r="B12" s="109"/>
      <c r="C12" s="69" t="s">
        <v>20</v>
      </c>
      <c r="D12" s="109"/>
    </row>
    <row r="13" ht="17.25" customHeight="1" spans="1:4">
      <c r="A13" s="195" t="s">
        <v>21</v>
      </c>
      <c r="B13" s="109">
        <v>50048.07</v>
      </c>
      <c r="C13" s="69" t="s">
        <v>22</v>
      </c>
      <c r="D13" s="109">
        <v>4276086.08</v>
      </c>
    </row>
    <row r="14" ht="17.25" customHeight="1" spans="1:4">
      <c r="A14" s="195" t="s">
        <v>23</v>
      </c>
      <c r="B14" s="109"/>
      <c r="C14" s="69" t="s">
        <v>24</v>
      </c>
      <c r="D14" s="109">
        <v>2386945.11</v>
      </c>
    </row>
    <row r="15" ht="17.25" customHeight="1" spans="1:4">
      <c r="A15" s="195" t="s">
        <v>25</v>
      </c>
      <c r="B15" s="109">
        <v>2937893.08</v>
      </c>
      <c r="C15" s="69" t="s">
        <v>26</v>
      </c>
      <c r="D15" s="109"/>
    </row>
    <row r="16" ht="17.25" customHeight="1" spans="1:4">
      <c r="A16" s="30"/>
      <c r="B16" s="109"/>
      <c r="C16" s="69" t="s">
        <v>27</v>
      </c>
      <c r="D16" s="109"/>
    </row>
    <row r="17" ht="17.25" customHeight="1" spans="1:4">
      <c r="A17" s="196"/>
      <c r="B17" s="109"/>
      <c r="C17" s="69" t="s">
        <v>28</v>
      </c>
      <c r="D17" s="109"/>
    </row>
    <row r="18" ht="17.25" customHeight="1" spans="1:4">
      <c r="A18" s="196"/>
      <c r="B18" s="109"/>
      <c r="C18" s="69" t="s">
        <v>29</v>
      </c>
      <c r="D18" s="109"/>
    </row>
    <row r="19" ht="17.25" customHeight="1" spans="1:4">
      <c r="A19" s="196"/>
      <c r="B19" s="109"/>
      <c r="C19" s="69" t="s">
        <v>30</v>
      </c>
      <c r="D19" s="109"/>
    </row>
    <row r="20" ht="17.25" customHeight="1" spans="1:4">
      <c r="A20" s="196"/>
      <c r="B20" s="109"/>
      <c r="C20" s="69" t="s">
        <v>31</v>
      </c>
      <c r="D20" s="109"/>
    </row>
    <row r="21" ht="17.25" customHeight="1" spans="1:4">
      <c r="A21" s="196"/>
      <c r="B21" s="109"/>
      <c r="C21" s="69" t="s">
        <v>32</v>
      </c>
      <c r="D21" s="109"/>
    </row>
    <row r="22" ht="17.25" customHeight="1" spans="1:4">
      <c r="A22" s="196"/>
      <c r="B22" s="109"/>
      <c r="C22" s="69" t="s">
        <v>33</v>
      </c>
      <c r="D22" s="109"/>
    </row>
    <row r="23" ht="17.25" customHeight="1" spans="1:4">
      <c r="A23" s="196"/>
      <c r="B23" s="109"/>
      <c r="C23" s="69" t="s">
        <v>34</v>
      </c>
      <c r="D23" s="109"/>
    </row>
    <row r="24" ht="17.25" customHeight="1" spans="1:4">
      <c r="A24" s="196"/>
      <c r="B24" s="109"/>
      <c r="C24" s="69" t="s">
        <v>35</v>
      </c>
      <c r="D24" s="109">
        <v>2517872.16</v>
      </c>
    </row>
    <row r="25" ht="17.25" customHeight="1" spans="1:4">
      <c r="A25" s="196"/>
      <c r="B25" s="109"/>
      <c r="C25" s="69" t="s">
        <v>36</v>
      </c>
      <c r="D25" s="109"/>
    </row>
    <row r="26" ht="17.25" customHeight="1" spans="1:4">
      <c r="A26" s="196"/>
      <c r="B26" s="109"/>
      <c r="C26" s="30" t="s">
        <v>37</v>
      </c>
      <c r="D26" s="109"/>
    </row>
    <row r="27" ht="17.25" customHeight="1" spans="1:4">
      <c r="A27" s="196"/>
      <c r="B27" s="109"/>
      <c r="C27" s="69" t="s">
        <v>38</v>
      </c>
      <c r="D27" s="109"/>
    </row>
    <row r="28" ht="16.5" customHeight="1" spans="1:4">
      <c r="A28" s="196"/>
      <c r="B28" s="109"/>
      <c r="C28" s="69" t="s">
        <v>39</v>
      </c>
      <c r="D28" s="109"/>
    </row>
    <row r="29" ht="16.5" customHeight="1" spans="1:4">
      <c r="A29" s="196"/>
      <c r="B29" s="109"/>
      <c r="C29" s="30" t="s">
        <v>40</v>
      </c>
      <c r="D29" s="109"/>
    </row>
    <row r="30" ht="17.25" customHeight="1" spans="1:4">
      <c r="A30" s="196"/>
      <c r="B30" s="109"/>
      <c r="C30" s="30" t="s">
        <v>41</v>
      </c>
      <c r="D30" s="109"/>
    </row>
    <row r="31" ht="17.25" customHeight="1" spans="1:4">
      <c r="A31" s="196"/>
      <c r="B31" s="109"/>
      <c r="C31" s="69" t="s">
        <v>42</v>
      </c>
      <c r="D31" s="109"/>
    </row>
    <row r="32" ht="16.5" customHeight="1" spans="1:4">
      <c r="A32" s="196" t="s">
        <v>43</v>
      </c>
      <c r="B32" s="109">
        <v>34408839.94</v>
      </c>
      <c r="C32" s="196" t="s">
        <v>44</v>
      </c>
      <c r="D32" s="109">
        <v>34408839.94</v>
      </c>
    </row>
    <row r="33" ht="16.5" customHeight="1" spans="1:4">
      <c r="A33" s="30" t="s">
        <v>45</v>
      </c>
      <c r="B33" s="109"/>
      <c r="C33" s="30" t="s">
        <v>46</v>
      </c>
      <c r="D33" s="109"/>
    </row>
    <row r="34" ht="16.5" customHeight="1" spans="1:4">
      <c r="A34" s="69" t="s">
        <v>47</v>
      </c>
      <c r="B34" s="109"/>
      <c r="C34" s="69" t="s">
        <v>47</v>
      </c>
      <c r="D34" s="109"/>
    </row>
    <row r="35" ht="16.5" customHeight="1" spans="1:4">
      <c r="A35" s="69" t="s">
        <v>48</v>
      </c>
      <c r="B35" s="109"/>
      <c r="C35" s="69" t="s">
        <v>49</v>
      </c>
      <c r="D35" s="109"/>
    </row>
    <row r="36" ht="16.5" customHeight="1" spans="1:4">
      <c r="A36" s="197" t="s">
        <v>50</v>
      </c>
      <c r="B36" s="109">
        <v>34408839.94</v>
      </c>
      <c r="C36" s="197" t="s">
        <v>51</v>
      </c>
      <c r="D36" s="109">
        <v>34408839.94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13" sqref="D1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1">
        <v>1</v>
      </c>
      <c r="B1" s="152">
        <v>0</v>
      </c>
      <c r="C1" s="151">
        <v>1</v>
      </c>
      <c r="D1" s="153"/>
      <c r="E1" s="153"/>
      <c r="F1" s="141" t="s">
        <v>336</v>
      </c>
    </row>
    <row r="2" ht="42" customHeight="1" spans="1:6">
      <c r="A2" s="154" t="str">
        <f>"2026"&amp;"年部门政府性基金预算支出预算表"</f>
        <v>2026年部门政府性基金预算支出预算表</v>
      </c>
      <c r="B2" s="154" t="s">
        <v>337</v>
      </c>
      <c r="C2" s="155"/>
      <c r="D2" s="156"/>
      <c r="E2" s="156"/>
      <c r="F2" s="156"/>
    </row>
    <row r="3" ht="13.5" customHeight="1" spans="1:6">
      <c r="A3" s="46" t="str">
        <f>"单位名称："&amp;"昆明市晋宁区第三中学"</f>
        <v>单位名称：昆明市晋宁区第三中学</v>
      </c>
      <c r="B3" s="46" t="s">
        <v>338</v>
      </c>
      <c r="C3" s="151"/>
      <c r="D3" s="153"/>
      <c r="E3" s="153"/>
      <c r="F3" s="141" t="s">
        <v>1</v>
      </c>
    </row>
    <row r="4" ht="19.5" customHeight="1" spans="1:6">
      <c r="A4" s="157" t="s">
        <v>181</v>
      </c>
      <c r="B4" s="158" t="s">
        <v>72</v>
      </c>
      <c r="C4" s="157" t="s">
        <v>73</v>
      </c>
      <c r="D4" s="17" t="s">
        <v>339</v>
      </c>
      <c r="E4" s="18"/>
      <c r="F4" s="19"/>
    </row>
    <row r="5" ht="18.75" customHeight="1" spans="1:6">
      <c r="A5" s="159"/>
      <c r="B5" s="160"/>
      <c r="C5" s="159"/>
      <c r="D5" s="54" t="s">
        <v>55</v>
      </c>
      <c r="E5" s="17" t="s">
        <v>75</v>
      </c>
      <c r="F5" s="54" t="s">
        <v>76</v>
      </c>
    </row>
    <row r="6" ht="18.75" customHeight="1" spans="1:6">
      <c r="A6" s="99">
        <v>1</v>
      </c>
      <c r="B6" s="161" t="s">
        <v>83</v>
      </c>
      <c r="C6" s="99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09"/>
      <c r="E7" s="109"/>
      <c r="F7" s="109"/>
    </row>
    <row r="8" ht="21" customHeight="1" spans="1:6">
      <c r="A8" s="41"/>
      <c r="B8" s="41"/>
      <c r="C8" s="41"/>
      <c r="D8" s="109"/>
      <c r="E8" s="109"/>
      <c r="F8" s="109"/>
    </row>
    <row r="9" ht="18.75" customHeight="1" spans="1:6">
      <c r="A9" s="162" t="s">
        <v>171</v>
      </c>
      <c r="B9" s="162" t="s">
        <v>171</v>
      </c>
      <c r="C9" s="163" t="s">
        <v>171</v>
      </c>
      <c r="D9" s="109"/>
      <c r="E9" s="109"/>
      <c r="F9" s="109"/>
    </row>
    <row r="10" customHeight="1" spans="1:6">
      <c r="A10" t="s">
        <v>340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8" sqref="A1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11"/>
      <c r="C1" s="111"/>
      <c r="R1" s="44"/>
      <c r="S1" s="44" t="s">
        <v>341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"单位名称："&amp;"昆明市晋宁区第三中学"</f>
        <v>单位名称：昆明市晋宁区第三中学</v>
      </c>
      <c r="B3" s="116"/>
      <c r="C3" s="116"/>
      <c r="D3" s="48"/>
      <c r="E3" s="48"/>
      <c r="F3" s="48"/>
      <c r="G3" s="48"/>
      <c r="H3" s="48"/>
      <c r="I3" s="48"/>
      <c r="J3" s="48"/>
      <c r="K3" s="48"/>
      <c r="L3" s="48"/>
      <c r="R3" s="49"/>
      <c r="S3" s="141" t="s">
        <v>1</v>
      </c>
    </row>
    <row r="4" ht="15.75" customHeight="1" spans="1:19">
      <c r="A4" s="51" t="s">
        <v>180</v>
      </c>
      <c r="B4" s="118" t="s">
        <v>181</v>
      </c>
      <c r="C4" s="118" t="s">
        <v>342</v>
      </c>
      <c r="D4" s="119" t="s">
        <v>343</v>
      </c>
      <c r="E4" s="119" t="s">
        <v>344</v>
      </c>
      <c r="F4" s="119" t="s">
        <v>345</v>
      </c>
      <c r="G4" s="119" t="s">
        <v>346</v>
      </c>
      <c r="H4" s="119" t="s">
        <v>347</v>
      </c>
      <c r="I4" s="120" t="s">
        <v>188</v>
      </c>
      <c r="J4" s="120"/>
      <c r="K4" s="120"/>
      <c r="L4" s="120"/>
      <c r="M4" s="121"/>
      <c r="N4" s="120"/>
      <c r="O4" s="120"/>
      <c r="P4" s="122"/>
      <c r="Q4" s="120"/>
      <c r="R4" s="121"/>
      <c r="S4" s="123"/>
    </row>
    <row r="5" ht="17.25" customHeight="1" spans="1:19">
      <c r="A5" s="53"/>
      <c r="B5" s="124"/>
      <c r="C5" s="124"/>
      <c r="D5" s="125"/>
      <c r="E5" s="125"/>
      <c r="F5" s="125"/>
      <c r="G5" s="125"/>
      <c r="H5" s="125"/>
      <c r="I5" s="125" t="s">
        <v>55</v>
      </c>
      <c r="J5" s="125" t="s">
        <v>58</v>
      </c>
      <c r="K5" s="125" t="s">
        <v>190</v>
      </c>
      <c r="L5" s="125" t="s">
        <v>348</v>
      </c>
      <c r="M5" s="126" t="s">
        <v>349</v>
      </c>
      <c r="N5" s="127" t="s">
        <v>350</v>
      </c>
      <c r="O5" s="127"/>
      <c r="P5" s="128"/>
      <c r="Q5" s="127"/>
      <c r="R5" s="129"/>
      <c r="S5" s="130"/>
    </row>
    <row r="6" ht="54" customHeight="1" spans="1:19">
      <c r="A6" s="56"/>
      <c r="B6" s="130"/>
      <c r="C6" s="130"/>
      <c r="D6" s="131"/>
      <c r="E6" s="131"/>
      <c r="F6" s="131"/>
      <c r="G6" s="131"/>
      <c r="H6" s="131"/>
      <c r="I6" s="131"/>
      <c r="J6" s="131" t="s">
        <v>57</v>
      </c>
      <c r="K6" s="131"/>
      <c r="L6" s="131"/>
      <c r="M6" s="132"/>
      <c r="N6" s="131" t="s">
        <v>57</v>
      </c>
      <c r="O6" s="131" t="s">
        <v>64</v>
      </c>
      <c r="P6" s="130" t="s">
        <v>65</v>
      </c>
      <c r="Q6" s="131" t="s">
        <v>66</v>
      </c>
      <c r="R6" s="132" t="s">
        <v>67</v>
      </c>
      <c r="S6" s="130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33"/>
      <c r="B8" s="134"/>
      <c r="C8" s="134"/>
      <c r="D8" s="135"/>
      <c r="E8" s="135"/>
      <c r="F8" s="135"/>
      <c r="G8" s="144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36" t="s">
        <v>171</v>
      </c>
      <c r="B9" s="137"/>
      <c r="C9" s="137"/>
      <c r="D9" s="138"/>
      <c r="E9" s="138"/>
      <c r="F9" s="138"/>
      <c r="G9" s="145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46" t="s">
        <v>351</v>
      </c>
      <c r="B10" s="147"/>
      <c r="C10" s="147"/>
      <c r="D10" s="146"/>
      <c r="E10" s="146"/>
      <c r="F10" s="146"/>
      <c r="G10" s="148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</row>
    <row r="11" customHeight="1" spans="1:19">
      <c r="A11" s="150" t="s">
        <v>352</v>
      </c>
      <c r="B11" s="150"/>
      <c r="C11" s="150"/>
      <c r="D11" s="150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21" sqref="B2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12"/>
      <c r="O1" s="110"/>
      <c r="P1" s="110"/>
      <c r="Q1" s="111"/>
      <c r="R1" s="110"/>
      <c r="S1" s="113"/>
      <c r="T1" s="113" t="s">
        <v>353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4"/>
      <c r="I2" s="114"/>
      <c r="J2" s="114"/>
      <c r="K2" s="114"/>
      <c r="L2" s="114"/>
      <c r="M2" s="114"/>
      <c r="N2" s="115"/>
      <c r="O2" s="114"/>
      <c r="P2" s="114"/>
      <c r="Q2" s="98"/>
      <c r="R2" s="114"/>
      <c r="S2" s="115"/>
      <c r="T2" s="98"/>
    </row>
    <row r="3" ht="22.5" customHeight="1" spans="1:20">
      <c r="A3" s="104" t="str">
        <f>"单位名称："&amp;"昆明市晋宁区第三中学"</f>
        <v>单位名称：昆明市晋宁区第三中学</v>
      </c>
      <c r="B3" s="116"/>
      <c r="C3" s="116"/>
      <c r="D3" s="116"/>
      <c r="E3" s="116"/>
      <c r="F3" s="116"/>
      <c r="G3" s="116"/>
      <c r="H3" s="105"/>
      <c r="I3" s="105"/>
      <c r="J3" s="105"/>
      <c r="K3" s="105"/>
      <c r="L3" s="105"/>
      <c r="M3" s="105"/>
      <c r="N3" s="112"/>
      <c r="O3" s="110"/>
      <c r="P3" s="110"/>
      <c r="Q3" s="111"/>
      <c r="R3" s="110"/>
      <c r="S3" s="117"/>
      <c r="T3" s="113" t="s">
        <v>1</v>
      </c>
    </row>
    <row r="4" ht="24" customHeight="1" spans="1:20">
      <c r="A4" s="51" t="s">
        <v>180</v>
      </c>
      <c r="B4" s="118" t="s">
        <v>181</v>
      </c>
      <c r="C4" s="118" t="s">
        <v>342</v>
      </c>
      <c r="D4" s="118" t="s">
        <v>354</v>
      </c>
      <c r="E4" s="118" t="s">
        <v>355</v>
      </c>
      <c r="F4" s="118" t="s">
        <v>356</v>
      </c>
      <c r="G4" s="118" t="s">
        <v>357</v>
      </c>
      <c r="H4" s="119" t="s">
        <v>358</v>
      </c>
      <c r="I4" s="119" t="s">
        <v>359</v>
      </c>
      <c r="J4" s="120" t="s">
        <v>188</v>
      </c>
      <c r="K4" s="120"/>
      <c r="L4" s="120"/>
      <c r="M4" s="120"/>
      <c r="N4" s="121"/>
      <c r="O4" s="120"/>
      <c r="P4" s="120"/>
      <c r="Q4" s="122"/>
      <c r="R4" s="120"/>
      <c r="S4" s="121"/>
      <c r="T4" s="123"/>
    </row>
    <row r="5" ht="24" customHeight="1" spans="1:20">
      <c r="A5" s="53"/>
      <c r="B5" s="124"/>
      <c r="C5" s="124"/>
      <c r="D5" s="124"/>
      <c r="E5" s="124"/>
      <c r="F5" s="124"/>
      <c r="G5" s="124"/>
      <c r="H5" s="125"/>
      <c r="I5" s="125"/>
      <c r="J5" s="125" t="s">
        <v>55</v>
      </c>
      <c r="K5" s="125" t="s">
        <v>58</v>
      </c>
      <c r="L5" s="125" t="s">
        <v>190</v>
      </c>
      <c r="M5" s="125" t="s">
        <v>348</v>
      </c>
      <c r="N5" s="126" t="s">
        <v>349</v>
      </c>
      <c r="O5" s="127" t="s">
        <v>350</v>
      </c>
      <c r="P5" s="127"/>
      <c r="Q5" s="128"/>
      <c r="R5" s="127"/>
      <c r="S5" s="129"/>
      <c r="T5" s="130"/>
    </row>
    <row r="6" ht="54" customHeight="1" spans="1:20">
      <c r="A6" s="56"/>
      <c r="B6" s="130"/>
      <c r="C6" s="130"/>
      <c r="D6" s="130"/>
      <c r="E6" s="130"/>
      <c r="F6" s="130"/>
      <c r="G6" s="130"/>
      <c r="H6" s="131"/>
      <c r="I6" s="131"/>
      <c r="J6" s="131"/>
      <c r="K6" s="131" t="s">
        <v>57</v>
      </c>
      <c r="L6" s="131"/>
      <c r="M6" s="131"/>
      <c r="N6" s="132"/>
      <c r="O6" s="131" t="s">
        <v>57</v>
      </c>
      <c r="P6" s="131" t="s">
        <v>64</v>
      </c>
      <c r="Q6" s="130" t="s">
        <v>65</v>
      </c>
      <c r="R6" s="131" t="s">
        <v>66</v>
      </c>
      <c r="S6" s="132" t="s">
        <v>67</v>
      </c>
      <c r="T6" s="130" t="s">
        <v>68</v>
      </c>
    </row>
    <row r="7" ht="17.25" customHeight="1" spans="1:20">
      <c r="A7" s="57">
        <v>1</v>
      </c>
      <c r="B7" s="130">
        <v>2</v>
      </c>
      <c r="C7" s="57">
        <v>3</v>
      </c>
      <c r="D7" s="57">
        <v>4</v>
      </c>
      <c r="E7" s="130">
        <v>5</v>
      </c>
      <c r="F7" s="57">
        <v>6</v>
      </c>
      <c r="G7" s="57">
        <v>7</v>
      </c>
      <c r="H7" s="130">
        <v>8</v>
      </c>
      <c r="I7" s="57">
        <v>9</v>
      </c>
      <c r="J7" s="57">
        <v>10</v>
      </c>
      <c r="K7" s="130">
        <v>11</v>
      </c>
      <c r="L7" s="57">
        <v>12</v>
      </c>
      <c r="M7" s="57">
        <v>13</v>
      </c>
      <c r="N7" s="130">
        <v>14</v>
      </c>
      <c r="O7" s="57">
        <v>15</v>
      </c>
      <c r="P7" s="57">
        <v>16</v>
      </c>
      <c r="Q7" s="130">
        <v>17</v>
      </c>
      <c r="R7" s="57">
        <v>18</v>
      </c>
      <c r="S7" s="57">
        <v>19</v>
      </c>
      <c r="T7" s="57">
        <v>20</v>
      </c>
    </row>
    <row r="8" ht="21" customHeight="1" spans="1:20">
      <c r="A8" s="133"/>
      <c r="B8" s="134"/>
      <c r="C8" s="134"/>
      <c r="D8" s="134"/>
      <c r="E8" s="134"/>
      <c r="F8" s="134"/>
      <c r="G8" s="134"/>
      <c r="H8" s="135"/>
      <c r="I8" s="135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36" t="s">
        <v>171</v>
      </c>
      <c r="B9" s="137"/>
      <c r="C9" s="137"/>
      <c r="D9" s="137"/>
      <c r="E9" s="137"/>
      <c r="F9" s="137"/>
      <c r="G9" s="137"/>
      <c r="H9" s="138"/>
      <c r="I9" s="13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customHeight="1" spans="1:20">
      <c r="A10" t="s">
        <v>360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tabSelected="1" workbookViewId="0">
      <selection activeCell="I18" sqref="I18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1:5">
      <c r="D1" s="102"/>
      <c r="E1" s="44" t="s">
        <v>361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"单位名称："&amp;"昆明市晋宁区第三中学"</f>
        <v>单位名称：昆明市晋宁区第三中学</v>
      </c>
      <c r="B3" s="105"/>
      <c r="C3" s="105"/>
      <c r="D3" s="106"/>
      <c r="E3" s="49" t="s">
        <v>1</v>
      </c>
    </row>
    <row r="4" ht="19.5" customHeight="1" spans="1:5">
      <c r="A4" s="64" t="s">
        <v>362</v>
      </c>
      <c r="B4" s="17" t="s">
        <v>188</v>
      </c>
      <c r="C4" s="18"/>
      <c r="D4" s="18"/>
      <c r="E4" s="99" t="s">
        <v>363</v>
      </c>
    </row>
    <row r="5" ht="40.5" customHeight="1" spans="1:5">
      <c r="A5" s="57"/>
      <c r="B5" s="65" t="s">
        <v>55</v>
      </c>
      <c r="C5" s="51" t="s">
        <v>58</v>
      </c>
      <c r="D5" s="107" t="s">
        <v>190</v>
      </c>
      <c r="E5" s="66" t="s">
        <v>364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66">
        <v>5</v>
      </c>
    </row>
    <row r="7" ht="19.5" customHeight="1" spans="1:5">
      <c r="A7" s="26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  <row r="9" customHeight="1" spans="1:5">
      <c r="A9" t="s">
        <v>365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9" sqref="C19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4" t="s">
        <v>366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"单位名称："&amp;"昆明市晋宁区第三中学"</f>
        <v>单位名称：昆明市晋宁区第三中学</v>
      </c>
    </row>
    <row r="4" ht="44.25" customHeight="1" spans="1:10">
      <c r="A4" s="25" t="s">
        <v>362</v>
      </c>
      <c r="B4" s="25" t="s">
        <v>274</v>
      </c>
      <c r="C4" s="25" t="s">
        <v>275</v>
      </c>
      <c r="D4" s="25" t="s">
        <v>276</v>
      </c>
      <c r="E4" s="25" t="s">
        <v>277</v>
      </c>
      <c r="F4" s="99" t="s">
        <v>278</v>
      </c>
      <c r="G4" s="25" t="s">
        <v>279</v>
      </c>
      <c r="H4" s="99" t="s">
        <v>280</v>
      </c>
      <c r="I4" s="99" t="s">
        <v>281</v>
      </c>
      <c r="J4" s="25" t="s">
        <v>282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99">
        <v>6</v>
      </c>
      <c r="G5" s="25">
        <v>7</v>
      </c>
      <c r="H5" s="99">
        <v>8</v>
      </c>
      <c r="I5" s="99">
        <v>9</v>
      </c>
      <c r="J5" s="25">
        <v>10</v>
      </c>
    </row>
    <row r="6" ht="42" customHeight="1" spans="1:10">
      <c r="A6" s="26"/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customHeight="1" spans="1:10">
      <c r="A8" t="s">
        <v>367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4"/>
  <sheetViews>
    <sheetView showZeros="0" topLeftCell="D1" workbookViewId="0">
      <selection activeCell="L21" sqref="L2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6" t="s">
        <v>368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"单位名称："&amp;"昆明市晋宁区第三中学"</f>
        <v>单位名称：昆明市晋宁区第三中学</v>
      </c>
      <c r="B3" s="81"/>
      <c r="C3" s="81"/>
      <c r="D3" s="82"/>
      <c r="F3" s="79"/>
      <c r="G3" s="78"/>
      <c r="H3" s="78"/>
      <c r="I3" s="83" t="s">
        <v>1</v>
      </c>
    </row>
    <row r="4" ht="28.5" customHeight="1" spans="1:9">
      <c r="A4" s="84" t="s">
        <v>180</v>
      </c>
      <c r="B4" s="85" t="s">
        <v>181</v>
      </c>
      <c r="C4" s="86" t="s">
        <v>369</v>
      </c>
      <c r="D4" s="84" t="s">
        <v>370</v>
      </c>
      <c r="E4" s="84" t="s">
        <v>371</v>
      </c>
      <c r="F4" s="84" t="s">
        <v>372</v>
      </c>
      <c r="G4" s="85" t="s">
        <v>373</v>
      </c>
      <c r="H4" s="66"/>
      <c r="I4" s="84"/>
    </row>
    <row r="5" ht="21" customHeight="1" spans="1:9">
      <c r="A5" s="86"/>
      <c r="B5" s="87"/>
      <c r="C5" s="87"/>
      <c r="D5" s="88"/>
      <c r="E5" s="87"/>
      <c r="F5" s="87"/>
      <c r="G5" s="85" t="s">
        <v>346</v>
      </c>
      <c r="H5" s="85" t="s">
        <v>374</v>
      </c>
      <c r="I5" s="85" t="s">
        <v>375</v>
      </c>
    </row>
    <row r="6" ht="17.25" customHeight="1" spans="1:9">
      <c r="A6" s="89" t="s">
        <v>82</v>
      </c>
      <c r="B6" s="40" t="s">
        <v>83</v>
      </c>
      <c r="C6" s="89" t="s">
        <v>84</v>
      </c>
      <c r="D6" s="42" t="s">
        <v>85</v>
      </c>
      <c r="E6" s="89" t="s">
        <v>86</v>
      </c>
      <c r="F6" s="40" t="s">
        <v>87</v>
      </c>
      <c r="G6" s="90" t="s">
        <v>88</v>
      </c>
      <c r="H6" s="42" t="s">
        <v>89</v>
      </c>
      <c r="I6" s="42">
        <v>9</v>
      </c>
    </row>
    <row r="7" ht="19.5" customHeight="1" spans="1:9">
      <c r="A7" s="91" t="s">
        <v>199</v>
      </c>
      <c r="B7" s="69" t="s">
        <v>70</v>
      </c>
      <c r="C7" s="69" t="s">
        <v>376</v>
      </c>
      <c r="D7" s="26" t="s">
        <v>377</v>
      </c>
      <c r="E7" s="41" t="s">
        <v>378</v>
      </c>
      <c r="F7" s="90" t="s">
        <v>379</v>
      </c>
      <c r="G7" s="92">
        <v>36</v>
      </c>
      <c r="H7" s="93">
        <v>5000</v>
      </c>
      <c r="I7" s="93">
        <v>180000</v>
      </c>
    </row>
    <row r="8" ht="19.5" customHeight="1" spans="1:9">
      <c r="A8" s="91" t="s">
        <v>199</v>
      </c>
      <c r="B8" s="69" t="s">
        <v>70</v>
      </c>
      <c r="C8" s="69" t="s">
        <v>376</v>
      </c>
      <c r="D8" s="26" t="s">
        <v>380</v>
      </c>
      <c r="E8" s="41" t="s">
        <v>381</v>
      </c>
      <c r="F8" s="90" t="s">
        <v>382</v>
      </c>
      <c r="G8" s="92">
        <v>26</v>
      </c>
      <c r="H8" s="93">
        <v>500</v>
      </c>
      <c r="I8" s="93">
        <v>13000</v>
      </c>
    </row>
    <row r="9" ht="19.5" customHeight="1" spans="1:9">
      <c r="A9" s="91" t="s">
        <v>199</v>
      </c>
      <c r="B9" s="69" t="s">
        <v>70</v>
      </c>
      <c r="C9" s="69" t="s">
        <v>376</v>
      </c>
      <c r="D9" s="26" t="s">
        <v>383</v>
      </c>
      <c r="E9" s="41" t="s">
        <v>384</v>
      </c>
      <c r="F9" s="90" t="s">
        <v>385</v>
      </c>
      <c r="G9" s="92">
        <v>10</v>
      </c>
      <c r="H9" s="93">
        <v>16000</v>
      </c>
      <c r="I9" s="93">
        <v>160000</v>
      </c>
    </row>
    <row r="10" ht="19.5" customHeight="1" spans="1:9">
      <c r="A10" s="91" t="s">
        <v>199</v>
      </c>
      <c r="B10" s="69" t="s">
        <v>70</v>
      </c>
      <c r="C10" s="69" t="s">
        <v>376</v>
      </c>
      <c r="D10" s="26" t="s">
        <v>386</v>
      </c>
      <c r="E10" s="41" t="s">
        <v>387</v>
      </c>
      <c r="F10" s="90" t="s">
        <v>385</v>
      </c>
      <c r="G10" s="92">
        <v>2</v>
      </c>
      <c r="H10" s="93">
        <v>300000</v>
      </c>
      <c r="I10" s="93">
        <v>600000</v>
      </c>
    </row>
    <row r="11" ht="19.5" customHeight="1" spans="1:9">
      <c r="A11" s="91" t="s">
        <v>199</v>
      </c>
      <c r="B11" s="69" t="s">
        <v>70</v>
      </c>
      <c r="C11" s="69" t="s">
        <v>376</v>
      </c>
      <c r="D11" s="26" t="s">
        <v>388</v>
      </c>
      <c r="E11" s="41" t="s">
        <v>389</v>
      </c>
      <c r="F11" s="90" t="s">
        <v>390</v>
      </c>
      <c r="G11" s="92">
        <v>1</v>
      </c>
      <c r="H11" s="93">
        <v>9000</v>
      </c>
      <c r="I11" s="93">
        <v>9000</v>
      </c>
    </row>
    <row r="12" ht="19.5" customHeight="1" spans="1:9">
      <c r="A12" s="91" t="s">
        <v>199</v>
      </c>
      <c r="B12" s="69" t="s">
        <v>70</v>
      </c>
      <c r="C12" s="69" t="s">
        <v>391</v>
      </c>
      <c r="D12" s="26" t="s">
        <v>392</v>
      </c>
      <c r="E12" s="41" t="s">
        <v>393</v>
      </c>
      <c r="F12" s="90" t="s">
        <v>382</v>
      </c>
      <c r="G12" s="92">
        <v>50</v>
      </c>
      <c r="H12" s="93">
        <v>500</v>
      </c>
      <c r="I12" s="93">
        <v>25000</v>
      </c>
    </row>
    <row r="13" ht="19.5" customHeight="1" spans="1:9">
      <c r="A13" s="91" t="s">
        <v>199</v>
      </c>
      <c r="B13" s="69" t="s">
        <v>70</v>
      </c>
      <c r="C13" s="69" t="s">
        <v>391</v>
      </c>
      <c r="D13" s="26" t="s">
        <v>392</v>
      </c>
      <c r="E13" s="41" t="s">
        <v>394</v>
      </c>
      <c r="F13" s="90" t="s">
        <v>395</v>
      </c>
      <c r="G13" s="92">
        <v>500</v>
      </c>
      <c r="H13" s="93">
        <v>400</v>
      </c>
      <c r="I13" s="93">
        <v>200000</v>
      </c>
    </row>
    <row r="14" ht="19.5" customHeight="1" spans="1:9">
      <c r="A14" s="29" t="s">
        <v>55</v>
      </c>
      <c r="B14" s="94"/>
      <c r="C14" s="94"/>
      <c r="D14" s="95"/>
      <c r="E14" s="96"/>
      <c r="F14" s="96"/>
      <c r="G14" s="92">
        <v>625</v>
      </c>
      <c r="H14" s="93">
        <v>331400</v>
      </c>
      <c r="I14" s="93">
        <v>1187000</v>
      </c>
    </row>
  </sheetData>
  <mergeCells count="10">
    <mergeCell ref="A2:I2"/>
    <mergeCell ref="A3:C3"/>
    <mergeCell ref="G4:I4"/>
    <mergeCell ref="A14:F14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6" sqref="C2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3"/>
      <c r="E1" s="43"/>
      <c r="F1" s="43"/>
      <c r="G1" s="43"/>
      <c r="K1" s="44" t="s">
        <v>396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"单位名称："&amp;"昆明市晋宁区第三中学"</f>
        <v>单位名称：昆明市晋宁区第三中学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252</v>
      </c>
      <c r="B4" s="50" t="s">
        <v>183</v>
      </c>
      <c r="C4" s="50" t="s">
        <v>253</v>
      </c>
      <c r="D4" s="51" t="s">
        <v>184</v>
      </c>
      <c r="E4" s="51" t="s">
        <v>185</v>
      </c>
      <c r="F4" s="51" t="s">
        <v>254</v>
      </c>
      <c r="G4" s="51" t="s">
        <v>255</v>
      </c>
      <c r="H4" s="64" t="s">
        <v>55</v>
      </c>
      <c r="I4" s="17" t="s">
        <v>397</v>
      </c>
      <c r="J4" s="18"/>
      <c r="K4" s="19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6">
        <v>10</v>
      </c>
      <c r="K7" s="66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7"/>
      <c r="I8" s="68"/>
      <c r="J8" s="68"/>
      <c r="K8" s="67"/>
    </row>
    <row r="9" ht="18.75" customHeight="1" spans="1:11">
      <c r="A9" s="69"/>
      <c r="B9" s="41"/>
      <c r="C9" s="41"/>
      <c r="D9" s="41"/>
      <c r="E9" s="41"/>
      <c r="F9" s="41"/>
      <c r="G9" s="41"/>
      <c r="H9" s="60"/>
      <c r="I9" s="60"/>
      <c r="J9" s="60"/>
      <c r="K9" s="67"/>
    </row>
    <row r="10" ht="18.75" customHeight="1" spans="1:11">
      <c r="A10" s="70" t="s">
        <v>171</v>
      </c>
      <c r="B10" s="71"/>
      <c r="C10" s="71"/>
      <c r="D10" s="71"/>
      <c r="E10" s="71"/>
      <c r="F10" s="71"/>
      <c r="G10" s="72"/>
      <c r="H10" s="60"/>
      <c r="I10" s="60"/>
      <c r="J10" s="60"/>
      <c r="K10" s="67"/>
    </row>
    <row r="11" customHeight="1" spans="1:11">
      <c r="A11" t="s">
        <v>398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27" sqref="C26:C2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3"/>
      <c r="G1" s="44" t="s">
        <v>399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"单位名称："&amp;"昆明市晋宁区第三中学"</f>
        <v>单位名称：昆明市晋宁区第三中学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253</v>
      </c>
      <c r="B4" s="50" t="s">
        <v>252</v>
      </c>
      <c r="C4" s="50" t="s">
        <v>183</v>
      </c>
      <c r="D4" s="51" t="s">
        <v>400</v>
      </c>
      <c r="E4" s="17" t="s">
        <v>58</v>
      </c>
      <c r="F4" s="18"/>
      <c r="G4" s="19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41" t="s">
        <v>70</v>
      </c>
      <c r="B8" s="59"/>
      <c r="C8" s="59"/>
      <c r="D8" s="41"/>
      <c r="E8" s="60">
        <v>34819.2</v>
      </c>
      <c r="F8" s="60"/>
      <c r="G8" s="60"/>
    </row>
    <row r="9" ht="18.75" customHeight="1" spans="1:7">
      <c r="A9" s="41"/>
      <c r="B9" s="41" t="s">
        <v>401</v>
      </c>
      <c r="C9" s="41" t="s">
        <v>260</v>
      </c>
      <c r="D9" s="41" t="s">
        <v>402</v>
      </c>
      <c r="E9" s="60">
        <v>34819.2</v>
      </c>
      <c r="F9" s="60"/>
      <c r="G9" s="60"/>
    </row>
    <row r="10" ht="18.75" customHeight="1" spans="1:7">
      <c r="A10" s="61" t="s">
        <v>55</v>
      </c>
      <c r="B10" s="62" t="s">
        <v>403</v>
      </c>
      <c r="C10" s="62"/>
      <c r="D10" s="63"/>
      <c r="E10" s="60">
        <v>34819.2</v>
      </c>
      <c r="F10" s="60"/>
      <c r="G10" s="60"/>
    </row>
    <row r="11" customHeight="1" spans="1:7">
      <c r="A11" t="s">
        <v>404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7" workbookViewId="0">
      <selection activeCell="C29" sqref="C29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405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"单位名称："&amp;"昆明市晋宁区第三中学"</f>
        <v>单位名称：昆明市晋宁区第三中学</v>
      </c>
      <c r="B3" s="4"/>
      <c r="C3" s="5"/>
      <c r="D3" s="6"/>
      <c r="E3" s="6"/>
      <c r="F3" s="6"/>
      <c r="G3" s="6"/>
      <c r="H3" s="6"/>
      <c r="I3" s="6"/>
      <c r="J3" s="227" t="s">
        <v>1</v>
      </c>
    </row>
    <row r="4" ht="30" customHeight="1" spans="1:10">
      <c r="A4" s="7" t="s">
        <v>406</v>
      </c>
      <c r="B4" s="8"/>
      <c r="C4" s="9"/>
      <c r="D4" s="9"/>
      <c r="E4" s="10"/>
      <c r="F4" s="11" t="s">
        <v>406</v>
      </c>
      <c r="G4" s="10"/>
      <c r="H4" s="12"/>
      <c r="I4" s="9"/>
      <c r="J4" s="10"/>
    </row>
    <row r="5" ht="32.25" customHeight="1" spans="1:10">
      <c r="A5" s="13" t="s">
        <v>407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408</v>
      </c>
      <c r="B6" s="18"/>
      <c r="C6" s="18"/>
      <c r="D6" s="18"/>
      <c r="E6" s="18"/>
      <c r="F6" s="18"/>
      <c r="G6" s="18"/>
      <c r="H6" s="18"/>
      <c r="I6" s="19"/>
      <c r="J6" s="20" t="s">
        <v>409</v>
      </c>
    </row>
    <row r="7" ht="99.75" customHeight="1" spans="1:10">
      <c r="A7" s="21" t="s">
        <v>410</v>
      </c>
      <c r="B7" s="22" t="s">
        <v>411</v>
      </c>
      <c r="C7" s="23"/>
      <c r="D7" s="23"/>
      <c r="E7" s="23"/>
      <c r="F7" s="23"/>
      <c r="G7" s="23"/>
      <c r="H7" s="23"/>
      <c r="I7" s="23"/>
      <c r="J7" s="24" t="s">
        <v>412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413</v>
      </c>
    </row>
    <row r="9" ht="75" customHeight="1" spans="1:10">
      <c r="A9" s="22" t="s">
        <v>414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415</v>
      </c>
    </row>
    <row r="10" ht="32.25" customHeight="1" spans="1:10">
      <c r="A10" s="28" t="s">
        <v>416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417</v>
      </c>
      <c r="B11" s="22"/>
      <c r="C11" s="21" t="s">
        <v>418</v>
      </c>
      <c r="D11" s="21"/>
      <c r="E11" s="21" t="s">
        <v>419</v>
      </c>
      <c r="F11" s="21"/>
      <c r="G11" s="21"/>
      <c r="H11" s="21" t="s">
        <v>420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421</v>
      </c>
      <c r="F12" s="22" t="s">
        <v>422</v>
      </c>
      <c r="G12" s="22" t="s">
        <v>423</v>
      </c>
      <c r="H12" s="22" t="s">
        <v>421</v>
      </c>
      <c r="I12" s="22" t="s">
        <v>422</v>
      </c>
      <c r="J12" s="22" t="s">
        <v>423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424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425</v>
      </c>
      <c r="B16" s="34"/>
      <c r="C16" s="34"/>
      <c r="D16" s="34"/>
      <c r="E16" s="34"/>
      <c r="F16" s="34"/>
      <c r="G16" s="34"/>
      <c r="H16" s="35" t="s">
        <v>426</v>
      </c>
      <c r="I16" s="36" t="s">
        <v>282</v>
      </c>
      <c r="J16" s="35" t="s">
        <v>427</v>
      </c>
    </row>
    <row r="17" ht="36" customHeight="1" spans="1:10">
      <c r="A17" s="37" t="s">
        <v>275</v>
      </c>
      <c r="B17" s="37" t="s">
        <v>428</v>
      </c>
      <c r="C17" s="38" t="s">
        <v>277</v>
      </c>
      <c r="D17" s="38" t="s">
        <v>278</v>
      </c>
      <c r="E17" s="38" t="s">
        <v>279</v>
      </c>
      <c r="F17" s="38" t="s">
        <v>280</v>
      </c>
      <c r="G17" s="38" t="s">
        <v>281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  <row r="19" customHeight="1" spans="1:10">
      <c r="A19" t="s">
        <v>429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3" t="s">
        <v>52</v>
      </c>
    </row>
    <row r="2" ht="41.25" customHeight="1" spans="1:19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"单位名称："&amp;"昆明市晋宁区第三中学"</f>
        <v>单位名称：昆明市晋宁区第三中学</v>
      </c>
      <c r="S3" s="82" t="s">
        <v>1</v>
      </c>
    </row>
    <row r="4" ht="21.75" customHeight="1" spans="1:19">
      <c r="A4" s="213" t="s">
        <v>53</v>
      </c>
      <c r="B4" s="214" t="s">
        <v>54</v>
      </c>
      <c r="C4" s="214" t="s">
        <v>55</v>
      </c>
      <c r="D4" s="215" t="s">
        <v>56</v>
      </c>
      <c r="E4" s="215"/>
      <c r="F4" s="215"/>
      <c r="G4" s="215"/>
      <c r="H4" s="215"/>
      <c r="I4" s="162"/>
      <c r="J4" s="215"/>
      <c r="K4" s="215"/>
      <c r="L4" s="215"/>
      <c r="M4" s="215"/>
      <c r="N4" s="216"/>
      <c r="O4" s="215" t="s">
        <v>45</v>
      </c>
      <c r="P4" s="215"/>
      <c r="Q4" s="215"/>
      <c r="R4" s="215"/>
      <c r="S4" s="216"/>
    </row>
    <row r="5" ht="27" customHeight="1" spans="1:19">
      <c r="A5" s="217"/>
      <c r="B5" s="218"/>
      <c r="C5" s="218"/>
      <c r="D5" s="218" t="s">
        <v>57</v>
      </c>
      <c r="E5" s="218" t="s">
        <v>58</v>
      </c>
      <c r="F5" s="218" t="s">
        <v>59</v>
      </c>
      <c r="G5" s="218" t="s">
        <v>60</v>
      </c>
      <c r="H5" s="218" t="s">
        <v>61</v>
      </c>
      <c r="I5" s="219" t="s">
        <v>62</v>
      </c>
      <c r="J5" s="220"/>
      <c r="K5" s="220"/>
      <c r="L5" s="220"/>
      <c r="M5" s="220"/>
      <c r="N5" s="221"/>
      <c r="O5" s="218" t="s">
        <v>57</v>
      </c>
      <c r="P5" s="218" t="s">
        <v>58</v>
      </c>
      <c r="Q5" s="218" t="s">
        <v>59</v>
      </c>
      <c r="R5" s="218" t="s">
        <v>60</v>
      </c>
      <c r="S5" s="218" t="s">
        <v>63</v>
      </c>
    </row>
    <row r="6" ht="30" customHeight="1" spans="1:19">
      <c r="A6" s="222"/>
      <c r="B6" s="139"/>
      <c r="C6" s="145"/>
      <c r="D6" s="145"/>
      <c r="E6" s="145"/>
      <c r="F6" s="145"/>
      <c r="G6" s="145"/>
      <c r="H6" s="145"/>
      <c r="I6" s="101" t="s">
        <v>57</v>
      </c>
      <c r="J6" s="221" t="s">
        <v>64</v>
      </c>
      <c r="K6" s="221" t="s">
        <v>65</v>
      </c>
      <c r="L6" s="221" t="s">
        <v>66</v>
      </c>
      <c r="M6" s="221" t="s">
        <v>67</v>
      </c>
      <c r="N6" s="221" t="s">
        <v>68</v>
      </c>
      <c r="O6" s="223"/>
      <c r="P6" s="223"/>
      <c r="Q6" s="223"/>
      <c r="R6" s="223"/>
      <c r="S6" s="145"/>
    </row>
    <row r="7" ht="15" customHeight="1" spans="1:19">
      <c r="A7" s="224">
        <v>1</v>
      </c>
      <c r="B7" s="224">
        <v>2</v>
      </c>
      <c r="C7" s="224">
        <v>3</v>
      </c>
      <c r="D7" s="224">
        <v>4</v>
      </c>
      <c r="E7" s="224">
        <v>5</v>
      </c>
      <c r="F7" s="224">
        <v>6</v>
      </c>
      <c r="G7" s="224">
        <v>7</v>
      </c>
      <c r="H7" s="224">
        <v>8</v>
      </c>
      <c r="I7" s="101">
        <v>9</v>
      </c>
      <c r="J7" s="224">
        <v>10</v>
      </c>
      <c r="K7" s="224">
        <v>11</v>
      </c>
      <c r="L7" s="224">
        <v>12</v>
      </c>
      <c r="M7" s="224">
        <v>13</v>
      </c>
      <c r="N7" s="224">
        <v>14</v>
      </c>
      <c r="O7" s="224">
        <v>15</v>
      </c>
      <c r="P7" s="224">
        <v>16</v>
      </c>
      <c r="Q7" s="224">
        <v>17</v>
      </c>
      <c r="R7" s="224">
        <v>18</v>
      </c>
      <c r="S7" s="224">
        <v>19</v>
      </c>
    </row>
    <row r="8" ht="18" customHeight="1" spans="1:19">
      <c r="A8" s="41" t="s">
        <v>69</v>
      </c>
      <c r="B8" s="41" t="s">
        <v>70</v>
      </c>
      <c r="C8" s="109">
        <v>34408839.94</v>
      </c>
      <c r="D8" s="109">
        <v>34408839.94</v>
      </c>
      <c r="E8" s="109">
        <v>31420898.79</v>
      </c>
      <c r="F8" s="109"/>
      <c r="G8" s="109"/>
      <c r="H8" s="109"/>
      <c r="I8" s="109">
        <v>2987941.15</v>
      </c>
      <c r="J8" s="109"/>
      <c r="K8" s="109"/>
      <c r="L8" s="109">
        <v>50048.07</v>
      </c>
      <c r="M8" s="109"/>
      <c r="N8" s="109">
        <v>2937893.08</v>
      </c>
      <c r="O8" s="109"/>
      <c r="P8" s="109"/>
      <c r="Q8" s="109"/>
      <c r="R8" s="109"/>
      <c r="S8" s="109"/>
    </row>
    <row r="9" ht="18" customHeight="1" spans="1:19">
      <c r="A9" s="86" t="s">
        <v>55</v>
      </c>
      <c r="B9" s="225"/>
      <c r="C9" s="109">
        <v>34408839.94</v>
      </c>
      <c r="D9" s="109">
        <v>34408839.94</v>
      </c>
      <c r="E9" s="109">
        <v>31420898.79</v>
      </c>
      <c r="F9" s="109"/>
      <c r="G9" s="109"/>
      <c r="H9" s="109"/>
      <c r="I9" s="109">
        <v>2987941.15</v>
      </c>
      <c r="J9" s="109"/>
      <c r="K9" s="109"/>
      <c r="L9" s="109">
        <v>50048.07</v>
      </c>
      <c r="M9" s="109"/>
      <c r="N9" s="109">
        <v>2937893.08</v>
      </c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2" t="s">
        <v>71</v>
      </c>
    </row>
    <row r="2" ht="41.25" customHeight="1" spans="1:15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"单位名称："&amp;"昆明市晋宁区第三中学"</f>
        <v>单位名称：昆明市晋宁区第三中学</v>
      </c>
      <c r="O3" s="82" t="s">
        <v>1</v>
      </c>
    </row>
    <row r="4" ht="27" customHeight="1" spans="1:15">
      <c r="A4" s="199" t="s">
        <v>72</v>
      </c>
      <c r="B4" s="199" t="s">
        <v>73</v>
      </c>
      <c r="C4" s="199" t="s">
        <v>55</v>
      </c>
      <c r="D4" s="200" t="s">
        <v>58</v>
      </c>
      <c r="E4" s="201"/>
      <c r="F4" s="202"/>
      <c r="G4" s="203" t="s">
        <v>59</v>
      </c>
      <c r="H4" s="203" t="s">
        <v>60</v>
      </c>
      <c r="I4" s="203" t="s">
        <v>74</v>
      </c>
      <c r="J4" s="200" t="s">
        <v>62</v>
      </c>
      <c r="K4" s="201"/>
      <c r="L4" s="201"/>
      <c r="M4" s="201"/>
      <c r="N4" s="204"/>
      <c r="O4" s="205"/>
    </row>
    <row r="5" ht="42" customHeight="1" spans="1:15">
      <c r="A5" s="206"/>
      <c r="B5" s="206"/>
      <c r="C5" s="207"/>
      <c r="D5" s="208" t="s">
        <v>57</v>
      </c>
      <c r="E5" s="208" t="s">
        <v>75</v>
      </c>
      <c r="F5" s="208" t="s">
        <v>76</v>
      </c>
      <c r="G5" s="207"/>
      <c r="H5" s="207"/>
      <c r="I5" s="209"/>
      <c r="J5" s="208" t="s">
        <v>57</v>
      </c>
      <c r="K5" s="193" t="s">
        <v>77</v>
      </c>
      <c r="L5" s="193" t="s">
        <v>78</v>
      </c>
      <c r="M5" s="193" t="s">
        <v>79</v>
      </c>
      <c r="N5" s="193" t="s">
        <v>80</v>
      </c>
      <c r="O5" s="193" t="s">
        <v>81</v>
      </c>
    </row>
    <row r="6" ht="18" customHeight="1" spans="1:15">
      <c r="A6" s="89" t="s">
        <v>82</v>
      </c>
      <c r="B6" s="89" t="s">
        <v>83</v>
      </c>
      <c r="C6" s="89" t="s">
        <v>84</v>
      </c>
      <c r="D6" s="90" t="s">
        <v>85</v>
      </c>
      <c r="E6" s="90" t="s">
        <v>86</v>
      </c>
      <c r="F6" s="90" t="s">
        <v>87</v>
      </c>
      <c r="G6" s="90" t="s">
        <v>88</v>
      </c>
      <c r="H6" s="90" t="s">
        <v>89</v>
      </c>
      <c r="I6" s="90" t="s">
        <v>90</v>
      </c>
      <c r="J6" s="90" t="s">
        <v>91</v>
      </c>
      <c r="K6" s="90" t="s">
        <v>92</v>
      </c>
      <c r="L6" s="90" t="s">
        <v>93</v>
      </c>
      <c r="M6" s="90" t="s">
        <v>94</v>
      </c>
      <c r="N6" s="89" t="s">
        <v>95</v>
      </c>
      <c r="O6" s="90" t="s">
        <v>96</v>
      </c>
    </row>
    <row r="7" ht="21" customHeight="1" spans="1:15">
      <c r="A7" s="91" t="s">
        <v>97</v>
      </c>
      <c r="B7" s="91" t="s">
        <v>98</v>
      </c>
      <c r="C7" s="109">
        <v>25227936.59</v>
      </c>
      <c r="D7" s="109">
        <v>22239995.44</v>
      </c>
      <c r="E7" s="109">
        <v>22239995.44</v>
      </c>
      <c r="F7" s="109"/>
      <c r="G7" s="109"/>
      <c r="H7" s="109"/>
      <c r="I7" s="109"/>
      <c r="J7" s="109">
        <v>2987941.15</v>
      </c>
      <c r="K7" s="109"/>
      <c r="L7" s="109"/>
      <c r="M7" s="109">
        <v>50048.07</v>
      </c>
      <c r="N7" s="109"/>
      <c r="O7" s="109">
        <v>2937893.08</v>
      </c>
    </row>
    <row r="8" ht="21" customHeight="1" spans="1:15">
      <c r="A8" s="210" t="s">
        <v>99</v>
      </c>
      <c r="B8" s="210" t="s">
        <v>100</v>
      </c>
      <c r="C8" s="109">
        <v>25227936.59</v>
      </c>
      <c r="D8" s="109">
        <v>22239995.44</v>
      </c>
      <c r="E8" s="109">
        <v>22239995.44</v>
      </c>
      <c r="F8" s="109"/>
      <c r="G8" s="109"/>
      <c r="H8" s="109"/>
      <c r="I8" s="109"/>
      <c r="J8" s="109">
        <v>2987941.15</v>
      </c>
      <c r="K8" s="109"/>
      <c r="L8" s="109"/>
      <c r="M8" s="109">
        <v>50048.07</v>
      </c>
      <c r="N8" s="109"/>
      <c r="O8" s="109">
        <v>2937893.08</v>
      </c>
    </row>
    <row r="9" ht="21" customHeight="1" spans="1:15">
      <c r="A9" s="211" t="s">
        <v>101</v>
      </c>
      <c r="B9" s="211" t="s">
        <v>102</v>
      </c>
      <c r="C9" s="109">
        <v>25227936.59</v>
      </c>
      <c r="D9" s="109">
        <v>22239995.44</v>
      </c>
      <c r="E9" s="109">
        <v>22239995.44</v>
      </c>
      <c r="F9" s="109"/>
      <c r="G9" s="109"/>
      <c r="H9" s="109"/>
      <c r="I9" s="109"/>
      <c r="J9" s="109">
        <v>2987941.15</v>
      </c>
      <c r="K9" s="109"/>
      <c r="L9" s="109"/>
      <c r="M9" s="109">
        <v>50048.07</v>
      </c>
      <c r="N9" s="109"/>
      <c r="O9" s="109">
        <v>2937893.08</v>
      </c>
    </row>
    <row r="10" ht="21" customHeight="1" spans="1:15">
      <c r="A10" s="91" t="s">
        <v>103</v>
      </c>
      <c r="B10" s="91" t="s">
        <v>104</v>
      </c>
      <c r="C10" s="109">
        <v>4276086.08</v>
      </c>
      <c r="D10" s="109">
        <v>4276086.08</v>
      </c>
      <c r="E10" s="109">
        <v>4241266.88</v>
      </c>
      <c r="F10" s="109">
        <v>34819.2</v>
      </c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10" t="s">
        <v>105</v>
      </c>
      <c r="B11" s="210" t="s">
        <v>106</v>
      </c>
      <c r="C11" s="109">
        <v>4241266.88</v>
      </c>
      <c r="D11" s="109">
        <v>4241266.88</v>
      </c>
      <c r="E11" s="109">
        <v>4241266.88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11" t="s">
        <v>107</v>
      </c>
      <c r="B12" s="211" t="s">
        <v>108</v>
      </c>
      <c r="C12" s="109">
        <v>1040400</v>
      </c>
      <c r="D12" s="109">
        <v>1040400</v>
      </c>
      <c r="E12" s="109">
        <v>1040400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211" t="s">
        <v>109</v>
      </c>
      <c r="B13" s="211" t="s">
        <v>110</v>
      </c>
      <c r="C13" s="109">
        <v>2805866.88</v>
      </c>
      <c r="D13" s="109">
        <v>2805866.88</v>
      </c>
      <c r="E13" s="109">
        <v>2805866.88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11" t="s">
        <v>111</v>
      </c>
      <c r="B14" s="211" t="s">
        <v>112</v>
      </c>
      <c r="C14" s="109">
        <v>395000</v>
      </c>
      <c r="D14" s="109">
        <v>395000</v>
      </c>
      <c r="E14" s="109">
        <v>395000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10" t="s">
        <v>113</v>
      </c>
      <c r="B15" s="210" t="s">
        <v>114</v>
      </c>
      <c r="C15" s="109">
        <v>34819.2</v>
      </c>
      <c r="D15" s="109">
        <v>34819.2</v>
      </c>
      <c r="E15" s="109"/>
      <c r="F15" s="109">
        <v>34819.2</v>
      </c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11" t="s">
        <v>115</v>
      </c>
      <c r="B16" s="211" t="s">
        <v>116</v>
      </c>
      <c r="C16" s="109">
        <v>34819.2</v>
      </c>
      <c r="D16" s="109">
        <v>34819.2</v>
      </c>
      <c r="E16" s="109"/>
      <c r="F16" s="109">
        <v>34819.2</v>
      </c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91" t="s">
        <v>117</v>
      </c>
      <c r="B17" s="91" t="s">
        <v>118</v>
      </c>
      <c r="C17" s="109">
        <v>2386945.11</v>
      </c>
      <c r="D17" s="109">
        <v>2386945.11</v>
      </c>
      <c r="E17" s="109">
        <v>2386945.11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210" t="s">
        <v>119</v>
      </c>
      <c r="B18" s="210" t="s">
        <v>120</v>
      </c>
      <c r="C18" s="109">
        <v>2386945.11</v>
      </c>
      <c r="D18" s="109">
        <v>2386945.11</v>
      </c>
      <c r="E18" s="109">
        <v>2386945.11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11" t="s">
        <v>121</v>
      </c>
      <c r="B19" s="211" t="s">
        <v>122</v>
      </c>
      <c r="C19" s="109">
        <v>1206414.37</v>
      </c>
      <c r="D19" s="109">
        <v>1206414.37</v>
      </c>
      <c r="E19" s="109">
        <v>1206414.37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211" t="s">
        <v>123</v>
      </c>
      <c r="B20" s="211" t="s">
        <v>124</v>
      </c>
      <c r="C20" s="109">
        <v>1035553.4</v>
      </c>
      <c r="D20" s="109">
        <v>1035553.4</v>
      </c>
      <c r="E20" s="109">
        <v>1035553.4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11" t="s">
        <v>125</v>
      </c>
      <c r="B21" s="211" t="s">
        <v>126</v>
      </c>
      <c r="C21" s="109">
        <v>144977.34</v>
      </c>
      <c r="D21" s="109">
        <v>144977.34</v>
      </c>
      <c r="E21" s="109">
        <v>144977.34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21" customHeight="1" spans="1:15">
      <c r="A22" s="91" t="s">
        <v>127</v>
      </c>
      <c r="B22" s="91" t="s">
        <v>128</v>
      </c>
      <c r="C22" s="109">
        <v>2517872.16</v>
      </c>
      <c r="D22" s="109">
        <v>2517872.16</v>
      </c>
      <c r="E22" s="109">
        <v>2517872.16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21" customHeight="1" spans="1:15">
      <c r="A23" s="210" t="s">
        <v>129</v>
      </c>
      <c r="B23" s="210" t="s">
        <v>130</v>
      </c>
      <c r="C23" s="109">
        <v>2517872.16</v>
      </c>
      <c r="D23" s="109">
        <v>2517872.16</v>
      </c>
      <c r="E23" s="109">
        <v>2517872.16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  <row r="24" ht="21" customHeight="1" spans="1:15">
      <c r="A24" s="211" t="s">
        <v>131</v>
      </c>
      <c r="B24" s="211" t="s">
        <v>132</v>
      </c>
      <c r="C24" s="109">
        <v>2517872.16</v>
      </c>
      <c r="D24" s="109">
        <v>2517872.16</v>
      </c>
      <c r="E24" s="109">
        <v>2517872.16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</row>
    <row r="25" ht="21" customHeight="1" spans="1:15">
      <c r="A25" s="212" t="s">
        <v>55</v>
      </c>
      <c r="B25" s="72"/>
      <c r="C25" s="109">
        <v>34408839.94</v>
      </c>
      <c r="D25" s="109">
        <v>31420898.79</v>
      </c>
      <c r="E25" s="109">
        <v>31386079.59</v>
      </c>
      <c r="F25" s="109">
        <v>34819.2</v>
      </c>
      <c r="G25" s="109"/>
      <c r="H25" s="109"/>
      <c r="I25" s="109"/>
      <c r="J25" s="109">
        <v>2987941.15</v>
      </c>
      <c r="K25" s="109"/>
      <c r="L25" s="109"/>
      <c r="M25" s="109">
        <v>50048.07</v>
      </c>
      <c r="N25" s="109"/>
      <c r="O25" s="109">
        <v>2937893.08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D11" sqref="D1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8"/>
      <c r="B1" s="82"/>
      <c r="C1" s="82"/>
      <c r="D1" s="82" t="s">
        <v>133</v>
      </c>
    </row>
    <row r="2" ht="41.25" customHeight="1" spans="1:4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"单位名称："&amp;"昆明市晋宁区第三中学"</f>
        <v>单位名称：昆明市晋宁区第三中学</v>
      </c>
      <c r="B3" s="192"/>
      <c r="D3" s="82" t="s">
        <v>1</v>
      </c>
    </row>
    <row r="4" ht="17.25" customHeight="1" spans="1:4">
      <c r="A4" s="193" t="s">
        <v>2</v>
      </c>
      <c r="B4" s="194"/>
      <c r="C4" s="193" t="s">
        <v>3</v>
      </c>
      <c r="D4" s="194"/>
    </row>
    <row r="5" ht="18.75" customHeight="1" spans="1:4">
      <c r="A5" s="193" t="s">
        <v>4</v>
      </c>
      <c r="B5" s="193" t="s">
        <v>5</v>
      </c>
      <c r="C5" s="193" t="s">
        <v>6</v>
      </c>
      <c r="D5" s="193" t="s">
        <v>5</v>
      </c>
    </row>
    <row r="6" ht="16.5" customHeight="1" spans="1:4">
      <c r="A6" s="195" t="s">
        <v>134</v>
      </c>
      <c r="B6" s="109">
        <v>31420898.79</v>
      </c>
      <c r="C6" s="195" t="s">
        <v>135</v>
      </c>
      <c r="D6" s="109">
        <v>31420898.79</v>
      </c>
    </row>
    <row r="7" ht="16.5" customHeight="1" spans="1:4">
      <c r="A7" s="195" t="s">
        <v>136</v>
      </c>
      <c r="B7" s="109">
        <v>31420898.79</v>
      </c>
      <c r="C7" s="195" t="s">
        <v>137</v>
      </c>
      <c r="D7" s="109"/>
    </row>
    <row r="8" ht="16.5" customHeight="1" spans="1:4">
      <c r="A8" s="195" t="s">
        <v>138</v>
      </c>
      <c r="B8" s="109"/>
      <c r="C8" s="195" t="s">
        <v>139</v>
      </c>
      <c r="D8" s="109"/>
    </row>
    <row r="9" ht="16.5" customHeight="1" spans="1:4">
      <c r="A9" s="195" t="s">
        <v>140</v>
      </c>
      <c r="B9" s="109"/>
      <c r="C9" s="195" t="s">
        <v>141</v>
      </c>
      <c r="D9" s="109"/>
    </row>
    <row r="10" ht="16.5" customHeight="1" spans="1:4">
      <c r="A10" s="195" t="s">
        <v>142</v>
      </c>
      <c r="B10" s="109"/>
      <c r="C10" s="195" t="s">
        <v>143</v>
      </c>
      <c r="D10" s="109"/>
    </row>
    <row r="11" ht="16.5" customHeight="1" spans="1:4">
      <c r="A11" s="195" t="s">
        <v>136</v>
      </c>
      <c r="B11" s="109"/>
      <c r="C11" s="195" t="s">
        <v>144</v>
      </c>
      <c r="D11" s="109">
        <v>22239995.44</v>
      </c>
    </row>
    <row r="12" ht="16.5" customHeight="1" spans="1:4">
      <c r="A12" s="30" t="s">
        <v>138</v>
      </c>
      <c r="B12" s="109"/>
      <c r="C12" s="100" t="s">
        <v>145</v>
      </c>
      <c r="D12" s="109"/>
    </row>
    <row r="13" ht="16.5" customHeight="1" spans="1:4">
      <c r="A13" s="30" t="s">
        <v>140</v>
      </c>
      <c r="B13" s="109"/>
      <c r="C13" s="100" t="s">
        <v>146</v>
      </c>
      <c r="D13" s="109"/>
    </row>
    <row r="14" ht="16.5" customHeight="1" spans="1:4">
      <c r="A14" s="196"/>
      <c r="B14" s="109"/>
      <c r="C14" s="100" t="s">
        <v>147</v>
      </c>
      <c r="D14" s="109">
        <v>4276086.08</v>
      </c>
    </row>
    <row r="15" ht="16.5" customHeight="1" spans="1:4">
      <c r="A15" s="196"/>
      <c r="B15" s="109"/>
      <c r="C15" s="100" t="s">
        <v>148</v>
      </c>
      <c r="D15" s="109">
        <v>2386945.11</v>
      </c>
    </row>
    <row r="16" ht="16.5" customHeight="1" spans="1:4">
      <c r="A16" s="196"/>
      <c r="B16" s="109"/>
      <c r="C16" s="100" t="s">
        <v>149</v>
      </c>
      <c r="D16" s="109"/>
    </row>
    <row r="17" ht="16.5" customHeight="1" spans="1:4">
      <c r="A17" s="196"/>
      <c r="B17" s="109"/>
      <c r="C17" s="100" t="s">
        <v>150</v>
      </c>
      <c r="D17" s="109"/>
    </row>
    <row r="18" ht="16.5" customHeight="1" spans="1:4">
      <c r="A18" s="196"/>
      <c r="B18" s="109"/>
      <c r="C18" s="100" t="s">
        <v>151</v>
      </c>
      <c r="D18" s="109"/>
    </row>
    <row r="19" ht="16.5" customHeight="1" spans="1:4">
      <c r="A19" s="196"/>
      <c r="B19" s="109"/>
      <c r="C19" s="100" t="s">
        <v>152</v>
      </c>
      <c r="D19" s="109"/>
    </row>
    <row r="20" ht="16.5" customHeight="1" spans="1:4">
      <c r="A20" s="196"/>
      <c r="B20" s="109"/>
      <c r="C20" s="100" t="s">
        <v>153</v>
      </c>
      <c r="D20" s="109"/>
    </row>
    <row r="21" ht="16.5" customHeight="1" spans="1:4">
      <c r="A21" s="196"/>
      <c r="B21" s="109"/>
      <c r="C21" s="100" t="s">
        <v>154</v>
      </c>
      <c r="D21" s="109"/>
    </row>
    <row r="22" ht="16.5" customHeight="1" spans="1:4">
      <c r="A22" s="196"/>
      <c r="B22" s="109"/>
      <c r="C22" s="100" t="s">
        <v>155</v>
      </c>
      <c r="D22" s="109"/>
    </row>
    <row r="23" ht="16.5" customHeight="1" spans="1:4">
      <c r="A23" s="196"/>
      <c r="B23" s="109"/>
      <c r="C23" s="100" t="s">
        <v>156</v>
      </c>
      <c r="D23" s="109"/>
    </row>
    <row r="24" ht="16.5" customHeight="1" spans="1:4">
      <c r="A24" s="196"/>
      <c r="B24" s="109"/>
      <c r="C24" s="100" t="s">
        <v>157</v>
      </c>
      <c r="D24" s="109"/>
    </row>
    <row r="25" ht="16.5" customHeight="1" spans="1:4">
      <c r="A25" s="196"/>
      <c r="B25" s="109"/>
      <c r="C25" s="100" t="s">
        <v>158</v>
      </c>
      <c r="D25" s="109">
        <v>2517872.16</v>
      </c>
    </row>
    <row r="26" ht="16.5" customHeight="1" spans="1:4">
      <c r="A26" s="196"/>
      <c r="B26" s="109"/>
      <c r="C26" s="100" t="s">
        <v>159</v>
      </c>
      <c r="D26" s="109"/>
    </row>
    <row r="27" ht="16.5" customHeight="1" spans="1:4">
      <c r="A27" s="196"/>
      <c r="B27" s="109"/>
      <c r="C27" s="100" t="s">
        <v>160</v>
      </c>
      <c r="D27" s="109"/>
    </row>
    <row r="28" ht="16.5" customHeight="1" spans="1:4">
      <c r="A28" s="196"/>
      <c r="B28" s="109"/>
      <c r="C28" s="100" t="s">
        <v>161</v>
      </c>
      <c r="D28" s="109"/>
    </row>
    <row r="29" ht="16.5" customHeight="1" spans="1:4">
      <c r="A29" s="196"/>
      <c r="B29" s="109"/>
      <c r="C29" s="100" t="s">
        <v>162</v>
      </c>
      <c r="D29" s="109"/>
    </row>
    <row r="30" ht="16.5" customHeight="1" spans="1:4">
      <c r="A30" s="196"/>
      <c r="B30" s="109"/>
      <c r="C30" s="100" t="s">
        <v>163</v>
      </c>
      <c r="D30" s="109"/>
    </row>
    <row r="31" ht="16.5" customHeight="1" spans="1:4">
      <c r="A31" s="196"/>
      <c r="B31" s="109"/>
      <c r="C31" s="30" t="s">
        <v>164</v>
      </c>
      <c r="D31" s="109"/>
    </row>
    <row r="32" ht="16.5" customHeight="1" spans="1:4">
      <c r="A32" s="196"/>
      <c r="B32" s="109"/>
      <c r="C32" s="30" t="s">
        <v>165</v>
      </c>
      <c r="D32" s="109"/>
    </row>
    <row r="33" ht="16.5" customHeight="1" spans="1:4">
      <c r="A33" s="196"/>
      <c r="B33" s="109"/>
      <c r="C33" s="26" t="s">
        <v>166</v>
      </c>
      <c r="D33" s="109"/>
    </row>
    <row r="34" ht="15" customHeight="1" spans="1:4">
      <c r="A34" s="197" t="s">
        <v>50</v>
      </c>
      <c r="B34" s="198">
        <v>31420898.79</v>
      </c>
      <c r="C34" s="197" t="s">
        <v>51</v>
      </c>
      <c r="D34" s="198">
        <v>31420898.79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C24" sqref="C2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66"/>
      <c r="F1" s="102"/>
      <c r="G1" s="167" t="s">
        <v>167</v>
      </c>
    </row>
    <row r="2" ht="41.25" customHeight="1" spans="1:7">
      <c r="A2" s="156" t="str">
        <f>"2026"&amp;"年一般公共预算支出预算表（按功能科目分类）"</f>
        <v>2026年一般公共预算支出预算表（按功能科目分类）</v>
      </c>
      <c r="B2" s="156"/>
      <c r="C2" s="156"/>
      <c r="D2" s="156"/>
      <c r="E2" s="156"/>
      <c r="F2" s="156"/>
      <c r="G2" s="156"/>
    </row>
    <row r="3" ht="18" customHeight="1" spans="1:7">
      <c r="A3" s="46" t="str">
        <f>"单位名称："&amp;"昆明市晋宁区第三中学"</f>
        <v>单位名称：昆明市晋宁区第三中学</v>
      </c>
      <c r="F3" s="153"/>
      <c r="G3" s="167" t="s">
        <v>1</v>
      </c>
    </row>
    <row r="4" ht="20.25" customHeight="1" spans="1:7">
      <c r="A4" s="187" t="s">
        <v>168</v>
      </c>
      <c r="B4" s="188"/>
      <c r="C4" s="157" t="s">
        <v>55</v>
      </c>
      <c r="D4" s="175" t="s">
        <v>75</v>
      </c>
      <c r="E4" s="18"/>
      <c r="F4" s="19"/>
      <c r="G4" s="169" t="s">
        <v>76</v>
      </c>
    </row>
    <row r="5" ht="20.25" customHeight="1" spans="1:7">
      <c r="A5" s="189" t="s">
        <v>72</v>
      </c>
      <c r="B5" s="189" t="s">
        <v>73</v>
      </c>
      <c r="C5" s="57"/>
      <c r="D5" s="21" t="s">
        <v>57</v>
      </c>
      <c r="E5" s="21" t="s">
        <v>169</v>
      </c>
      <c r="F5" s="21" t="s">
        <v>170</v>
      </c>
      <c r="G5" s="171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09">
        <v>22239995.44</v>
      </c>
      <c r="D7" s="109">
        <v>22239995.44</v>
      </c>
      <c r="E7" s="109">
        <v>21222513.48</v>
      </c>
      <c r="F7" s="109">
        <v>1017481.96</v>
      </c>
      <c r="G7" s="109"/>
    </row>
    <row r="8" ht="18" customHeight="1" spans="1:7">
      <c r="A8" s="165" t="s">
        <v>99</v>
      </c>
      <c r="B8" s="165" t="s">
        <v>100</v>
      </c>
      <c r="C8" s="109">
        <v>22239995.44</v>
      </c>
      <c r="D8" s="109">
        <v>22239995.44</v>
      </c>
      <c r="E8" s="109">
        <v>21222513.48</v>
      </c>
      <c r="F8" s="109">
        <v>1017481.96</v>
      </c>
      <c r="G8" s="109"/>
    </row>
    <row r="9" ht="18" customHeight="1" spans="1:7">
      <c r="A9" s="190" t="s">
        <v>101</v>
      </c>
      <c r="B9" s="190" t="s">
        <v>102</v>
      </c>
      <c r="C9" s="109">
        <v>22239995.44</v>
      </c>
      <c r="D9" s="109">
        <v>22239995.44</v>
      </c>
      <c r="E9" s="109">
        <v>21222513.48</v>
      </c>
      <c r="F9" s="109">
        <v>1017481.96</v>
      </c>
      <c r="G9" s="109"/>
    </row>
    <row r="10" ht="18" customHeight="1" spans="1:7">
      <c r="A10" s="26" t="s">
        <v>103</v>
      </c>
      <c r="B10" s="26" t="s">
        <v>104</v>
      </c>
      <c r="C10" s="109">
        <v>4276086.08</v>
      </c>
      <c r="D10" s="109">
        <v>4241266.88</v>
      </c>
      <c r="E10" s="109">
        <v>4180066.88</v>
      </c>
      <c r="F10" s="109">
        <v>61200</v>
      </c>
      <c r="G10" s="109">
        <v>34819.2</v>
      </c>
    </row>
    <row r="11" ht="18" customHeight="1" spans="1:7">
      <c r="A11" s="165" t="s">
        <v>105</v>
      </c>
      <c r="B11" s="165" t="s">
        <v>106</v>
      </c>
      <c r="C11" s="109">
        <v>4241266.88</v>
      </c>
      <c r="D11" s="109">
        <v>4241266.88</v>
      </c>
      <c r="E11" s="109">
        <v>4180066.88</v>
      </c>
      <c r="F11" s="109">
        <v>61200</v>
      </c>
      <c r="G11" s="109"/>
    </row>
    <row r="12" ht="18" customHeight="1" spans="1:7">
      <c r="A12" s="190" t="s">
        <v>107</v>
      </c>
      <c r="B12" s="190" t="s">
        <v>108</v>
      </c>
      <c r="C12" s="109">
        <v>1040400</v>
      </c>
      <c r="D12" s="109">
        <v>1040400</v>
      </c>
      <c r="E12" s="109">
        <v>979200</v>
      </c>
      <c r="F12" s="109">
        <v>61200</v>
      </c>
      <c r="G12" s="109"/>
    </row>
    <row r="13" ht="18" customHeight="1" spans="1:7">
      <c r="A13" s="190" t="s">
        <v>109</v>
      </c>
      <c r="B13" s="190" t="s">
        <v>110</v>
      </c>
      <c r="C13" s="109">
        <v>2805866.88</v>
      </c>
      <c r="D13" s="109">
        <v>2805866.88</v>
      </c>
      <c r="E13" s="109">
        <v>2805866.88</v>
      </c>
      <c r="F13" s="109"/>
      <c r="G13" s="109"/>
    </row>
    <row r="14" ht="18" customHeight="1" spans="1:7">
      <c r="A14" s="190" t="s">
        <v>111</v>
      </c>
      <c r="B14" s="190" t="s">
        <v>112</v>
      </c>
      <c r="C14" s="109">
        <v>395000</v>
      </c>
      <c r="D14" s="109">
        <v>395000</v>
      </c>
      <c r="E14" s="109">
        <v>395000</v>
      </c>
      <c r="F14" s="109"/>
      <c r="G14" s="109"/>
    </row>
    <row r="15" ht="18" customHeight="1" spans="1:7">
      <c r="A15" s="165" t="s">
        <v>113</v>
      </c>
      <c r="B15" s="165" t="s">
        <v>114</v>
      </c>
      <c r="C15" s="109">
        <v>34819.2</v>
      </c>
      <c r="D15" s="109"/>
      <c r="E15" s="109"/>
      <c r="F15" s="109"/>
      <c r="G15" s="109">
        <v>34819.2</v>
      </c>
    </row>
    <row r="16" ht="18" customHeight="1" spans="1:7">
      <c r="A16" s="190" t="s">
        <v>115</v>
      </c>
      <c r="B16" s="190" t="s">
        <v>116</v>
      </c>
      <c r="C16" s="109">
        <v>34819.2</v>
      </c>
      <c r="D16" s="109"/>
      <c r="E16" s="109"/>
      <c r="F16" s="109"/>
      <c r="G16" s="109">
        <v>34819.2</v>
      </c>
    </row>
    <row r="17" ht="18" customHeight="1" spans="1:7">
      <c r="A17" s="26" t="s">
        <v>117</v>
      </c>
      <c r="B17" s="26" t="s">
        <v>118</v>
      </c>
      <c r="C17" s="109">
        <v>2386945.11</v>
      </c>
      <c r="D17" s="109">
        <v>2386945.11</v>
      </c>
      <c r="E17" s="109">
        <v>2386945.11</v>
      </c>
      <c r="F17" s="109"/>
      <c r="G17" s="109"/>
    </row>
    <row r="18" ht="18" customHeight="1" spans="1:7">
      <c r="A18" s="165" t="s">
        <v>119</v>
      </c>
      <c r="B18" s="165" t="s">
        <v>120</v>
      </c>
      <c r="C18" s="109">
        <v>2386945.11</v>
      </c>
      <c r="D18" s="109">
        <v>2386945.11</v>
      </c>
      <c r="E18" s="109">
        <v>2386945.11</v>
      </c>
      <c r="F18" s="109"/>
      <c r="G18" s="109"/>
    </row>
    <row r="19" ht="18" customHeight="1" spans="1:7">
      <c r="A19" s="190" t="s">
        <v>121</v>
      </c>
      <c r="B19" s="190" t="s">
        <v>122</v>
      </c>
      <c r="C19" s="109">
        <v>1206414.37</v>
      </c>
      <c r="D19" s="109">
        <v>1206414.37</v>
      </c>
      <c r="E19" s="109">
        <v>1206414.37</v>
      </c>
      <c r="F19" s="109"/>
      <c r="G19" s="109"/>
    </row>
    <row r="20" ht="18" customHeight="1" spans="1:7">
      <c r="A20" s="190" t="s">
        <v>123</v>
      </c>
      <c r="B20" s="190" t="s">
        <v>124</v>
      </c>
      <c r="C20" s="109">
        <v>1035553.4</v>
      </c>
      <c r="D20" s="109">
        <v>1035553.4</v>
      </c>
      <c r="E20" s="109">
        <v>1035553.4</v>
      </c>
      <c r="F20" s="109"/>
      <c r="G20" s="109"/>
    </row>
    <row r="21" ht="18" customHeight="1" spans="1:7">
      <c r="A21" s="190" t="s">
        <v>125</v>
      </c>
      <c r="B21" s="190" t="s">
        <v>126</v>
      </c>
      <c r="C21" s="109">
        <v>144977.34</v>
      </c>
      <c r="D21" s="109">
        <v>144977.34</v>
      </c>
      <c r="E21" s="109">
        <v>144977.34</v>
      </c>
      <c r="F21" s="109"/>
      <c r="G21" s="109"/>
    </row>
    <row r="22" ht="18" customHeight="1" spans="1:7">
      <c r="A22" s="26" t="s">
        <v>127</v>
      </c>
      <c r="B22" s="26" t="s">
        <v>128</v>
      </c>
      <c r="C22" s="109">
        <v>2517872.16</v>
      </c>
      <c r="D22" s="109">
        <v>2517872.16</v>
      </c>
      <c r="E22" s="109">
        <v>2517872.16</v>
      </c>
      <c r="F22" s="109"/>
      <c r="G22" s="109"/>
    </row>
    <row r="23" ht="18" customHeight="1" spans="1:7">
      <c r="A23" s="165" t="s">
        <v>129</v>
      </c>
      <c r="B23" s="165" t="s">
        <v>130</v>
      </c>
      <c r="C23" s="109">
        <v>2517872.16</v>
      </c>
      <c r="D23" s="109">
        <v>2517872.16</v>
      </c>
      <c r="E23" s="109">
        <v>2517872.16</v>
      </c>
      <c r="F23" s="109"/>
      <c r="G23" s="109"/>
    </row>
    <row r="24" ht="18" customHeight="1" spans="1:7">
      <c r="A24" s="190" t="s">
        <v>131</v>
      </c>
      <c r="B24" s="190" t="s">
        <v>132</v>
      </c>
      <c r="C24" s="109">
        <v>2517872.16</v>
      </c>
      <c r="D24" s="109">
        <v>2517872.16</v>
      </c>
      <c r="E24" s="109">
        <v>2517872.16</v>
      </c>
      <c r="F24" s="109"/>
      <c r="G24" s="109"/>
    </row>
    <row r="25" ht="18" customHeight="1" spans="1:7">
      <c r="A25" s="108" t="s">
        <v>171</v>
      </c>
      <c r="B25" s="191" t="s">
        <v>171</v>
      </c>
      <c r="C25" s="109">
        <v>31420898.79</v>
      </c>
      <c r="D25" s="109">
        <v>31386079.59</v>
      </c>
      <c r="E25" s="109">
        <v>30307397.63</v>
      </c>
      <c r="F25" s="109">
        <v>1078681.96</v>
      </c>
      <c r="G25" s="109">
        <v>34819.2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9"/>
      <c r="B1" s="79"/>
      <c r="C1" s="79"/>
      <c r="D1" s="79"/>
      <c r="E1" s="78"/>
      <c r="F1" s="183" t="s">
        <v>172</v>
      </c>
    </row>
    <row r="2" ht="41.25" customHeight="1" spans="1:6">
      <c r="A2" s="184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0" t="str">
        <f>"单位名称："&amp;"昆明市晋宁区第三中学"</f>
        <v>单位名称：昆明市晋宁区第三中学</v>
      </c>
      <c r="B3" s="185"/>
      <c r="D3" s="79"/>
      <c r="E3" s="78"/>
      <c r="F3" s="83" t="s">
        <v>1</v>
      </c>
    </row>
    <row r="4" ht="27" customHeight="1" spans="1:6">
      <c r="A4" s="84" t="s">
        <v>173</v>
      </c>
      <c r="B4" s="84" t="s">
        <v>174</v>
      </c>
      <c r="C4" s="86" t="s">
        <v>175</v>
      </c>
      <c r="D4" s="84"/>
      <c r="E4" s="85"/>
      <c r="F4" s="84" t="s">
        <v>176</v>
      </c>
    </row>
    <row r="5" ht="28.5" customHeight="1" spans="1:6">
      <c r="A5" s="186"/>
      <c r="B5" s="88"/>
      <c r="C5" s="85" t="s">
        <v>57</v>
      </c>
      <c r="D5" s="85" t="s">
        <v>177</v>
      </c>
      <c r="E5" s="85" t="s">
        <v>178</v>
      </c>
      <c r="F5" s="87"/>
    </row>
    <row r="6" ht="17.25" customHeight="1" spans="1:6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</row>
    <row r="7" ht="17.25" customHeight="1" spans="1:6">
      <c r="A7" s="109">
        <v>30000</v>
      </c>
      <c r="B7" s="109"/>
      <c r="C7" s="109"/>
      <c r="D7" s="109"/>
      <c r="E7" s="109"/>
      <c r="F7" s="109">
        <v>30000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3"/>
  <sheetViews>
    <sheetView showZeros="0" topLeftCell="E28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1:26">
      <c r="B1" s="166"/>
      <c r="C1" s="172"/>
      <c r="E1" s="173"/>
      <c r="F1" s="173"/>
      <c r="G1" s="173"/>
      <c r="H1" s="173"/>
      <c r="I1" s="111"/>
      <c r="J1" s="111"/>
      <c r="K1" s="111"/>
      <c r="L1" s="111"/>
      <c r="M1" s="111"/>
      <c r="N1" s="111"/>
      <c r="T1" s="111"/>
      <c r="X1" s="172"/>
      <c r="Z1" s="44" t="s">
        <v>179</v>
      </c>
    </row>
    <row r="2" ht="45.75" customHeight="1" spans="1:26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45"/>
      <c r="S2" s="45"/>
      <c r="T2" s="98"/>
      <c r="U2" s="98"/>
      <c r="V2" s="98"/>
      <c r="W2" s="98"/>
      <c r="X2" s="98"/>
      <c r="Y2" s="98"/>
      <c r="Z2" s="98"/>
    </row>
    <row r="3" ht="18.75" customHeight="1" spans="1:26">
      <c r="A3" s="46" t="str">
        <f>"单位名称："&amp;"昆明市晋宁区第三中学"</f>
        <v>单位名称：昆明市晋宁区第三中学</v>
      </c>
      <c r="B3" s="47"/>
      <c r="C3" s="174"/>
      <c r="D3" s="174"/>
      <c r="E3" s="174"/>
      <c r="F3" s="174"/>
      <c r="G3" s="174"/>
      <c r="H3" s="174"/>
      <c r="I3" s="116"/>
      <c r="J3" s="116"/>
      <c r="K3" s="116"/>
      <c r="L3" s="116"/>
      <c r="M3" s="116"/>
      <c r="N3" s="116"/>
      <c r="O3" s="48"/>
      <c r="P3" s="48"/>
      <c r="Q3" s="48"/>
      <c r="R3" s="48"/>
      <c r="S3" s="48"/>
      <c r="T3" s="116"/>
      <c r="X3" s="172"/>
      <c r="Z3" s="44" t="s">
        <v>1</v>
      </c>
    </row>
    <row r="4" ht="18" customHeight="1" spans="1:26">
      <c r="A4" s="50" t="s">
        <v>180</v>
      </c>
      <c r="B4" s="50" t="s">
        <v>181</v>
      </c>
      <c r="C4" s="50" t="s">
        <v>182</v>
      </c>
      <c r="D4" s="50" t="s">
        <v>183</v>
      </c>
      <c r="E4" s="50" t="s">
        <v>184</v>
      </c>
      <c r="F4" s="50" t="s">
        <v>185</v>
      </c>
      <c r="G4" s="50" t="s">
        <v>186</v>
      </c>
      <c r="H4" s="50" t="s">
        <v>187</v>
      </c>
      <c r="I4" s="175" t="s">
        <v>188</v>
      </c>
      <c r="J4" s="122" t="s">
        <v>188</v>
      </c>
      <c r="K4" s="122"/>
      <c r="L4" s="122"/>
      <c r="M4" s="122"/>
      <c r="N4" s="122"/>
      <c r="O4" s="18"/>
      <c r="P4" s="18"/>
      <c r="Q4" s="18"/>
      <c r="R4" s="18"/>
      <c r="S4" s="18"/>
      <c r="T4" s="121" t="s">
        <v>61</v>
      </c>
      <c r="U4" s="122" t="s">
        <v>62</v>
      </c>
      <c r="V4" s="122"/>
      <c r="W4" s="122"/>
      <c r="X4" s="122"/>
      <c r="Y4" s="122"/>
      <c r="Z4" s="123"/>
    </row>
    <row r="5" ht="18" customHeight="1" spans="1:26">
      <c r="A5" s="52"/>
      <c r="B5" s="65"/>
      <c r="C5" s="159"/>
      <c r="D5" s="52"/>
      <c r="E5" s="52"/>
      <c r="F5" s="52"/>
      <c r="G5" s="52"/>
      <c r="H5" s="52"/>
      <c r="I5" s="157" t="s">
        <v>189</v>
      </c>
      <c r="J5" s="175" t="s">
        <v>58</v>
      </c>
      <c r="K5" s="122"/>
      <c r="L5" s="122"/>
      <c r="M5" s="122"/>
      <c r="N5" s="123"/>
      <c r="O5" s="17" t="s">
        <v>190</v>
      </c>
      <c r="P5" s="17" t="s">
        <v>60</v>
      </c>
      <c r="Q5" s="17" t="s">
        <v>191</v>
      </c>
      <c r="R5" s="18"/>
      <c r="S5" s="19"/>
      <c r="T5" s="50" t="s">
        <v>61</v>
      </c>
      <c r="U5" s="175" t="s">
        <v>62</v>
      </c>
      <c r="V5" s="121" t="s">
        <v>64</v>
      </c>
      <c r="W5" s="122" t="s">
        <v>62</v>
      </c>
      <c r="X5" s="121" t="s">
        <v>66</v>
      </c>
      <c r="Y5" s="121" t="s">
        <v>67</v>
      </c>
      <c r="Z5" s="176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7" t="s">
        <v>192</v>
      </c>
      <c r="K6" s="50" t="s">
        <v>193</v>
      </c>
      <c r="L6" s="50" t="s">
        <v>194</v>
      </c>
      <c r="M6" s="50" t="s">
        <v>195</v>
      </c>
      <c r="N6" s="50" t="s">
        <v>196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197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8"/>
      <c r="B7" s="57"/>
      <c r="C7" s="178"/>
      <c r="D7" s="178"/>
      <c r="E7" s="178"/>
      <c r="F7" s="178"/>
      <c r="G7" s="178"/>
      <c r="H7" s="178"/>
      <c r="I7" s="178"/>
      <c r="J7" s="179" t="s">
        <v>57</v>
      </c>
      <c r="K7" s="55" t="s">
        <v>198</v>
      </c>
      <c r="L7" s="55" t="s">
        <v>194</v>
      </c>
      <c r="M7" s="55" t="s">
        <v>195</v>
      </c>
      <c r="N7" s="55" t="s">
        <v>196</v>
      </c>
      <c r="O7" s="55"/>
      <c r="P7" s="55"/>
      <c r="Q7" s="55" t="s">
        <v>194</v>
      </c>
      <c r="R7" s="55" t="s">
        <v>195</v>
      </c>
      <c r="S7" s="55" t="s">
        <v>196</v>
      </c>
      <c r="T7" s="55" t="s">
        <v>61</v>
      </c>
      <c r="U7" s="55" t="s">
        <v>57</v>
      </c>
      <c r="V7" s="55" t="s">
        <v>64</v>
      </c>
      <c r="W7" s="55" t="s">
        <v>197</v>
      </c>
      <c r="X7" s="55" t="s">
        <v>66</v>
      </c>
      <c r="Y7" s="55" t="s">
        <v>67</v>
      </c>
      <c r="Z7" s="55" t="s">
        <v>68</v>
      </c>
    </row>
    <row r="8" customHeight="1" spans="1:26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66">
        <v>21</v>
      </c>
      <c r="V8" s="66">
        <v>22</v>
      </c>
      <c r="W8" s="66">
        <v>23</v>
      </c>
      <c r="X8" s="66">
        <v>24</v>
      </c>
      <c r="Y8" s="66">
        <v>25</v>
      </c>
      <c r="Z8" s="66">
        <v>26</v>
      </c>
    </row>
    <row r="9" ht="20.25" customHeight="1" spans="1:26">
      <c r="A9" s="30"/>
      <c r="B9" s="30"/>
      <c r="C9" s="30"/>
      <c r="D9" s="30"/>
      <c r="E9" s="30"/>
      <c r="F9" s="30"/>
      <c r="G9" s="30"/>
      <c r="H9" s="30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20.25" customHeight="1" spans="1:26">
      <c r="A10" s="30" t="s">
        <v>199</v>
      </c>
      <c r="B10" s="30" t="s">
        <v>70</v>
      </c>
      <c r="C10" s="30" t="s">
        <v>200</v>
      </c>
      <c r="D10" s="30" t="s">
        <v>201</v>
      </c>
      <c r="E10" s="30" t="s">
        <v>101</v>
      </c>
      <c r="F10" s="30" t="s">
        <v>102</v>
      </c>
      <c r="G10" s="30" t="s">
        <v>202</v>
      </c>
      <c r="H10" s="30" t="s">
        <v>203</v>
      </c>
      <c r="I10" s="109">
        <v>8529216</v>
      </c>
      <c r="J10" s="109">
        <v>8529216</v>
      </c>
      <c r="K10" s="180"/>
      <c r="L10" s="180"/>
      <c r="M10" s="109">
        <v>8529216</v>
      </c>
      <c r="N10" s="180"/>
      <c r="O10" s="180"/>
      <c r="P10" s="180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ht="20.25" customHeight="1" spans="1:26">
      <c r="A11" s="30" t="s">
        <v>199</v>
      </c>
      <c r="B11" s="30" t="s">
        <v>70</v>
      </c>
      <c r="C11" s="30" t="s">
        <v>200</v>
      </c>
      <c r="D11" s="30" t="s">
        <v>201</v>
      </c>
      <c r="E11" s="30" t="s">
        <v>101</v>
      </c>
      <c r="F11" s="30" t="s">
        <v>102</v>
      </c>
      <c r="G11" s="30" t="s">
        <v>204</v>
      </c>
      <c r="H11" s="30" t="s">
        <v>205</v>
      </c>
      <c r="I11" s="109">
        <v>708000</v>
      </c>
      <c r="J11" s="109">
        <v>708000</v>
      </c>
      <c r="K11" s="180"/>
      <c r="L11" s="180"/>
      <c r="M11" s="109">
        <v>708000</v>
      </c>
      <c r="N11" s="180"/>
      <c r="O11" s="180"/>
      <c r="P11" s="180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20.25" customHeight="1" spans="1:26">
      <c r="A12" s="30" t="s">
        <v>199</v>
      </c>
      <c r="B12" s="30" t="s">
        <v>70</v>
      </c>
      <c r="C12" s="30" t="s">
        <v>200</v>
      </c>
      <c r="D12" s="30" t="s">
        <v>201</v>
      </c>
      <c r="E12" s="30" t="s">
        <v>101</v>
      </c>
      <c r="F12" s="30" t="s">
        <v>102</v>
      </c>
      <c r="G12" s="30" t="s">
        <v>204</v>
      </c>
      <c r="H12" s="30" t="s">
        <v>205</v>
      </c>
      <c r="I12" s="109">
        <v>450780</v>
      </c>
      <c r="J12" s="109">
        <v>450780</v>
      </c>
      <c r="K12" s="180"/>
      <c r="L12" s="180"/>
      <c r="M12" s="109">
        <v>450780</v>
      </c>
      <c r="N12" s="180"/>
      <c r="O12" s="180"/>
      <c r="P12" s="180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20.25" customHeight="1" spans="1:26">
      <c r="A13" s="30" t="s">
        <v>199</v>
      </c>
      <c r="B13" s="30" t="s">
        <v>70</v>
      </c>
      <c r="C13" s="30" t="s">
        <v>200</v>
      </c>
      <c r="D13" s="30" t="s">
        <v>201</v>
      </c>
      <c r="E13" s="30" t="s">
        <v>101</v>
      </c>
      <c r="F13" s="30" t="s">
        <v>102</v>
      </c>
      <c r="G13" s="30" t="s">
        <v>204</v>
      </c>
      <c r="H13" s="30" t="s">
        <v>205</v>
      </c>
      <c r="I13" s="109">
        <v>6000</v>
      </c>
      <c r="J13" s="109">
        <v>6000</v>
      </c>
      <c r="K13" s="180"/>
      <c r="L13" s="180"/>
      <c r="M13" s="109">
        <v>6000</v>
      </c>
      <c r="N13" s="180"/>
      <c r="O13" s="180"/>
      <c r="P13" s="180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0.25" customHeight="1" spans="1:26">
      <c r="A14" s="30" t="s">
        <v>199</v>
      </c>
      <c r="B14" s="30" t="s">
        <v>70</v>
      </c>
      <c r="C14" s="30" t="s">
        <v>200</v>
      </c>
      <c r="D14" s="30" t="s">
        <v>201</v>
      </c>
      <c r="E14" s="30" t="s">
        <v>101</v>
      </c>
      <c r="F14" s="30" t="s">
        <v>102</v>
      </c>
      <c r="G14" s="30" t="s">
        <v>206</v>
      </c>
      <c r="H14" s="30" t="s">
        <v>207</v>
      </c>
      <c r="I14" s="109">
        <v>710768</v>
      </c>
      <c r="J14" s="109">
        <v>710768</v>
      </c>
      <c r="K14" s="180"/>
      <c r="L14" s="180"/>
      <c r="M14" s="109">
        <v>710768</v>
      </c>
      <c r="N14" s="180"/>
      <c r="O14" s="180"/>
      <c r="P14" s="180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0.25" customHeight="1" spans="1:26">
      <c r="A15" s="30" t="s">
        <v>199</v>
      </c>
      <c r="B15" s="30" t="s">
        <v>70</v>
      </c>
      <c r="C15" s="30" t="s">
        <v>200</v>
      </c>
      <c r="D15" s="30" t="s">
        <v>201</v>
      </c>
      <c r="E15" s="30" t="s">
        <v>101</v>
      </c>
      <c r="F15" s="30" t="s">
        <v>102</v>
      </c>
      <c r="G15" s="30" t="s">
        <v>208</v>
      </c>
      <c r="H15" s="30" t="s">
        <v>209</v>
      </c>
      <c r="I15" s="109">
        <v>2380800</v>
      </c>
      <c r="J15" s="109">
        <v>2380800</v>
      </c>
      <c r="K15" s="180"/>
      <c r="L15" s="180"/>
      <c r="M15" s="109">
        <v>2380800</v>
      </c>
      <c r="N15" s="180"/>
      <c r="O15" s="180"/>
      <c r="P15" s="180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0.25" customHeight="1" spans="1:26">
      <c r="A16" s="30" t="s">
        <v>199</v>
      </c>
      <c r="B16" s="30" t="s">
        <v>70</v>
      </c>
      <c r="C16" s="30" t="s">
        <v>200</v>
      </c>
      <c r="D16" s="30" t="s">
        <v>201</v>
      </c>
      <c r="E16" s="30" t="s">
        <v>101</v>
      </c>
      <c r="F16" s="30" t="s">
        <v>102</v>
      </c>
      <c r="G16" s="30" t="s">
        <v>208</v>
      </c>
      <c r="H16" s="30" t="s">
        <v>209</v>
      </c>
      <c r="I16" s="109">
        <v>1340760</v>
      </c>
      <c r="J16" s="109">
        <v>1340760</v>
      </c>
      <c r="K16" s="180"/>
      <c r="L16" s="180"/>
      <c r="M16" s="109">
        <v>1340760</v>
      </c>
      <c r="N16" s="180"/>
      <c r="O16" s="180"/>
      <c r="P16" s="180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0.25" customHeight="1" spans="1:26">
      <c r="A17" s="30" t="s">
        <v>199</v>
      </c>
      <c r="B17" s="30" t="s">
        <v>70</v>
      </c>
      <c r="C17" s="30" t="s">
        <v>200</v>
      </c>
      <c r="D17" s="30" t="s">
        <v>201</v>
      </c>
      <c r="E17" s="30" t="s">
        <v>101</v>
      </c>
      <c r="F17" s="30" t="s">
        <v>102</v>
      </c>
      <c r="G17" s="30" t="s">
        <v>208</v>
      </c>
      <c r="H17" s="30" t="s">
        <v>209</v>
      </c>
      <c r="I17" s="109">
        <v>2563692</v>
      </c>
      <c r="J17" s="109">
        <v>2563692</v>
      </c>
      <c r="K17" s="180"/>
      <c r="L17" s="180"/>
      <c r="M17" s="109">
        <v>2563692</v>
      </c>
      <c r="N17" s="180"/>
      <c r="O17" s="180"/>
      <c r="P17" s="180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0.25" customHeight="1" spans="1:26">
      <c r="A18" s="30" t="s">
        <v>199</v>
      </c>
      <c r="B18" s="30" t="s">
        <v>70</v>
      </c>
      <c r="C18" s="30" t="s">
        <v>210</v>
      </c>
      <c r="D18" s="30" t="s">
        <v>211</v>
      </c>
      <c r="E18" s="30" t="s">
        <v>109</v>
      </c>
      <c r="F18" s="30" t="s">
        <v>110</v>
      </c>
      <c r="G18" s="30" t="s">
        <v>212</v>
      </c>
      <c r="H18" s="30" t="s">
        <v>213</v>
      </c>
      <c r="I18" s="109">
        <v>2805866.88</v>
      </c>
      <c r="J18" s="109">
        <v>2805866.88</v>
      </c>
      <c r="K18" s="180"/>
      <c r="L18" s="180"/>
      <c r="M18" s="109">
        <v>2805866.88</v>
      </c>
      <c r="N18" s="180"/>
      <c r="O18" s="180"/>
      <c r="P18" s="180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0.25" customHeight="1" spans="1:26">
      <c r="A19" s="30" t="s">
        <v>199</v>
      </c>
      <c r="B19" s="30" t="s">
        <v>70</v>
      </c>
      <c r="C19" s="30" t="s">
        <v>210</v>
      </c>
      <c r="D19" s="30" t="s">
        <v>211</v>
      </c>
      <c r="E19" s="30" t="s">
        <v>111</v>
      </c>
      <c r="F19" s="30" t="s">
        <v>112</v>
      </c>
      <c r="G19" s="30" t="s">
        <v>214</v>
      </c>
      <c r="H19" s="30" t="s">
        <v>215</v>
      </c>
      <c r="I19" s="109">
        <v>395000</v>
      </c>
      <c r="J19" s="109">
        <v>395000</v>
      </c>
      <c r="K19" s="180"/>
      <c r="L19" s="180"/>
      <c r="M19" s="109">
        <v>395000</v>
      </c>
      <c r="N19" s="180"/>
      <c r="O19" s="180"/>
      <c r="P19" s="180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0.25" customHeight="1" spans="1:26">
      <c r="A20" s="30" t="s">
        <v>199</v>
      </c>
      <c r="B20" s="30" t="s">
        <v>70</v>
      </c>
      <c r="C20" s="30" t="s">
        <v>210</v>
      </c>
      <c r="D20" s="30" t="s">
        <v>211</v>
      </c>
      <c r="E20" s="30" t="s">
        <v>121</v>
      </c>
      <c r="F20" s="30" t="s">
        <v>122</v>
      </c>
      <c r="G20" s="30" t="s">
        <v>216</v>
      </c>
      <c r="H20" s="30" t="s">
        <v>217</v>
      </c>
      <c r="I20" s="109">
        <v>1206414.37</v>
      </c>
      <c r="J20" s="109">
        <v>1206414.37</v>
      </c>
      <c r="K20" s="180"/>
      <c r="L20" s="180"/>
      <c r="M20" s="109">
        <v>1206414.37</v>
      </c>
      <c r="N20" s="180"/>
      <c r="O20" s="180"/>
      <c r="P20" s="180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0.25" customHeight="1" spans="1:26">
      <c r="A21" s="30" t="s">
        <v>199</v>
      </c>
      <c r="B21" s="30" t="s">
        <v>70</v>
      </c>
      <c r="C21" s="30" t="s">
        <v>210</v>
      </c>
      <c r="D21" s="30" t="s">
        <v>211</v>
      </c>
      <c r="E21" s="30" t="s">
        <v>123</v>
      </c>
      <c r="F21" s="30" t="s">
        <v>124</v>
      </c>
      <c r="G21" s="30" t="s">
        <v>218</v>
      </c>
      <c r="H21" s="30" t="s">
        <v>219</v>
      </c>
      <c r="I21" s="109">
        <v>272000</v>
      </c>
      <c r="J21" s="109">
        <v>272000</v>
      </c>
      <c r="K21" s="180"/>
      <c r="L21" s="180"/>
      <c r="M21" s="109">
        <v>272000</v>
      </c>
      <c r="N21" s="180"/>
      <c r="O21" s="180"/>
      <c r="P21" s="180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0.25" customHeight="1" spans="1:26">
      <c r="A22" s="30" t="s">
        <v>199</v>
      </c>
      <c r="B22" s="30" t="s">
        <v>70</v>
      </c>
      <c r="C22" s="30" t="s">
        <v>210</v>
      </c>
      <c r="D22" s="30" t="s">
        <v>211</v>
      </c>
      <c r="E22" s="30" t="s">
        <v>123</v>
      </c>
      <c r="F22" s="30" t="s">
        <v>124</v>
      </c>
      <c r="G22" s="30" t="s">
        <v>218</v>
      </c>
      <c r="H22" s="30" t="s">
        <v>219</v>
      </c>
      <c r="I22" s="109">
        <v>763553.4</v>
      </c>
      <c r="J22" s="109">
        <v>763553.4</v>
      </c>
      <c r="K22" s="180"/>
      <c r="L22" s="180"/>
      <c r="M22" s="109">
        <v>763553.4</v>
      </c>
      <c r="N22" s="180"/>
      <c r="O22" s="180"/>
      <c r="P22" s="180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0.25" customHeight="1" spans="1:26">
      <c r="A23" s="30" t="s">
        <v>199</v>
      </c>
      <c r="B23" s="30" t="s">
        <v>70</v>
      </c>
      <c r="C23" s="30" t="s">
        <v>210</v>
      </c>
      <c r="D23" s="30" t="s">
        <v>211</v>
      </c>
      <c r="E23" s="30" t="s">
        <v>101</v>
      </c>
      <c r="F23" s="30" t="s">
        <v>102</v>
      </c>
      <c r="G23" s="30" t="s">
        <v>220</v>
      </c>
      <c r="H23" s="30" t="s">
        <v>221</v>
      </c>
      <c r="I23" s="109">
        <v>106897.48</v>
      </c>
      <c r="J23" s="109">
        <v>106897.48</v>
      </c>
      <c r="K23" s="180"/>
      <c r="L23" s="180"/>
      <c r="M23" s="109">
        <v>106897.48</v>
      </c>
      <c r="N23" s="180"/>
      <c r="O23" s="180"/>
      <c r="P23" s="180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0.25" customHeight="1" spans="1:26">
      <c r="A24" s="30" t="s">
        <v>199</v>
      </c>
      <c r="B24" s="30" t="s">
        <v>70</v>
      </c>
      <c r="C24" s="30" t="s">
        <v>210</v>
      </c>
      <c r="D24" s="30" t="s">
        <v>211</v>
      </c>
      <c r="E24" s="30" t="s">
        <v>125</v>
      </c>
      <c r="F24" s="30" t="s">
        <v>126</v>
      </c>
      <c r="G24" s="30" t="s">
        <v>220</v>
      </c>
      <c r="H24" s="30" t="s">
        <v>221</v>
      </c>
      <c r="I24" s="109">
        <v>48867.42</v>
      </c>
      <c r="J24" s="109">
        <v>48867.42</v>
      </c>
      <c r="K24" s="180"/>
      <c r="L24" s="180"/>
      <c r="M24" s="109">
        <v>48867.42</v>
      </c>
      <c r="N24" s="180"/>
      <c r="O24" s="180"/>
      <c r="P24" s="180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0.25" customHeight="1" spans="1:26">
      <c r="A25" s="30" t="s">
        <v>199</v>
      </c>
      <c r="B25" s="30" t="s">
        <v>70</v>
      </c>
      <c r="C25" s="30" t="s">
        <v>210</v>
      </c>
      <c r="D25" s="30" t="s">
        <v>211</v>
      </c>
      <c r="E25" s="30" t="s">
        <v>125</v>
      </c>
      <c r="F25" s="30" t="s">
        <v>126</v>
      </c>
      <c r="G25" s="30" t="s">
        <v>220</v>
      </c>
      <c r="H25" s="30" t="s">
        <v>221</v>
      </c>
      <c r="I25" s="109">
        <v>35136.96</v>
      </c>
      <c r="J25" s="109">
        <v>35136.96</v>
      </c>
      <c r="K25" s="180"/>
      <c r="L25" s="180"/>
      <c r="M25" s="109">
        <v>35136.96</v>
      </c>
      <c r="N25" s="180"/>
      <c r="O25" s="180"/>
      <c r="P25" s="180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0.25" customHeight="1" spans="1:26">
      <c r="A26" s="30" t="s">
        <v>199</v>
      </c>
      <c r="B26" s="30" t="s">
        <v>70</v>
      </c>
      <c r="C26" s="30" t="s">
        <v>210</v>
      </c>
      <c r="D26" s="30" t="s">
        <v>211</v>
      </c>
      <c r="E26" s="30" t="s">
        <v>125</v>
      </c>
      <c r="F26" s="30" t="s">
        <v>126</v>
      </c>
      <c r="G26" s="30" t="s">
        <v>220</v>
      </c>
      <c r="H26" s="30" t="s">
        <v>221</v>
      </c>
      <c r="I26" s="109">
        <v>60972.96</v>
      </c>
      <c r="J26" s="109">
        <v>60972.96</v>
      </c>
      <c r="K26" s="180"/>
      <c r="L26" s="180"/>
      <c r="M26" s="109">
        <v>60972.96</v>
      </c>
      <c r="N26" s="180"/>
      <c r="O26" s="180"/>
      <c r="P26" s="180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0.25" customHeight="1" spans="1:26">
      <c r="A27" s="30" t="s">
        <v>199</v>
      </c>
      <c r="B27" s="30" t="s">
        <v>70</v>
      </c>
      <c r="C27" s="30" t="s">
        <v>222</v>
      </c>
      <c r="D27" s="30" t="s">
        <v>176</v>
      </c>
      <c r="E27" s="30" t="s">
        <v>101</v>
      </c>
      <c r="F27" s="30" t="s">
        <v>102</v>
      </c>
      <c r="G27" s="30" t="s">
        <v>223</v>
      </c>
      <c r="H27" s="30" t="s">
        <v>176</v>
      </c>
      <c r="I27" s="109">
        <v>30000</v>
      </c>
      <c r="J27" s="109">
        <v>30000</v>
      </c>
      <c r="K27" s="180"/>
      <c r="L27" s="180"/>
      <c r="M27" s="109">
        <v>30000</v>
      </c>
      <c r="N27" s="180"/>
      <c r="O27" s="180"/>
      <c r="P27" s="180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0.25" customHeight="1" spans="1:26">
      <c r="A28" s="30" t="s">
        <v>199</v>
      </c>
      <c r="B28" s="30" t="s">
        <v>70</v>
      </c>
      <c r="C28" s="30" t="s">
        <v>224</v>
      </c>
      <c r="D28" s="30" t="s">
        <v>225</v>
      </c>
      <c r="E28" s="30" t="s">
        <v>101</v>
      </c>
      <c r="F28" s="30" t="s">
        <v>102</v>
      </c>
      <c r="G28" s="30" t="s">
        <v>226</v>
      </c>
      <c r="H28" s="30" t="s">
        <v>225</v>
      </c>
      <c r="I28" s="109">
        <v>362064.96</v>
      </c>
      <c r="J28" s="109">
        <v>362064.96</v>
      </c>
      <c r="K28" s="180"/>
      <c r="L28" s="180"/>
      <c r="M28" s="109">
        <v>362064.96</v>
      </c>
      <c r="N28" s="180"/>
      <c r="O28" s="180"/>
      <c r="P28" s="180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0.25" customHeight="1" spans="1:26">
      <c r="A29" s="30" t="s">
        <v>199</v>
      </c>
      <c r="B29" s="30" t="s">
        <v>70</v>
      </c>
      <c r="C29" s="30" t="s">
        <v>227</v>
      </c>
      <c r="D29" s="30" t="s">
        <v>228</v>
      </c>
      <c r="E29" s="30" t="s">
        <v>101</v>
      </c>
      <c r="F29" s="30" t="s">
        <v>102</v>
      </c>
      <c r="G29" s="30" t="s">
        <v>229</v>
      </c>
      <c r="H29" s="30" t="s">
        <v>230</v>
      </c>
      <c r="I29" s="109">
        <v>184392</v>
      </c>
      <c r="J29" s="109">
        <v>184392</v>
      </c>
      <c r="K29" s="180"/>
      <c r="L29" s="180"/>
      <c r="M29" s="109">
        <v>184392</v>
      </c>
      <c r="N29" s="180"/>
      <c r="O29" s="180"/>
      <c r="P29" s="180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20.25" customHeight="1" spans="1:26">
      <c r="A30" s="30" t="s">
        <v>199</v>
      </c>
      <c r="B30" s="30" t="s">
        <v>70</v>
      </c>
      <c r="C30" s="30" t="s">
        <v>227</v>
      </c>
      <c r="D30" s="30" t="s">
        <v>228</v>
      </c>
      <c r="E30" s="30" t="s">
        <v>101</v>
      </c>
      <c r="F30" s="30" t="s">
        <v>102</v>
      </c>
      <c r="G30" s="30" t="s">
        <v>229</v>
      </c>
      <c r="H30" s="30" t="s">
        <v>230</v>
      </c>
      <c r="I30" s="109">
        <v>51625</v>
      </c>
      <c r="J30" s="109">
        <v>51625</v>
      </c>
      <c r="K30" s="180"/>
      <c r="L30" s="180"/>
      <c r="M30" s="109">
        <v>51625</v>
      </c>
      <c r="N30" s="180"/>
      <c r="O30" s="180"/>
      <c r="P30" s="180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20.25" customHeight="1" spans="1:26">
      <c r="A31" s="30" t="s">
        <v>199</v>
      </c>
      <c r="B31" s="30" t="s">
        <v>70</v>
      </c>
      <c r="C31" s="30" t="s">
        <v>227</v>
      </c>
      <c r="D31" s="30" t="s">
        <v>228</v>
      </c>
      <c r="E31" s="30" t="s">
        <v>101</v>
      </c>
      <c r="F31" s="30" t="s">
        <v>102</v>
      </c>
      <c r="G31" s="30" t="s">
        <v>231</v>
      </c>
      <c r="H31" s="30" t="s">
        <v>232</v>
      </c>
      <c r="I31" s="109">
        <v>23600</v>
      </c>
      <c r="J31" s="109">
        <v>23600</v>
      </c>
      <c r="K31" s="180"/>
      <c r="L31" s="180"/>
      <c r="M31" s="109">
        <v>23600</v>
      </c>
      <c r="N31" s="180"/>
      <c r="O31" s="180"/>
      <c r="P31" s="180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ht="20.25" customHeight="1" spans="1:26">
      <c r="A32" s="30" t="s">
        <v>199</v>
      </c>
      <c r="B32" s="30" t="s">
        <v>70</v>
      </c>
      <c r="C32" s="30" t="s">
        <v>227</v>
      </c>
      <c r="D32" s="30" t="s">
        <v>228</v>
      </c>
      <c r="E32" s="30" t="s">
        <v>101</v>
      </c>
      <c r="F32" s="30" t="s">
        <v>102</v>
      </c>
      <c r="G32" s="30" t="s">
        <v>233</v>
      </c>
      <c r="H32" s="30" t="s">
        <v>234</v>
      </c>
      <c r="I32" s="109">
        <v>35400</v>
      </c>
      <c r="J32" s="109">
        <v>35400</v>
      </c>
      <c r="K32" s="180"/>
      <c r="L32" s="180"/>
      <c r="M32" s="109">
        <v>35400</v>
      </c>
      <c r="N32" s="180"/>
      <c r="O32" s="180"/>
      <c r="P32" s="180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ht="20.25" customHeight="1" spans="1:26">
      <c r="A33" s="30" t="s">
        <v>199</v>
      </c>
      <c r="B33" s="30" t="s">
        <v>70</v>
      </c>
      <c r="C33" s="30" t="s">
        <v>227</v>
      </c>
      <c r="D33" s="30" t="s">
        <v>228</v>
      </c>
      <c r="E33" s="30" t="s">
        <v>101</v>
      </c>
      <c r="F33" s="30" t="s">
        <v>102</v>
      </c>
      <c r="G33" s="30" t="s">
        <v>235</v>
      </c>
      <c r="H33" s="30" t="s">
        <v>236</v>
      </c>
      <c r="I33" s="109">
        <v>330400</v>
      </c>
      <c r="J33" s="109">
        <v>330400</v>
      </c>
      <c r="K33" s="180"/>
      <c r="L33" s="180"/>
      <c r="M33" s="109">
        <v>330400</v>
      </c>
      <c r="N33" s="180"/>
      <c r="O33" s="180"/>
      <c r="P33" s="180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ht="20.25" customHeight="1" spans="1:26">
      <c r="A34" s="30" t="s">
        <v>199</v>
      </c>
      <c r="B34" s="30" t="s">
        <v>70</v>
      </c>
      <c r="C34" s="30" t="s">
        <v>227</v>
      </c>
      <c r="D34" s="30" t="s">
        <v>228</v>
      </c>
      <c r="E34" s="30" t="s">
        <v>107</v>
      </c>
      <c r="F34" s="30" t="s">
        <v>108</v>
      </c>
      <c r="G34" s="30" t="s">
        <v>235</v>
      </c>
      <c r="H34" s="30" t="s">
        <v>236</v>
      </c>
      <c r="I34" s="109">
        <v>61200</v>
      </c>
      <c r="J34" s="109">
        <v>61200</v>
      </c>
      <c r="K34" s="180"/>
      <c r="L34" s="180"/>
      <c r="M34" s="109">
        <v>61200</v>
      </c>
      <c r="N34" s="180"/>
      <c r="O34" s="180"/>
      <c r="P34" s="180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ht="20.25" customHeight="1" spans="1:26">
      <c r="A35" s="30" t="s">
        <v>199</v>
      </c>
      <c r="B35" s="30" t="s">
        <v>70</v>
      </c>
      <c r="C35" s="30" t="s">
        <v>237</v>
      </c>
      <c r="D35" s="30" t="s">
        <v>132</v>
      </c>
      <c r="E35" s="30" t="s">
        <v>131</v>
      </c>
      <c r="F35" s="30" t="s">
        <v>132</v>
      </c>
      <c r="G35" s="30" t="s">
        <v>238</v>
      </c>
      <c r="H35" s="30" t="s">
        <v>132</v>
      </c>
      <c r="I35" s="109">
        <v>2517872.16</v>
      </c>
      <c r="J35" s="109">
        <v>2517872.16</v>
      </c>
      <c r="K35" s="180"/>
      <c r="L35" s="180"/>
      <c r="M35" s="109">
        <v>2517872.16</v>
      </c>
      <c r="N35" s="180"/>
      <c r="O35" s="180"/>
      <c r="P35" s="180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ht="20.25" customHeight="1" spans="1:26">
      <c r="A36" s="30" t="s">
        <v>199</v>
      </c>
      <c r="B36" s="30" t="s">
        <v>70</v>
      </c>
      <c r="C36" s="30" t="s">
        <v>239</v>
      </c>
      <c r="D36" s="30" t="s">
        <v>240</v>
      </c>
      <c r="E36" s="30" t="s">
        <v>107</v>
      </c>
      <c r="F36" s="30" t="s">
        <v>108</v>
      </c>
      <c r="G36" s="30" t="s">
        <v>241</v>
      </c>
      <c r="H36" s="30" t="s">
        <v>242</v>
      </c>
      <c r="I36" s="109">
        <v>979200</v>
      </c>
      <c r="J36" s="109">
        <v>979200</v>
      </c>
      <c r="K36" s="180"/>
      <c r="L36" s="180"/>
      <c r="M36" s="109">
        <v>979200</v>
      </c>
      <c r="N36" s="180"/>
      <c r="O36" s="180"/>
      <c r="P36" s="180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ht="20.25" customHeight="1" spans="1:26">
      <c r="A37" s="30" t="s">
        <v>199</v>
      </c>
      <c r="B37" s="30" t="s">
        <v>70</v>
      </c>
      <c r="C37" s="30" t="s">
        <v>243</v>
      </c>
      <c r="D37" s="30" t="s">
        <v>244</v>
      </c>
      <c r="E37" s="30" t="s">
        <v>101</v>
      </c>
      <c r="F37" s="30" t="s">
        <v>102</v>
      </c>
      <c r="G37" s="30" t="s">
        <v>206</v>
      </c>
      <c r="H37" s="30" t="s">
        <v>207</v>
      </c>
      <c r="I37" s="109">
        <v>1062000</v>
      </c>
      <c r="J37" s="109">
        <v>1062000</v>
      </c>
      <c r="K37" s="180"/>
      <c r="L37" s="180"/>
      <c r="M37" s="109">
        <v>1062000</v>
      </c>
      <c r="N37" s="180"/>
      <c r="O37" s="180"/>
      <c r="P37" s="180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ht="20.25" customHeight="1" spans="1:26">
      <c r="A38" s="30" t="s">
        <v>199</v>
      </c>
      <c r="B38" s="30" t="s">
        <v>70</v>
      </c>
      <c r="C38" s="30" t="s">
        <v>243</v>
      </c>
      <c r="D38" s="30" t="s">
        <v>244</v>
      </c>
      <c r="E38" s="30" t="s">
        <v>101</v>
      </c>
      <c r="F38" s="30" t="s">
        <v>102</v>
      </c>
      <c r="G38" s="30" t="s">
        <v>208</v>
      </c>
      <c r="H38" s="30" t="s">
        <v>209</v>
      </c>
      <c r="I38" s="109">
        <v>991200</v>
      </c>
      <c r="J38" s="109">
        <v>991200</v>
      </c>
      <c r="K38" s="180"/>
      <c r="L38" s="180"/>
      <c r="M38" s="109">
        <v>991200</v>
      </c>
      <c r="N38" s="180"/>
      <c r="O38" s="180"/>
      <c r="P38" s="180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ht="20.25" customHeight="1" spans="1:26">
      <c r="A39" s="30" t="s">
        <v>199</v>
      </c>
      <c r="B39" s="30" t="s">
        <v>70</v>
      </c>
      <c r="C39" s="30" t="s">
        <v>243</v>
      </c>
      <c r="D39" s="30" t="s">
        <v>244</v>
      </c>
      <c r="E39" s="30" t="s">
        <v>101</v>
      </c>
      <c r="F39" s="30" t="s">
        <v>102</v>
      </c>
      <c r="G39" s="30" t="s">
        <v>208</v>
      </c>
      <c r="H39" s="30" t="s">
        <v>209</v>
      </c>
      <c r="I39" s="109">
        <v>1132800</v>
      </c>
      <c r="J39" s="109">
        <v>1132800</v>
      </c>
      <c r="K39" s="180"/>
      <c r="L39" s="180"/>
      <c r="M39" s="109">
        <v>1132800</v>
      </c>
      <c r="N39" s="180"/>
      <c r="O39" s="180"/>
      <c r="P39" s="180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ht="20.25" customHeight="1" spans="1:26">
      <c r="A40" s="30" t="s">
        <v>199</v>
      </c>
      <c r="B40" s="30" t="s">
        <v>70</v>
      </c>
      <c r="C40" s="30" t="s">
        <v>245</v>
      </c>
      <c r="D40" s="30" t="s">
        <v>246</v>
      </c>
      <c r="E40" s="30" t="s">
        <v>101</v>
      </c>
      <c r="F40" s="30" t="s">
        <v>102</v>
      </c>
      <c r="G40" s="30" t="s">
        <v>204</v>
      </c>
      <c r="H40" s="30" t="s">
        <v>205</v>
      </c>
      <c r="I40" s="109">
        <v>210000</v>
      </c>
      <c r="J40" s="109">
        <v>210000</v>
      </c>
      <c r="K40" s="180"/>
      <c r="L40" s="180"/>
      <c r="M40" s="109">
        <v>210000</v>
      </c>
      <c r="N40" s="180"/>
      <c r="O40" s="180"/>
      <c r="P40" s="180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ht="20.25" customHeight="1" spans="1:26">
      <c r="A41" s="30" t="s">
        <v>199</v>
      </c>
      <c r="B41" s="30" t="s">
        <v>70</v>
      </c>
      <c r="C41" s="30" t="s">
        <v>247</v>
      </c>
      <c r="D41" s="30" t="s">
        <v>248</v>
      </c>
      <c r="E41" s="30" t="s">
        <v>101</v>
      </c>
      <c r="F41" s="30" t="s">
        <v>102</v>
      </c>
      <c r="G41" s="30" t="s">
        <v>249</v>
      </c>
      <c r="H41" s="30" t="s">
        <v>250</v>
      </c>
      <c r="I41" s="109">
        <v>22508.64</v>
      </c>
      <c r="J41" s="109">
        <v>22508.64</v>
      </c>
      <c r="K41" s="180"/>
      <c r="L41" s="180"/>
      <c r="M41" s="109">
        <v>22508.64</v>
      </c>
      <c r="N41" s="180"/>
      <c r="O41" s="180"/>
      <c r="P41" s="180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ht="20.25" customHeight="1" spans="1:26">
      <c r="A42" s="30" t="s">
        <v>199</v>
      </c>
      <c r="B42" s="30" t="s">
        <v>70</v>
      </c>
      <c r="C42" s="30" t="s">
        <v>247</v>
      </c>
      <c r="D42" s="30" t="s">
        <v>248</v>
      </c>
      <c r="E42" s="30" t="s">
        <v>101</v>
      </c>
      <c r="F42" s="30" t="s">
        <v>102</v>
      </c>
      <c r="G42" s="30" t="s">
        <v>249</v>
      </c>
      <c r="H42" s="30" t="s">
        <v>250</v>
      </c>
      <c r="I42" s="109">
        <v>1007091.36</v>
      </c>
      <c r="J42" s="109">
        <v>1007091.36</v>
      </c>
      <c r="K42" s="180"/>
      <c r="L42" s="180"/>
      <c r="M42" s="109">
        <v>1007091.36</v>
      </c>
      <c r="N42" s="180"/>
      <c r="O42" s="180"/>
      <c r="P42" s="180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ht="17.25" customHeight="1" spans="1:26">
      <c r="A43" s="70">
        <v>31386079.59</v>
      </c>
      <c r="B43" s="71"/>
      <c r="C43" s="181"/>
      <c r="D43" s="181"/>
      <c r="E43" s="181"/>
      <c r="F43" s="181"/>
      <c r="G43" s="181"/>
      <c r="H43" s="182"/>
      <c r="I43" s="109">
        <v>31386079.59</v>
      </c>
      <c r="J43" s="109">
        <v>31386079.59</v>
      </c>
      <c r="K43" s="109"/>
      <c r="L43" s="109"/>
      <c r="M43" s="109">
        <v>31386079.59</v>
      </c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</sheetData>
  <mergeCells count="34">
    <mergeCell ref="A2:Z2"/>
    <mergeCell ref="A3:H3"/>
    <mergeCell ref="I4:Z4"/>
    <mergeCell ref="J5:N5"/>
    <mergeCell ref="Q5:S5"/>
    <mergeCell ref="U5:Z5"/>
    <mergeCell ref="A43:H43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C11" sqref="C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6"/>
      <c r="E1" s="43"/>
      <c r="F1" s="43"/>
      <c r="G1" s="43"/>
      <c r="H1" s="43"/>
      <c r="U1" s="166"/>
      <c r="W1" s="167" t="s">
        <v>251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"单位名称："&amp;"昆明市晋宁区第三中学"</f>
        <v>单位名称：昆明市晋宁区第三中学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6"/>
      <c r="W3" s="141" t="s">
        <v>1</v>
      </c>
    </row>
    <row r="4" ht="21.75" customHeight="1" spans="1:23">
      <c r="A4" s="50" t="s">
        <v>252</v>
      </c>
      <c r="B4" s="51" t="s">
        <v>182</v>
      </c>
      <c r="C4" s="50" t="s">
        <v>183</v>
      </c>
      <c r="D4" s="50" t="s">
        <v>253</v>
      </c>
      <c r="E4" s="51" t="s">
        <v>184</v>
      </c>
      <c r="F4" s="51" t="s">
        <v>185</v>
      </c>
      <c r="G4" s="51" t="s">
        <v>254</v>
      </c>
      <c r="H4" s="51" t="s">
        <v>255</v>
      </c>
      <c r="I4" s="64" t="s">
        <v>55</v>
      </c>
      <c r="J4" s="17" t="s">
        <v>256</v>
      </c>
      <c r="K4" s="18"/>
      <c r="L4" s="18"/>
      <c r="M4" s="19"/>
      <c r="N4" s="17" t="s">
        <v>191</v>
      </c>
      <c r="O4" s="18"/>
      <c r="P4" s="19"/>
      <c r="Q4" s="51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8" t="s">
        <v>58</v>
      </c>
      <c r="K5" s="169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197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70" t="s">
        <v>57</v>
      </c>
      <c r="K6" s="171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5" t="s">
        <v>57</v>
      </c>
      <c r="K7" s="25" t="s">
        <v>257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58">
        <v>21</v>
      </c>
      <c r="V8" s="66">
        <v>22</v>
      </c>
      <c r="W8" s="58">
        <v>23</v>
      </c>
    </row>
    <row r="9" ht="21.75" customHeight="1" spans="1:23">
      <c r="A9" s="100" t="s">
        <v>258</v>
      </c>
      <c r="B9" s="100" t="s">
        <v>259</v>
      </c>
      <c r="C9" s="100" t="s">
        <v>260</v>
      </c>
      <c r="D9" s="100" t="s">
        <v>70</v>
      </c>
      <c r="E9" s="100" t="s">
        <v>115</v>
      </c>
      <c r="F9" s="100" t="s">
        <v>116</v>
      </c>
      <c r="G9" s="100" t="s">
        <v>241</v>
      </c>
      <c r="H9" s="100" t="s">
        <v>242</v>
      </c>
      <c r="I9" s="109">
        <v>34819.2</v>
      </c>
      <c r="J9" s="109">
        <v>34819.2</v>
      </c>
      <c r="K9" s="109">
        <v>34819.2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21.75" customHeight="1" spans="1:23">
      <c r="A10" s="100" t="s">
        <v>261</v>
      </c>
      <c r="B10" s="100" t="s">
        <v>262</v>
      </c>
      <c r="C10" s="100" t="s">
        <v>263</v>
      </c>
      <c r="D10" s="100" t="s">
        <v>70</v>
      </c>
      <c r="E10" s="100" t="s">
        <v>101</v>
      </c>
      <c r="F10" s="100" t="s">
        <v>102</v>
      </c>
      <c r="G10" s="100" t="s">
        <v>229</v>
      </c>
      <c r="H10" s="100" t="s">
        <v>230</v>
      </c>
      <c r="I10" s="109">
        <v>50048.07</v>
      </c>
      <c r="J10" s="109"/>
      <c r="K10" s="109"/>
      <c r="L10" s="109"/>
      <c r="M10" s="109"/>
      <c r="N10" s="109"/>
      <c r="O10" s="109"/>
      <c r="P10" s="109"/>
      <c r="Q10" s="109"/>
      <c r="R10" s="109">
        <v>50048.07</v>
      </c>
      <c r="S10" s="109"/>
      <c r="T10" s="109"/>
      <c r="U10" s="109">
        <v>50048.07</v>
      </c>
      <c r="V10" s="109"/>
      <c r="W10" s="109"/>
    </row>
    <row r="11" ht="21.75" customHeight="1" spans="1:23">
      <c r="A11" s="100" t="s">
        <v>264</v>
      </c>
      <c r="B11" s="100" t="s">
        <v>265</v>
      </c>
      <c r="C11" s="100" t="s">
        <v>266</v>
      </c>
      <c r="D11" s="100" t="s">
        <v>70</v>
      </c>
      <c r="E11" s="100" t="s">
        <v>101</v>
      </c>
      <c r="F11" s="100" t="s">
        <v>102</v>
      </c>
      <c r="G11" s="100" t="s">
        <v>229</v>
      </c>
      <c r="H11" s="100" t="s">
        <v>230</v>
      </c>
      <c r="I11" s="109">
        <v>1024.04</v>
      </c>
      <c r="J11" s="109"/>
      <c r="K11" s="109"/>
      <c r="L11" s="109"/>
      <c r="M11" s="109"/>
      <c r="N11" s="109"/>
      <c r="O11" s="109"/>
      <c r="P11" s="109"/>
      <c r="Q11" s="109"/>
      <c r="R11" s="109">
        <v>1024.04</v>
      </c>
      <c r="S11" s="109"/>
      <c r="T11" s="109"/>
      <c r="U11" s="109"/>
      <c r="V11" s="109"/>
      <c r="W11" s="109">
        <v>1024.04</v>
      </c>
    </row>
    <row r="12" ht="21.75" customHeight="1" spans="1:23">
      <c r="A12" s="100" t="s">
        <v>264</v>
      </c>
      <c r="B12" s="100" t="s">
        <v>267</v>
      </c>
      <c r="C12" s="100" t="s">
        <v>268</v>
      </c>
      <c r="D12" s="100" t="s">
        <v>70</v>
      </c>
      <c r="E12" s="100" t="s">
        <v>101</v>
      </c>
      <c r="F12" s="100" t="s">
        <v>102</v>
      </c>
      <c r="G12" s="100" t="s">
        <v>269</v>
      </c>
      <c r="H12" s="100" t="s">
        <v>270</v>
      </c>
      <c r="I12" s="109">
        <v>2929869.04</v>
      </c>
      <c r="J12" s="109"/>
      <c r="K12" s="109"/>
      <c r="L12" s="109"/>
      <c r="M12" s="109"/>
      <c r="N12" s="109"/>
      <c r="O12" s="109"/>
      <c r="P12" s="109"/>
      <c r="Q12" s="109"/>
      <c r="R12" s="109">
        <v>2929869.04</v>
      </c>
      <c r="S12" s="109"/>
      <c r="T12" s="109"/>
      <c r="U12" s="109"/>
      <c r="V12" s="109"/>
      <c r="W12" s="109">
        <v>2929869.04</v>
      </c>
    </row>
    <row r="13" ht="21.75" customHeight="1" spans="1:23">
      <c r="A13" s="100" t="s">
        <v>264</v>
      </c>
      <c r="B13" s="100" t="s">
        <v>271</v>
      </c>
      <c r="C13" s="100" t="s">
        <v>272</v>
      </c>
      <c r="D13" s="100" t="s">
        <v>70</v>
      </c>
      <c r="E13" s="100" t="s">
        <v>101</v>
      </c>
      <c r="F13" s="100" t="s">
        <v>102</v>
      </c>
      <c r="G13" s="100" t="s">
        <v>229</v>
      </c>
      <c r="H13" s="100" t="s">
        <v>230</v>
      </c>
      <c r="I13" s="109">
        <v>7000</v>
      </c>
      <c r="J13" s="109"/>
      <c r="K13" s="109"/>
      <c r="L13" s="109"/>
      <c r="M13" s="109"/>
      <c r="N13" s="109"/>
      <c r="O13" s="109"/>
      <c r="P13" s="109"/>
      <c r="Q13" s="109"/>
      <c r="R13" s="109">
        <v>7000</v>
      </c>
      <c r="S13" s="109"/>
      <c r="T13" s="109"/>
      <c r="U13" s="109"/>
      <c r="V13" s="109"/>
      <c r="W13" s="109">
        <v>7000</v>
      </c>
    </row>
    <row r="14" ht="18.75" customHeight="1" spans="1:23">
      <c r="A14" s="70" t="s">
        <v>171</v>
      </c>
      <c r="B14" s="71"/>
      <c r="C14" s="71"/>
      <c r="D14" s="71"/>
      <c r="E14" s="71"/>
      <c r="F14" s="71"/>
      <c r="G14" s="71"/>
      <c r="H14" s="72"/>
      <c r="I14" s="109">
        <v>3022760.35</v>
      </c>
      <c r="J14" s="109">
        <v>34819.2</v>
      </c>
      <c r="K14" s="109">
        <v>34819.2</v>
      </c>
      <c r="L14" s="109"/>
      <c r="M14" s="109"/>
      <c r="N14" s="109"/>
      <c r="O14" s="109"/>
      <c r="P14" s="109"/>
      <c r="Q14" s="109"/>
      <c r="R14" s="109">
        <v>2987941.15</v>
      </c>
      <c r="S14" s="109"/>
      <c r="T14" s="109"/>
      <c r="U14" s="109">
        <v>50048.07</v>
      </c>
      <c r="V14" s="109"/>
      <c r="W14" s="109">
        <v>2937893.08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topLeftCell="A1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4" t="s">
        <v>273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"单位名称："&amp;"昆明市晋宁区第三中学"</f>
        <v>单位名称：昆明市晋宁区第三中学</v>
      </c>
    </row>
    <row r="4" ht="44.25" customHeight="1" spans="1:10">
      <c r="A4" s="25" t="s">
        <v>183</v>
      </c>
      <c r="B4" s="25" t="s">
        <v>274</v>
      </c>
      <c r="C4" s="25" t="s">
        <v>275</v>
      </c>
      <c r="D4" s="25" t="s">
        <v>276</v>
      </c>
      <c r="E4" s="25" t="s">
        <v>277</v>
      </c>
      <c r="F4" s="99" t="s">
        <v>278</v>
      </c>
      <c r="G4" s="25" t="s">
        <v>279</v>
      </c>
      <c r="H4" s="99" t="s">
        <v>280</v>
      </c>
      <c r="I4" s="99" t="s">
        <v>281</v>
      </c>
      <c r="J4" s="25" t="s">
        <v>282</v>
      </c>
    </row>
    <row r="5" ht="18.75" customHeight="1" spans="1:10">
      <c r="A5" s="164">
        <v>1</v>
      </c>
      <c r="B5" s="164">
        <v>2</v>
      </c>
      <c r="C5" s="164">
        <v>3</v>
      </c>
      <c r="D5" s="164">
        <v>4</v>
      </c>
      <c r="E5" s="164">
        <v>5</v>
      </c>
      <c r="F5" s="66">
        <v>6</v>
      </c>
      <c r="G5" s="164">
        <v>7</v>
      </c>
      <c r="H5" s="66">
        <v>8</v>
      </c>
      <c r="I5" s="66">
        <v>9</v>
      </c>
      <c r="J5" s="164">
        <v>10</v>
      </c>
    </row>
    <row r="6" ht="42" customHeight="1" spans="1:10">
      <c r="A6" s="26" t="s">
        <v>70</v>
      </c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165" t="s">
        <v>266</v>
      </c>
      <c r="B7" s="41" t="s">
        <v>283</v>
      </c>
      <c r="C7" s="41" t="s">
        <v>284</v>
      </c>
      <c r="D7" s="41" t="s">
        <v>285</v>
      </c>
      <c r="E7" s="26" t="s">
        <v>286</v>
      </c>
      <c r="F7" s="41" t="s">
        <v>287</v>
      </c>
      <c r="G7" s="26" t="s">
        <v>288</v>
      </c>
      <c r="H7" s="41" t="s">
        <v>289</v>
      </c>
      <c r="I7" s="41" t="s">
        <v>290</v>
      </c>
      <c r="J7" s="26" t="s">
        <v>291</v>
      </c>
    </row>
    <row r="8" ht="42" customHeight="1" spans="1:10">
      <c r="A8" s="165" t="s">
        <v>266</v>
      </c>
      <c r="B8" s="41" t="s">
        <v>283</v>
      </c>
      <c r="C8" s="41" t="s">
        <v>292</v>
      </c>
      <c r="D8" s="41" t="s">
        <v>293</v>
      </c>
      <c r="E8" s="26" t="s">
        <v>294</v>
      </c>
      <c r="F8" s="41" t="s">
        <v>295</v>
      </c>
      <c r="G8" s="26" t="s">
        <v>296</v>
      </c>
      <c r="H8" s="41" t="s">
        <v>289</v>
      </c>
      <c r="I8" s="41" t="s">
        <v>290</v>
      </c>
      <c r="J8" s="26" t="s">
        <v>297</v>
      </c>
    </row>
    <row r="9" ht="42" customHeight="1" spans="1:10">
      <c r="A9" s="165" t="s">
        <v>266</v>
      </c>
      <c r="B9" s="41" t="s">
        <v>283</v>
      </c>
      <c r="C9" s="41" t="s">
        <v>298</v>
      </c>
      <c r="D9" s="41" t="s">
        <v>299</v>
      </c>
      <c r="E9" s="26" t="s">
        <v>300</v>
      </c>
      <c r="F9" s="41" t="s">
        <v>295</v>
      </c>
      <c r="G9" s="26" t="s">
        <v>296</v>
      </c>
      <c r="H9" s="41" t="s">
        <v>289</v>
      </c>
      <c r="I9" s="41" t="s">
        <v>290</v>
      </c>
      <c r="J9" s="26" t="s">
        <v>301</v>
      </c>
    </row>
    <row r="10" ht="42" customHeight="1" spans="1:10">
      <c r="A10" s="165" t="s">
        <v>263</v>
      </c>
      <c r="B10" s="41" t="s">
        <v>302</v>
      </c>
      <c r="C10" s="41" t="s">
        <v>284</v>
      </c>
      <c r="D10" s="41" t="s">
        <v>285</v>
      </c>
      <c r="E10" s="26" t="s">
        <v>303</v>
      </c>
      <c r="F10" s="41" t="s">
        <v>287</v>
      </c>
      <c r="G10" s="26" t="s">
        <v>304</v>
      </c>
      <c r="H10" s="41" t="s">
        <v>305</v>
      </c>
      <c r="I10" s="41" t="s">
        <v>290</v>
      </c>
      <c r="J10" s="26" t="s">
        <v>306</v>
      </c>
    </row>
    <row r="11" ht="42" customHeight="1" spans="1:10">
      <c r="A11" s="165" t="s">
        <v>263</v>
      </c>
      <c r="B11" s="41" t="s">
        <v>302</v>
      </c>
      <c r="C11" s="41" t="s">
        <v>284</v>
      </c>
      <c r="D11" s="41" t="s">
        <v>307</v>
      </c>
      <c r="E11" s="26" t="s">
        <v>308</v>
      </c>
      <c r="F11" s="41" t="s">
        <v>287</v>
      </c>
      <c r="G11" s="26" t="s">
        <v>288</v>
      </c>
      <c r="H11" s="41" t="s">
        <v>289</v>
      </c>
      <c r="I11" s="41" t="s">
        <v>290</v>
      </c>
      <c r="J11" s="26" t="s">
        <v>309</v>
      </c>
    </row>
    <row r="12" ht="42" customHeight="1" spans="1:10">
      <c r="A12" s="165" t="s">
        <v>263</v>
      </c>
      <c r="B12" s="41" t="s">
        <v>302</v>
      </c>
      <c r="C12" s="41" t="s">
        <v>292</v>
      </c>
      <c r="D12" s="41" t="s">
        <v>293</v>
      </c>
      <c r="E12" s="26" t="s">
        <v>310</v>
      </c>
      <c r="F12" s="41" t="s">
        <v>295</v>
      </c>
      <c r="G12" s="26" t="s">
        <v>296</v>
      </c>
      <c r="H12" s="41" t="s">
        <v>289</v>
      </c>
      <c r="I12" s="41" t="s">
        <v>290</v>
      </c>
      <c r="J12" s="26" t="s">
        <v>311</v>
      </c>
    </row>
    <row r="13" ht="42" customHeight="1" spans="1:10">
      <c r="A13" s="165" t="s">
        <v>263</v>
      </c>
      <c r="B13" s="41" t="s">
        <v>302</v>
      </c>
      <c r="C13" s="41" t="s">
        <v>298</v>
      </c>
      <c r="D13" s="41" t="s">
        <v>299</v>
      </c>
      <c r="E13" s="26" t="s">
        <v>312</v>
      </c>
      <c r="F13" s="41" t="s">
        <v>295</v>
      </c>
      <c r="G13" s="26" t="s">
        <v>296</v>
      </c>
      <c r="H13" s="41" t="s">
        <v>289</v>
      </c>
      <c r="I13" s="41" t="s">
        <v>290</v>
      </c>
      <c r="J13" s="26" t="s">
        <v>313</v>
      </c>
    </row>
    <row r="14" ht="42" customHeight="1" spans="1:10">
      <c r="A14" s="165" t="s">
        <v>268</v>
      </c>
      <c r="B14" s="41" t="s">
        <v>314</v>
      </c>
      <c r="C14" s="41" t="s">
        <v>284</v>
      </c>
      <c r="D14" s="41" t="s">
        <v>285</v>
      </c>
      <c r="E14" s="26" t="s">
        <v>315</v>
      </c>
      <c r="F14" s="41" t="s">
        <v>287</v>
      </c>
      <c r="G14" s="26" t="s">
        <v>288</v>
      </c>
      <c r="H14" s="41" t="s">
        <v>289</v>
      </c>
      <c r="I14" s="41" t="s">
        <v>290</v>
      </c>
      <c r="J14" s="26" t="s">
        <v>316</v>
      </c>
    </row>
    <row r="15" ht="42" customHeight="1" spans="1:10">
      <c r="A15" s="165" t="s">
        <v>268</v>
      </c>
      <c r="B15" s="41" t="s">
        <v>314</v>
      </c>
      <c r="C15" s="41" t="s">
        <v>292</v>
      </c>
      <c r="D15" s="41" t="s">
        <v>317</v>
      </c>
      <c r="E15" s="26" t="s">
        <v>318</v>
      </c>
      <c r="F15" s="41" t="s">
        <v>287</v>
      </c>
      <c r="G15" s="26" t="s">
        <v>288</v>
      </c>
      <c r="H15" s="41" t="s">
        <v>289</v>
      </c>
      <c r="I15" s="41" t="s">
        <v>290</v>
      </c>
      <c r="J15" s="26" t="s">
        <v>319</v>
      </c>
    </row>
    <row r="16" ht="42" customHeight="1" spans="1:10">
      <c r="A16" s="165" t="s">
        <v>268</v>
      </c>
      <c r="B16" s="41" t="s">
        <v>314</v>
      </c>
      <c r="C16" s="41" t="s">
        <v>298</v>
      </c>
      <c r="D16" s="41" t="s">
        <v>299</v>
      </c>
      <c r="E16" s="26" t="s">
        <v>320</v>
      </c>
      <c r="F16" s="41" t="s">
        <v>295</v>
      </c>
      <c r="G16" s="26" t="s">
        <v>296</v>
      </c>
      <c r="H16" s="41" t="s">
        <v>289</v>
      </c>
      <c r="I16" s="41" t="s">
        <v>290</v>
      </c>
      <c r="J16" s="26" t="s">
        <v>320</v>
      </c>
    </row>
    <row r="17" ht="42" customHeight="1" spans="1:10">
      <c r="A17" s="165" t="s">
        <v>260</v>
      </c>
      <c r="B17" s="41" t="s">
        <v>321</v>
      </c>
      <c r="C17" s="41" t="s">
        <v>284</v>
      </c>
      <c r="D17" s="41" t="s">
        <v>285</v>
      </c>
      <c r="E17" s="26" t="s">
        <v>322</v>
      </c>
      <c r="F17" s="41" t="s">
        <v>287</v>
      </c>
      <c r="G17" s="26" t="s">
        <v>84</v>
      </c>
      <c r="H17" s="41" t="s">
        <v>289</v>
      </c>
      <c r="I17" s="41" t="s">
        <v>290</v>
      </c>
      <c r="J17" s="26" t="s">
        <v>323</v>
      </c>
    </row>
    <row r="18" ht="42" customHeight="1" spans="1:10">
      <c r="A18" s="165" t="s">
        <v>260</v>
      </c>
      <c r="B18" s="41" t="s">
        <v>321</v>
      </c>
      <c r="C18" s="41" t="s">
        <v>292</v>
      </c>
      <c r="D18" s="41" t="s">
        <v>293</v>
      </c>
      <c r="E18" s="26" t="s">
        <v>324</v>
      </c>
      <c r="F18" s="41" t="s">
        <v>287</v>
      </c>
      <c r="G18" s="26" t="s">
        <v>325</v>
      </c>
      <c r="H18" s="41" t="s">
        <v>289</v>
      </c>
      <c r="I18" s="41" t="s">
        <v>290</v>
      </c>
      <c r="J18" s="26" t="s">
        <v>326</v>
      </c>
    </row>
    <row r="19" ht="42" customHeight="1" spans="1:10">
      <c r="A19" s="165" t="s">
        <v>260</v>
      </c>
      <c r="B19" s="41" t="s">
        <v>321</v>
      </c>
      <c r="C19" s="41" t="s">
        <v>298</v>
      </c>
      <c r="D19" s="41" t="s">
        <v>299</v>
      </c>
      <c r="E19" s="26" t="s">
        <v>327</v>
      </c>
      <c r="F19" s="41" t="s">
        <v>295</v>
      </c>
      <c r="G19" s="26" t="s">
        <v>328</v>
      </c>
      <c r="H19" s="41" t="s">
        <v>289</v>
      </c>
      <c r="I19" s="41" t="s">
        <v>290</v>
      </c>
      <c r="J19" s="26" t="s">
        <v>329</v>
      </c>
    </row>
    <row r="20" ht="42" customHeight="1" spans="1:10">
      <c r="A20" s="165" t="s">
        <v>272</v>
      </c>
      <c r="B20" s="41" t="s">
        <v>330</v>
      </c>
      <c r="C20" s="41" t="s">
        <v>284</v>
      </c>
      <c r="D20" s="41" t="s">
        <v>285</v>
      </c>
      <c r="E20" s="26" t="s">
        <v>331</v>
      </c>
      <c r="F20" s="41" t="s">
        <v>287</v>
      </c>
      <c r="G20" s="26" t="s">
        <v>288</v>
      </c>
      <c r="H20" s="41" t="s">
        <v>289</v>
      </c>
      <c r="I20" s="41" t="s">
        <v>290</v>
      </c>
      <c r="J20" s="26" t="s">
        <v>332</v>
      </c>
    </row>
    <row r="21" ht="42" customHeight="1" spans="1:10">
      <c r="A21" s="165" t="s">
        <v>272</v>
      </c>
      <c r="B21" s="41" t="s">
        <v>330</v>
      </c>
      <c r="C21" s="41" t="s">
        <v>292</v>
      </c>
      <c r="D21" s="41" t="s">
        <v>317</v>
      </c>
      <c r="E21" s="26" t="s">
        <v>331</v>
      </c>
      <c r="F21" s="41" t="s">
        <v>295</v>
      </c>
      <c r="G21" s="26" t="s">
        <v>296</v>
      </c>
      <c r="H21" s="41" t="s">
        <v>289</v>
      </c>
      <c r="I21" s="41" t="s">
        <v>290</v>
      </c>
      <c r="J21" s="26" t="s">
        <v>333</v>
      </c>
    </row>
    <row r="22" ht="42" customHeight="1" spans="1:10">
      <c r="A22" s="165" t="s">
        <v>272</v>
      </c>
      <c r="B22" s="41" t="s">
        <v>330</v>
      </c>
      <c r="C22" s="41" t="s">
        <v>298</v>
      </c>
      <c r="D22" s="41" t="s">
        <v>299</v>
      </c>
      <c r="E22" s="26" t="s">
        <v>334</v>
      </c>
      <c r="F22" s="41" t="s">
        <v>295</v>
      </c>
      <c r="G22" s="26" t="s">
        <v>296</v>
      </c>
      <c r="H22" s="41" t="s">
        <v>289</v>
      </c>
      <c r="I22" s="41" t="s">
        <v>290</v>
      </c>
      <c r="J22" s="26" t="s">
        <v>335</v>
      </c>
    </row>
  </sheetData>
  <mergeCells count="12">
    <mergeCell ref="A2:J2"/>
    <mergeCell ref="A3:H3"/>
    <mergeCell ref="A7:A9"/>
    <mergeCell ref="A10:A13"/>
    <mergeCell ref="A14:A16"/>
    <mergeCell ref="A17:A19"/>
    <mergeCell ref="A20:A22"/>
    <mergeCell ref="B7:B9"/>
    <mergeCell ref="B10:B13"/>
    <mergeCell ref="B14:B16"/>
    <mergeCell ref="B17:B19"/>
    <mergeCell ref="B20:B2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**小伟同学**</cp:lastModifiedBy>
  <dcterms:created xsi:type="dcterms:W3CDTF">2026-03-23T07:12:45Z</dcterms:created>
  <dcterms:modified xsi:type="dcterms:W3CDTF">2026-03-23T08:34:48Z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80EE43B5AACD4479B8A39450D7F1A647_12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