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<sst xmlns="http://schemas.openxmlformats.org/spreadsheetml/2006/main" count="988" uniqueCount="391">
  <si>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</si>
  <si>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</si>
  <si>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</si>
  <si>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</si>
  <si>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</si>
  <si>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</si>
  <si>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</si>
  <si>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</si>
  <si>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</si>
  <si>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</si>
  <si>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</si>
  <si>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</si>
  <si>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</si>
  <si>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</si>
  <si>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</si>
  <si>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</si>
  <si>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</si>
  <si>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</si>
  <si>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</si>
  <si>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</si>
  <si>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</si>
  <si>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</si>
  <si>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</si>
  <si>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</si>
  <si>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</si>
  <si>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</si>
  <si>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</si>
  <si>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</si>
  <si>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</si>
  <si>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</si>
  <si>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</si>
  <si>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</si>
  <si>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</si>
  <si>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</si>
  <si>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</si>
  <si>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</si>
  <si>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</si>
  <si>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</si>
  <si>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</si>
  <si>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</si>
  <si>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</si>
  <si>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</si>
  <si>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</si>
  <si>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</si>
  <si>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</si>
  <si>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</si>
  <si>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</si>
  <si>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</si>
  <si>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</si>
  <si>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</si>
  <si>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</si>
  <si>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</si>
  <si>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</si>
  <si>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</si>
  <si>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</si>
  <si>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</si>
  <si>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</si>
  <si>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</si>
  <si>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</si>
  <si>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</si>
  <si>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</si>
  <si>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</si>
  <si>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</si>
  <si>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</si>
  <si>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</si>
  <si>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</si>
  <si>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</si>
  <si>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</si>
  <si>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</si>
  <si>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105019</t>
  </si>
  <si>
    <t>昆明市晋宁区双河民族小学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</si>
  <si>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</si>
  <si>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</si>
  <si>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</si>
  <si>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</si>
  <si>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</si>
  <si>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</si>
  <si>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</si>
  <si>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</si>
  <si>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</si>
  <si>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</si>
  <si>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</si>
  <si>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</si>
  <si>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</si>
  <si>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</si>
  <si>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</si>
  <si>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</si>
  <si>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</si>
  <si>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</si>
  <si>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</si>
  <si>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</si>
  <si>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</si>
  <si>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</si>
  <si>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</si>
  <si>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</si>
  <si>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</si>
  <si>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</si>
  <si>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205</t>
  </si>
  <si>
    <t>教育支出</t>
  </si>
  <si>
    <t>20502</t>
  </si>
  <si>
    <t>普通教育</t>
  </si>
  <si>
    <t>2050202</t>
  </si>
  <si>
    <t>小学教育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</si>
  <si>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</si>
  <si>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</si>
  <si>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</si>
  <si>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</si>
  <si>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</si>
  <si>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</si>
  <si>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</si>
  <si>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</si>
  <si>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</si>
  <si>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</si>
  <si>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</si>
  <si>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</si>
  <si>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</si>
  <si>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</si>
  <si>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</si>
  <si>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</si>
  <si>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</si>
  <si>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</si>
  <si>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</si>
  <si>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</si>
  <si>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</si>
  <si>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</si>
  <si>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</si>
  <si>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</si>
  <si>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</si>
  <si>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</si>
  <si>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</si>
  <si>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</si>
  <si>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</si>
  <si>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</si>
  <si>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</si>
  <si>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</si>
  <si>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</si>
  <si>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</si>
  <si>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</si>
  <si>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</si>
  <si>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</si>
  <si>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</si>
  <si>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</si>
  <si>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</si>
  <si>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</si>
  <si>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</si>
  <si>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</si>
  <si>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</si>
  <si>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</si>
  <si>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</si>
  <si>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</si>
  <si>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</si>
  <si>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</si>
  <si>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</si>
  <si>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</si>
  <si>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</si>
  <si>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</si>
  <si>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</si>
  <si>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</si>
  <si>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</si>
  <si>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</si>
  <si>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</si>
  <si>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</si>
  <si>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</si>
  <si>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</si>
  <si>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</si>
  <si>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</si>
  <si>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</si>
  <si>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</si>
  <si>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</si>
  <si>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</si>
  <si>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</si>
  <si>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</si>
  <si>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</si>
  <si>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</si>
  <si>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</si>
  <si>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</si>
  <si>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</si>
  <si>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</si>
  <si>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</si>
  <si>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</si>
  <si>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</si>
  <si>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</si>
  <si>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</si>
  <si>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</si>
  <si>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</si>
  <si>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</si>
  <si>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</si>
  <si>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</si>
  <si>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</si>
  <si>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</si>
  <si>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</si>
  <si>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</si>
  <si>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</si>
  <si>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</si>
  <si>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</si>
  <si>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</si>
  <si>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</si>
  <si>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昆明市晋宁区教育体育局</t>
  </si>
  <si>
    <t>530122210000000002456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</si>
  <si>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</si>
  <si>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</si>
  <si>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</si>
  <si>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</si>
  <si>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</si>
  <si>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</si>
  <si>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</si>
  <si>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</si>
  <si>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</si>
  <si>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530122210000000002457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</si>
  <si>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</si>
  <si>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</si>
  <si>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</si>
  <si>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</si>
  <si>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</si>
  <si>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</si>
  <si>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</si>
  <si>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</si>
  <si>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</si>
  <si>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530122210000000002460</t>
  </si>
  <si>
    <t>30217</t>
  </si>
  <si>
    <t>530122210000000002461</t>
  </si>
  <si>
    <t>工会经费</t>
  </si>
  <si>
    <t>30228</t>
  </si>
  <si>
    <t>530122210000000002462</t>
  </si>
  <si>
    <t>一般公用经费</t>
  </si>
  <si>
    <t>30201</t>
  </si>
  <si>
    <t>办公费</t>
  </si>
  <si>
    <t>30211</t>
  </si>
  <si>
    <t>差旅费</t>
  </si>
  <si>
    <t>30216</t>
  </si>
  <si>
    <t>培训费</t>
  </si>
  <si>
    <t>30299</t>
  </si>
  <si>
    <t>其他商品和服务支出</t>
  </si>
  <si>
    <t>530122210000000003414</t>
  </si>
  <si>
    <t>30113</t>
  </si>
  <si>
    <t>530122231100001206146</t>
  </si>
  <si>
    <t>离退休人员支出</t>
  </si>
  <si>
    <t>30305</t>
  </si>
  <si>
    <t>生活补助</t>
  </si>
  <si>
    <t>530122231100001490861</t>
  </si>
  <si>
    <t>事业人员绩效奖励</t>
  </si>
  <si>
    <t>530122231100001490877</t>
  </si>
  <si>
    <t>其他事业人员支出工资</t>
  </si>
  <si>
    <t>530122241100002490355</t>
  </si>
  <si>
    <t>其他人员支出</t>
  </si>
  <si>
    <t>30199</t>
  </si>
  <si>
    <t>其他工资福利支出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</si>
  <si>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</si>
  <si>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</si>
  <si>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</si>
  <si>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</si>
  <si>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</si>
  <si>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</si>
  <si>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</si>
  <si>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</si>
  <si>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530122261100004985631</t>
  </si>
  <si>
    <t>遗属生活补助资金</t>
  </si>
  <si>
    <t>530122261100005043593</t>
  </si>
  <si>
    <t>退养民师生活补助经费</t>
  </si>
  <si>
    <t>事业发展类</t>
  </si>
  <si>
    <t>530122261100004981224</t>
  </si>
  <si>
    <t>（收支专户）个税工作经费</t>
  </si>
  <si>
    <t>530122261100004981339</t>
  </si>
  <si>
    <t>（收支专户）师生伙食经费</t>
  </si>
  <si>
    <t>30227</t>
  </si>
  <si>
    <t>委托业务费</t>
  </si>
  <si>
    <t>530122261100004981549</t>
  </si>
  <si>
    <t>（收支专户）银行存款利息资金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</si>
  <si>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</si>
  <si>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</si>
  <si>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</si>
  <si>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</si>
  <si>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</si>
  <si>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</si>
  <si>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</si>
  <si>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</si>
  <si>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</si>
  <si>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</si>
  <si>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2026年-2028年总体目标，2025年单位代扣代缴个人所得税税务局退付手续费余额1000元，用于学校办公费用支出。</t>
  </si>
  <si>
    <t>产出指标</t>
  </si>
  <si>
    <t>数量指标</t>
  </si>
  <si>
    <t>个税工作经费</t>
  </si>
  <si>
    <t>=</t>
  </si>
  <si>
    <t>1000</t>
  </si>
  <si>
    <t>元</t>
  </si>
  <si>
    <t>定量指标</t>
  </si>
  <si>
    <t>按政策依据缴税</t>
  </si>
  <si>
    <t>效益指标</t>
  </si>
  <si>
    <t>经济效益</t>
  </si>
  <si>
    <t>个税工作经费用于日常办公费支出</t>
  </si>
  <si>
    <t>代扣代收代征税款结报单</t>
  </si>
  <si>
    <t>满意度指标</t>
  </si>
  <si>
    <t>服务对象满意度</t>
  </si>
  <si>
    <t>教师及家长满意度</t>
  </si>
  <si>
    <t>&gt;=</t>
  </si>
  <si>
    <t>95</t>
  </si>
  <si>
    <t>%</t>
  </si>
  <si>
    <t>问卷调查</t>
  </si>
  <si>
    <t>做好本部门遗属生活补助经费保障，按规定落实干部职工各项待遇，支持部门正常履职。</t>
  </si>
  <si>
    <t>补助遗属人数</t>
  </si>
  <si>
    <t>人</t>
  </si>
  <si>
    <t>按实际遗属补助人数全员补助</t>
  </si>
  <si>
    <t>社会效益</t>
  </si>
  <si>
    <t>单位正常运转</t>
  </si>
  <si>
    <t>99</t>
  </si>
  <si>
    <t>被补助人员满意度</t>
  </si>
  <si>
    <t>98</t>
  </si>
  <si>
    <t>做好本部门人员、公用经费保障，按规定落实干部职工各项待遇，支持部门正常履职。</t>
  </si>
  <si>
    <t>每月补助金额</t>
  </si>
  <si>
    <t>3497.19</t>
  </si>
  <si>
    <t>按时足额每季度发放退养民师补助</t>
  </si>
  <si>
    <t>资金及时发放率</t>
  </si>
  <si>
    <t>100</t>
  </si>
  <si>
    <t>收支专户所得利息上缴国库</t>
  </si>
  <si>
    <t>按利息所得</t>
  </si>
  <si>
    <t>每季度所得利息</t>
  </si>
  <si>
    <t>按利息所得上缴</t>
  </si>
  <si>
    <t>满意度</t>
  </si>
  <si>
    <t>收支专户所得利息足额上缴国库</t>
  </si>
  <si>
    <t>2026年-2028年以实际在校教师、学生及后勤人员人数实际就餐餐次为依据，按早餐每餐3元；午餐每餐7元，晚餐每餐6元。按时、足额收取师生伙食经费。确保学生膳食营养得到改善。</t>
  </si>
  <si>
    <t>师生伙食经费</t>
  </si>
  <si>
    <t>889500</t>
  </si>
  <si>
    <t>以实际就餐人数收取伙食经费</t>
  </si>
  <si>
    <t>学生、教师及后勤人员对收费标准的知晓度</t>
  </si>
  <si>
    <t>师生、家长及后勤人员满意度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</si>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</sst>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8379027-261F-E8B8-2C0C-E741169B12A4}" mc:Ignorable="x14ac xr xr2 xr3">
  <sheetPr>
    <outlinePr summaryRight="0"/>
    <pageSetUpPr fitToPage="1"/>
  </sheetPr>
  <dimension ref="A1:D36"/>
  <sheetViews>
    <sheetView topLeftCell="A9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"单位名称："&amp;"昆明市晋宁区双河民族小学"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5324556.99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>
        <v>891700</v>
      </c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/>
    </row>
    <row customHeight="1" ht="17.25">
      <c r="A14" s="16" t="s">
        <v>23</v>
      </c>
      <c r="B14" s="17"/>
      <c r="C14" s="19" t="s">
        <v>24</v>
      </c>
      <c r="D14" s="17"/>
    </row>
    <row customHeight="1" ht="17.25">
      <c r="A15" s="16" t="s">
        <v>25</v>
      </c>
      <c r="B15" s="17">
        <v>891700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/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6216256.99</v>
      </c>
      <c r="C32" s="21" t="s">
        <v>44</v>
      </c>
      <c r="D32" s="17">
        <v>6216256.99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6216256.99</v>
      </c>
      <c r="C36" s="22" t="s">
        <v>51</v>
      </c>
      <c r="D36" s="17">
        <v>6216256.99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E225EDC-820A-A9C5-10E5-49385BEAF2D1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325</v>
      </c>
    </row>
    <row customHeight="1" ht="42">
      <c r="A2" s="141">
        <f>"2026"&amp;"年部门政府性基金预算支出预算表"</f>
      </c>
      <c r="B2" s="142" t="s">
        <v>326</v>
      </c>
      <c r="C2" s="143"/>
      <c r="D2" s="67"/>
      <c r="E2" s="67"/>
      <c r="F2" s="67"/>
    </row>
    <row customHeight="1" ht="13.5">
      <c r="A3" s="68">
        <f>"单位名称："&amp;"昆明市晋宁区双河民族小学"</f>
      </c>
      <c r="B3" s="68" t="s">
        <v>327</v>
      </c>
      <c r="C3" s="139"/>
      <c r="D3" s="69"/>
      <c r="E3" s="69"/>
      <c r="F3" s="126" t="s">
        <v>1</v>
      </c>
    </row>
    <row customHeight="1" ht="19.5">
      <c r="A4" s="72" t="s">
        <v>179</v>
      </c>
      <c r="B4" s="144" t="s">
        <v>72</v>
      </c>
      <c r="C4" s="72" t="s">
        <v>73</v>
      </c>
      <c r="D4" s="113" t="s">
        <v>328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169</v>
      </c>
      <c r="B9" s="27" t="s">
        <v>169</v>
      </c>
      <c r="C9" s="148" t="s">
        <v>169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06A98F3-73D8-660F-29BA-4892CE105E72}" mc:Ignorable="x14ac xr xr2 xr3">
  <sheetPr>
    <outlinePr summaryRight="0"/>
    <pageSetUpPr fitToPage="1"/>
  </sheetPr>
  <dimension ref="A1:S10"/>
  <sheetViews>
    <sheetView topLeftCell="A1" showZeros="0" workbookViewId="0"/>
  </sheetViews>
  <sheetFormatPr defaultColWidth="9.140625" customHeight="1" defaultRowHeight="14.25"/>
  <cols>
    <col min="1" max="2" width="32.57421875" customWidth="1"/>
    <col min="3" max="3" width="41.140625" customWidth="1"/>
    <col min="4" max="4" width="21.7109375" customWidth="1"/>
    <col min="5" max="5" width="35.28125" customWidth="1"/>
    <col min="6" max="6" width="7.7109375" customWidth="1"/>
    <col min="7" max="7" width="11.140625" customWidth="1"/>
    <col min="8" max="8" width="13.28125" customWidth="1"/>
    <col min="9" max="18" width="20.00390625" customWidth="1"/>
    <col min="19" max="19" width="19.8515625" customWidth="1"/>
  </cols>
  <sheetData>
    <row customHeight="1" ht="15.75">
      <c r="B1" s="98"/>
      <c r="C1" s="98"/>
      <c r="R1" s="99"/>
      <c r="S1" s="99" t="s">
        <v>329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"单位名称："&amp;"昆明市晋宁区双河民族小学"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178</v>
      </c>
      <c r="B4" s="151" t="s">
        <v>179</v>
      </c>
      <c r="C4" s="151" t="s">
        <v>330</v>
      </c>
      <c r="D4" s="152" t="s">
        <v>331</v>
      </c>
      <c r="E4" s="152" t="s">
        <v>332</v>
      </c>
      <c r="F4" s="152" t="s">
        <v>333</v>
      </c>
      <c r="G4" s="152" t="s">
        <v>334</v>
      </c>
      <c r="H4" s="152" t="s">
        <v>335</v>
      </c>
      <c r="I4" s="153" t="s">
        <v>186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188</v>
      </c>
      <c r="L5" s="155" t="s">
        <v>336</v>
      </c>
      <c r="M5" s="156" t="s">
        <v>337</v>
      </c>
      <c r="N5" s="157" t="s">
        <v>338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/>
      <c r="B8" s="166"/>
      <c r="C8" s="166"/>
      <c r="D8" s="167"/>
      <c r="E8" s="167"/>
      <c r="F8" s="167"/>
      <c r="G8" s="168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9" t="s">
        <v>169</v>
      </c>
      <c r="B9" s="170"/>
      <c r="C9" s="170"/>
      <c r="D9" s="171"/>
      <c r="E9" s="171"/>
      <c r="F9" s="171"/>
      <c r="G9" s="36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72" t="s">
        <v>339</v>
      </c>
      <c r="B10" s="173"/>
      <c r="C10" s="173"/>
      <c r="D10" s="172"/>
      <c r="E10" s="172"/>
      <c r="F10" s="172"/>
      <c r="G10" s="174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</row>
  </sheetData>
  <mergeCells count="19">
    <mergeCell ref="A9:G9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0:S10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A1A76E2-D7ED-C7A9-AB4D-09905A5235C3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9.140625" customHeight="1" defaultRowHeight="14.25"/>
  <cols>
    <col min="1" max="5" width="39.140625" customWidth="1"/>
    <col min="6" max="6" width="27.57421875" customWidth="1"/>
    <col min="7" max="7" width="28.57421875" customWidth="1"/>
    <col min="8" max="8" width="28.140625" customWidth="1"/>
    <col min="9" max="9" width="39.140625" customWidth="1"/>
    <col min="10" max="18" width="20.421875" customWidth="1"/>
    <col min="19" max="20" width="20.281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340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"单位名称："&amp;"昆明市晋宁区双河民族小学"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178</v>
      </c>
      <c r="B4" s="151" t="s">
        <v>179</v>
      </c>
      <c r="C4" s="151" t="s">
        <v>330</v>
      </c>
      <c r="D4" s="151" t="s">
        <v>341</v>
      </c>
      <c r="E4" s="151" t="s">
        <v>342</v>
      </c>
      <c r="F4" s="151" t="s">
        <v>343</v>
      </c>
      <c r="G4" s="151" t="s">
        <v>344</v>
      </c>
      <c r="H4" s="152" t="s">
        <v>345</v>
      </c>
      <c r="I4" s="152" t="s">
        <v>346</v>
      </c>
      <c r="J4" s="153" t="s">
        <v>186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188</v>
      </c>
      <c r="M5" s="155" t="s">
        <v>336</v>
      </c>
      <c r="N5" s="156" t="s">
        <v>337</v>
      </c>
      <c r="O5" s="157" t="s">
        <v>338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169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FA0CEAF-8183-3E22-DE9C-D15C07180233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9.140625" customHeight="1" defaultRowHeight="14.25"/>
  <cols>
    <col min="1" max="1" width="37.7109375" customWidth="1"/>
    <col min="2" max="5" width="20.00390625" customWidth="1"/>
  </cols>
  <sheetData>
    <row customHeight="1" ht="17.25">
      <c r="D1" s="66"/>
      <c r="E1" s="99" t="s">
        <v>347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"单位名称："&amp;"昆明市晋宁区双河民族小学"</f>
      </c>
      <c r="B3" s="183"/>
      <c r="C3" s="183"/>
      <c r="D3" s="185"/>
      <c r="E3" s="150" t="s">
        <v>1</v>
      </c>
    </row>
    <row customHeight="1" ht="19.5">
      <c r="A4" s="128" t="s">
        <v>348</v>
      </c>
      <c r="B4" s="113" t="s">
        <v>186</v>
      </c>
      <c r="C4" s="74"/>
      <c r="D4" s="74"/>
      <c r="E4" s="136" t="s">
        <v>349</v>
      </c>
    </row>
    <row customHeight="1" ht="40.5">
      <c r="A5" s="78"/>
      <c r="B5" s="111" t="s">
        <v>55</v>
      </c>
      <c r="C5" s="127" t="s">
        <v>58</v>
      </c>
      <c r="D5" s="186" t="s">
        <v>188</v>
      </c>
      <c r="E5" s="119" t="s">
        <v>350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83DA93A-A5E8-6C28-9594-8F38C710C0AE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99" t="s">
        <v>351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"单位名称："&amp;"昆明市晋宁区双河民族小学"</f>
      </c>
    </row>
    <row customHeight="1" ht="44.25">
      <c r="A4" s="133" t="s">
        <v>348</v>
      </c>
      <c r="B4" s="133" t="s">
        <v>269</v>
      </c>
      <c r="C4" s="133" t="s">
        <v>270</v>
      </c>
      <c r="D4" s="133" t="s">
        <v>271</v>
      </c>
      <c r="E4" s="133" t="s">
        <v>272</v>
      </c>
      <c r="F4" s="136" t="s">
        <v>273</v>
      </c>
      <c r="G4" s="133" t="s">
        <v>274</v>
      </c>
      <c r="H4" s="136" t="s">
        <v>275</v>
      </c>
      <c r="I4" s="136" t="s">
        <v>276</v>
      </c>
      <c r="J4" s="133" t="s">
        <v>277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0D4CB01-73EE-6E32-471A-C0F68666D30A}" mc:Ignorable="x14ac xr xr2 xr3">
  <sheetPr>
    <outlinePr summaryRight="0"/>
    <pageSetUpPr fitToPage="1"/>
  </sheetPr>
  <dimension ref="A1:I8"/>
  <sheetViews>
    <sheetView topLeftCell="D1" showZeros="0" workbookViewId="0"/>
  </sheetViews>
  <sheetFormatPr defaultColWidth="10.421875" customHeight="1" defaultRowHeight="14.25"/>
  <cols>
    <col min="1" max="3" width="33.7109375" customWidth="1"/>
    <col min="4" max="4" width="45.57421875" customWidth="1"/>
    <col min="5" max="5" width="27.57421875" customWidth="1"/>
    <col min="6" max="6" width="21.7109375" customWidth="1"/>
    <col min="7" max="9" width="26.281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352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"单位名称："&amp;"昆明市晋宁区双河民族小学"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178</v>
      </c>
      <c r="B4" s="92" t="s">
        <v>179</v>
      </c>
      <c r="C4" s="41" t="s">
        <v>353</v>
      </c>
      <c r="D4" s="91" t="s">
        <v>354</v>
      </c>
      <c r="E4" s="91" t="s">
        <v>355</v>
      </c>
      <c r="F4" s="91" t="s">
        <v>356</v>
      </c>
      <c r="G4" s="92" t="s">
        <v>357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334</v>
      </c>
      <c r="H5" s="92" t="s">
        <v>358</v>
      </c>
      <c r="I5" s="92" t="s">
        <v>359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/>
      <c r="B7" s="19"/>
      <c r="C7" s="19"/>
      <c r="D7" s="63"/>
      <c r="E7" s="40"/>
      <c r="F7" s="55"/>
      <c r="G7" s="194"/>
      <c r="H7" s="195"/>
      <c r="I7" s="195"/>
    </row>
    <row customHeight="1" ht="19.5">
      <c r="A8" s="81" t="s">
        <v>55</v>
      </c>
      <c r="B8" s="196"/>
      <c r="C8" s="196"/>
      <c r="D8" s="197"/>
      <c r="E8" s="198"/>
      <c r="F8" s="198"/>
      <c r="G8" s="194"/>
      <c r="H8" s="195"/>
      <c r="I8" s="195"/>
    </row>
  </sheetData>
  <mergeCells count="10">
    <mergeCell ref="A8:F8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5E4DFAB-7CD9-A128-2683-9CF4370D1ABD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99" t="s">
        <v>360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"单位名称："&amp;"昆明市晋宁区双河民族小学"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248</v>
      </c>
      <c r="B4" s="106" t="s">
        <v>181</v>
      </c>
      <c r="C4" s="106" t="s">
        <v>249</v>
      </c>
      <c r="D4" s="127" t="s">
        <v>182</v>
      </c>
      <c r="E4" s="127" t="s">
        <v>183</v>
      </c>
      <c r="F4" s="127" t="s">
        <v>250</v>
      </c>
      <c r="G4" s="127" t="s">
        <v>251</v>
      </c>
      <c r="H4" s="128" t="s">
        <v>55</v>
      </c>
      <c r="I4" s="113" t="s">
        <v>361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169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3301E7B-C85C-547A-D8FF-850CD8FCD707}" mc:Ignorable="x14ac xr xr2 xr3">
  <sheetPr>
    <outlinePr summaryRight="0"/>
    <pageSetUpPr fitToPage="1"/>
  </sheetPr>
  <dimension ref="A1:G11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5"/>
      <c r="G1" s="99" t="s">
        <v>362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"单位名称："&amp;"昆明市晋宁区双河民族小学"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249</v>
      </c>
      <c r="B4" s="106" t="s">
        <v>248</v>
      </c>
      <c r="C4" s="106" t="s">
        <v>181</v>
      </c>
      <c r="D4" s="127" t="s">
        <v>363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70</v>
      </c>
      <c r="B8" s="203"/>
      <c r="C8" s="203"/>
      <c r="D8" s="40"/>
      <c r="E8" s="202">
        <v>136224</v>
      </c>
      <c r="F8" s="202"/>
      <c r="G8" s="202"/>
    </row>
    <row customHeight="1" ht="18.75">
      <c r="A9" s="40"/>
      <c r="B9" s="40" t="s">
        <v>364</v>
      </c>
      <c r="C9" s="40" t="s">
        <v>256</v>
      </c>
      <c r="D9" s="40" t="s">
        <v>365</v>
      </c>
      <c r="E9" s="202">
        <v>94224</v>
      </c>
      <c r="F9" s="202"/>
      <c r="G9" s="202"/>
    </row>
    <row customHeight="1" ht="18.75">
      <c r="A10" s="120"/>
      <c r="B10" s="40" t="s">
        <v>364</v>
      </c>
      <c r="C10" s="40" t="s">
        <v>258</v>
      </c>
      <c r="D10" s="40" t="s">
        <v>365</v>
      </c>
      <c r="E10" s="202">
        <v>42000</v>
      </c>
      <c r="F10" s="202"/>
      <c r="G10" s="202"/>
    </row>
    <row customHeight="1" ht="18.75">
      <c r="A11" s="204" t="s">
        <v>55</v>
      </c>
      <c r="B11" s="205" t="s">
        <v>366</v>
      </c>
      <c r="C11" s="205"/>
      <c r="D11" s="206"/>
      <c r="E11" s="202">
        <v>136224</v>
      </c>
      <c r="F11" s="202"/>
      <c r="G11" s="202"/>
    </row>
  </sheetData>
  <mergeCells count="11">
    <mergeCell ref="A11:D11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BB9F9E3-A789-2EEB-2EFB-9C684B4D1039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8.57421875" customHeight="1" defaultRowHeight="14.25"/>
  <cols>
    <col min="1" max="1" width="18.140625" customWidth="1"/>
    <col min="2" max="2" width="23.421875" customWidth="1"/>
    <col min="3" max="3" width="21.8515625" customWidth="1"/>
    <col min="4" max="4" width="15.57421875" customWidth="1"/>
    <col min="5" max="5" width="31.57421875" customWidth="1"/>
    <col min="6" max="6" width="15.421875" customWidth="1"/>
    <col min="7" max="7" width="16.421875" customWidth="1"/>
    <col min="8" max="8" width="29.57421875" customWidth="1"/>
    <col min="9" max="9" width="30.57421875" customWidth="1"/>
    <col min="10" max="10" width="23.851562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367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"单位名称："&amp;"昆明市晋宁区双河民族小学"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368</v>
      </c>
      <c r="B4" s="215"/>
      <c r="C4" s="216"/>
      <c r="D4" s="216"/>
      <c r="E4" s="217"/>
      <c r="F4" s="218" t="s">
        <v>368</v>
      </c>
      <c r="G4" s="217"/>
      <c r="H4" s="219"/>
      <c r="I4" s="216"/>
      <c r="J4" s="217"/>
    </row>
    <row customHeight="1" ht="32.25">
      <c r="A5" s="220" t="s">
        <v>369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370</v>
      </c>
      <c r="B6" s="74"/>
      <c r="C6" s="74"/>
      <c r="D6" s="74"/>
      <c r="E6" s="74"/>
      <c r="F6" s="74"/>
      <c r="G6" s="74"/>
      <c r="H6" s="74"/>
      <c r="I6" s="75"/>
      <c r="J6" s="224" t="s">
        <v>371</v>
      </c>
    </row>
    <row customHeight="1" ht="99.75">
      <c r="A7" s="79" t="s">
        <v>372</v>
      </c>
      <c r="B7" s="225" t="s">
        <v>373</v>
      </c>
      <c r="C7" s="226"/>
      <c r="D7" s="226"/>
      <c r="E7" s="226"/>
      <c r="F7" s="226"/>
      <c r="G7" s="226"/>
      <c r="H7" s="226"/>
      <c r="I7" s="226"/>
      <c r="J7" s="227" t="s">
        <v>374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375</v>
      </c>
    </row>
    <row customHeight="1" ht="75">
      <c r="A9" s="225" t="s">
        <v>376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377</v>
      </c>
    </row>
    <row customHeight="1" ht="32.25">
      <c r="A10" s="229" t="s">
        <v>378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379</v>
      </c>
      <c r="B11" s="225"/>
      <c r="C11" s="79" t="s">
        <v>380</v>
      </c>
      <c r="D11" s="79"/>
      <c r="E11" s="79" t="s">
        <v>381</v>
      </c>
      <c r="F11" s="79"/>
      <c r="G11" s="79"/>
      <c r="H11" s="79" t="s">
        <v>382</v>
      </c>
      <c r="I11" s="79"/>
      <c r="J11" s="79"/>
    </row>
    <row customHeight="1" ht="32.25">
      <c r="A12" s="225"/>
      <c r="B12" s="225"/>
      <c r="C12" s="79"/>
      <c r="D12" s="79"/>
      <c r="E12" s="225" t="s">
        <v>383</v>
      </c>
      <c r="F12" s="225" t="s">
        <v>384</v>
      </c>
      <c r="G12" s="225" t="s">
        <v>385</v>
      </c>
      <c r="H12" s="225" t="s">
        <v>383</v>
      </c>
      <c r="I12" s="225" t="s">
        <v>384</v>
      </c>
      <c r="J12" s="225" t="s">
        <v>385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386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387</v>
      </c>
      <c r="B16" s="233"/>
      <c r="C16" s="233"/>
      <c r="D16" s="233"/>
      <c r="E16" s="233"/>
      <c r="F16" s="233"/>
      <c r="G16" s="233"/>
      <c r="H16" s="234" t="s">
        <v>388</v>
      </c>
      <c r="I16" s="235" t="s">
        <v>277</v>
      </c>
      <c r="J16" s="234" t="s">
        <v>389</v>
      </c>
    </row>
    <row customHeight="1" ht="36">
      <c r="A17" s="236" t="s">
        <v>270</v>
      </c>
      <c r="B17" s="236" t="s">
        <v>390</v>
      </c>
      <c r="C17" s="237" t="s">
        <v>272</v>
      </c>
      <c r="D17" s="237" t="s">
        <v>273</v>
      </c>
      <c r="E17" s="237" t="s">
        <v>274</v>
      </c>
      <c r="F17" s="237" t="s">
        <v>275</v>
      </c>
      <c r="G17" s="237" t="s">
        <v>276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D3159E6-938B-0798-AE05-FBD03C8EABFA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"单位名称："&amp;"昆明市晋宁区双河民族小学"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6216256.99</v>
      </c>
      <c r="D8" s="17">
        <v>6216256.99</v>
      </c>
      <c r="E8" s="17">
        <v>5324556.99</v>
      </c>
      <c r="F8" s="17"/>
      <c r="G8" s="17"/>
      <c r="H8" s="17"/>
      <c r="I8" s="17">
        <v>891700</v>
      </c>
      <c r="J8" s="17"/>
      <c r="K8" s="17"/>
      <c r="L8" s="17"/>
      <c r="M8" s="17"/>
      <c r="N8" s="17">
        <v>891700</v>
      </c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6216256.99</v>
      </c>
      <c r="D9" s="17">
        <v>6216256.99</v>
      </c>
      <c r="E9" s="17">
        <v>5324556.99</v>
      </c>
      <c r="F9" s="17"/>
      <c r="G9" s="17"/>
      <c r="H9" s="17"/>
      <c r="I9" s="17">
        <v>891700</v>
      </c>
      <c r="J9" s="17"/>
      <c r="K9" s="17"/>
      <c r="L9" s="17"/>
      <c r="M9" s="17"/>
      <c r="N9" s="17">
        <v>891700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B99755-A062-2AE8-E7BE-A91B20EA9022}" mc:Ignorable="x14ac xr xr2 xr3">
  <sheetPr>
    <outlinePr summaryRight="0"/>
    <pageSetUpPr fitToPage="1"/>
  </sheetPr>
  <dimension ref="A1:O24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"单位名称："&amp;"昆明市晋宁区双河民族小学"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4341401.94</v>
      </c>
      <c r="D7" s="17">
        <v>3449701.94</v>
      </c>
      <c r="E7" s="17">
        <v>3407701.94</v>
      </c>
      <c r="F7" s="17">
        <v>42000</v>
      </c>
      <c r="G7" s="17"/>
      <c r="H7" s="17"/>
      <c r="I7" s="17"/>
      <c r="J7" s="17">
        <v>891700</v>
      </c>
      <c r="K7" s="17"/>
      <c r="L7" s="17"/>
      <c r="M7" s="17"/>
      <c r="N7" s="17"/>
      <c r="O7" s="17">
        <v>891700</v>
      </c>
    </row>
    <row customHeight="1" ht="21">
      <c r="A8" s="57" t="s">
        <v>99</v>
      </c>
      <c r="B8" s="57" t="s">
        <v>100</v>
      </c>
      <c r="C8" s="17">
        <v>4341401.94</v>
      </c>
      <c r="D8" s="17">
        <v>3449701.94</v>
      </c>
      <c r="E8" s="17">
        <v>3407701.94</v>
      </c>
      <c r="F8" s="17">
        <v>42000</v>
      </c>
      <c r="G8" s="17"/>
      <c r="H8" s="17"/>
      <c r="I8" s="17"/>
      <c r="J8" s="17">
        <v>891700</v>
      </c>
      <c r="K8" s="17"/>
      <c r="L8" s="17"/>
      <c r="M8" s="17"/>
      <c r="N8" s="17"/>
      <c r="O8" s="17">
        <v>891700</v>
      </c>
    </row>
    <row customHeight="1" ht="21">
      <c r="A9" s="58" t="s">
        <v>101</v>
      </c>
      <c r="B9" s="58" t="s">
        <v>102</v>
      </c>
      <c r="C9" s="17">
        <v>4341401.94</v>
      </c>
      <c r="D9" s="17">
        <v>3449701.94</v>
      </c>
      <c r="E9" s="17">
        <v>3407701.94</v>
      </c>
      <c r="F9" s="17">
        <v>42000</v>
      </c>
      <c r="G9" s="17"/>
      <c r="H9" s="17"/>
      <c r="I9" s="17"/>
      <c r="J9" s="17">
        <v>891700</v>
      </c>
      <c r="K9" s="17"/>
      <c r="L9" s="17"/>
      <c r="M9" s="17"/>
      <c r="N9" s="17"/>
      <c r="O9" s="17">
        <v>891700</v>
      </c>
    </row>
    <row customHeight="1" ht="21">
      <c r="A10" s="56" t="s">
        <v>103</v>
      </c>
      <c r="B10" s="56" t="s">
        <v>104</v>
      </c>
      <c r="C10" s="17">
        <v>1048922.88</v>
      </c>
      <c r="D10" s="17">
        <v>1048922.88</v>
      </c>
      <c r="E10" s="17">
        <v>954698.88</v>
      </c>
      <c r="F10" s="17">
        <v>94224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7" t="s">
        <v>105</v>
      </c>
      <c r="B11" s="57" t="s">
        <v>106</v>
      </c>
      <c r="C11" s="17">
        <v>954698.88</v>
      </c>
      <c r="D11" s="17">
        <v>954698.88</v>
      </c>
      <c r="E11" s="17">
        <v>954698.88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550800</v>
      </c>
      <c r="D12" s="17">
        <v>550800</v>
      </c>
      <c r="E12" s="17">
        <v>550800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109</v>
      </c>
      <c r="B13" s="58" t="s">
        <v>110</v>
      </c>
      <c r="C13" s="17">
        <v>403898.88</v>
      </c>
      <c r="D13" s="17">
        <v>403898.88</v>
      </c>
      <c r="E13" s="17">
        <v>403898.88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7" t="s">
        <v>111</v>
      </c>
      <c r="B14" s="57" t="s">
        <v>112</v>
      </c>
      <c r="C14" s="17">
        <v>94224</v>
      </c>
      <c r="D14" s="17">
        <v>94224</v>
      </c>
      <c r="E14" s="17"/>
      <c r="F14" s="17">
        <v>94224</v>
      </c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94224</v>
      </c>
      <c r="D15" s="17">
        <v>94224</v>
      </c>
      <c r="E15" s="17"/>
      <c r="F15" s="17">
        <v>94224</v>
      </c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6" t="s">
        <v>115</v>
      </c>
      <c r="B16" s="56" t="s">
        <v>116</v>
      </c>
      <c r="C16" s="17">
        <v>459936.01</v>
      </c>
      <c r="D16" s="17">
        <v>459936.01</v>
      </c>
      <c r="E16" s="17">
        <v>459936.01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117</v>
      </c>
      <c r="B17" s="57" t="s">
        <v>118</v>
      </c>
      <c r="C17" s="17">
        <v>459936.01</v>
      </c>
      <c r="D17" s="17">
        <v>459936.01</v>
      </c>
      <c r="E17" s="17">
        <v>459936.01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119</v>
      </c>
      <c r="B18" s="58" t="s">
        <v>120</v>
      </c>
      <c r="C18" s="17">
        <v>172122.67</v>
      </c>
      <c r="D18" s="17">
        <v>172122.67</v>
      </c>
      <c r="E18" s="17">
        <v>172122.67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121</v>
      </c>
      <c r="B19" s="58" t="s">
        <v>122</v>
      </c>
      <c r="C19" s="17">
        <v>252938.4</v>
      </c>
      <c r="D19" s="17">
        <v>252938.4</v>
      </c>
      <c r="E19" s="17">
        <v>252938.4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123</v>
      </c>
      <c r="B20" s="58" t="s">
        <v>124</v>
      </c>
      <c r="C20" s="17">
        <v>34874.94</v>
      </c>
      <c r="D20" s="17">
        <v>34874.94</v>
      </c>
      <c r="E20" s="17">
        <v>34874.94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6" t="s">
        <v>125</v>
      </c>
      <c r="B21" s="56" t="s">
        <v>126</v>
      </c>
      <c r="C21" s="17">
        <v>365996.16</v>
      </c>
      <c r="D21" s="17">
        <v>365996.16</v>
      </c>
      <c r="E21" s="17">
        <v>365996.16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7" t="s">
        <v>127</v>
      </c>
      <c r="B22" s="57" t="s">
        <v>128</v>
      </c>
      <c r="C22" s="17">
        <v>365996.16</v>
      </c>
      <c r="D22" s="17">
        <v>365996.16</v>
      </c>
      <c r="E22" s="17">
        <v>365996.16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129</v>
      </c>
      <c r="B23" s="58" t="s">
        <v>130</v>
      </c>
      <c r="C23" s="17">
        <v>365996.16</v>
      </c>
      <c r="D23" s="17">
        <v>365996.16</v>
      </c>
      <c r="E23" s="17">
        <v>365996.16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9" t="s">
        <v>55</v>
      </c>
      <c r="B24" s="60"/>
      <c r="C24" s="17">
        <v>6216256.99</v>
      </c>
      <c r="D24" s="17">
        <v>5324556.99</v>
      </c>
      <c r="E24" s="17">
        <v>5188332.99</v>
      </c>
      <c r="F24" s="17">
        <v>136224</v>
      </c>
      <c r="G24" s="17"/>
      <c r="H24" s="17"/>
      <c r="I24" s="17"/>
      <c r="J24" s="17">
        <v>891700</v>
      </c>
      <c r="K24" s="17"/>
      <c r="L24" s="17"/>
      <c r="M24" s="17"/>
      <c r="N24" s="17"/>
      <c r="O24" s="17">
        <v>891700</v>
      </c>
    </row>
  </sheetData>
  <mergeCells count="12">
    <mergeCell ref="A1:O1"/>
    <mergeCell ref="A2:O2"/>
    <mergeCell ref="A3:B3"/>
    <mergeCell ref="A24:B24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EAD4C08-1E78-64DE-754D-397052A4E8E1}" mc:Ignorable="x14ac xr xr2 xr3">
  <sheetPr>
    <outlinePr summaryRight="0"/>
    <pageSetUpPr fitToPage="1"/>
  </sheetPr>
  <dimension ref="A1:D34"/>
  <sheetViews>
    <sheetView topLeftCell="A14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1"/>
      <c r="B1" s="8"/>
      <c r="C1" s="8"/>
      <c r="D1" s="8" t="s">
        <v>131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"单位名称："&amp;"昆明市晋宁区双河民族小学"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132</v>
      </c>
      <c r="B6" s="17">
        <v>5324556.99</v>
      </c>
      <c r="C6" s="16" t="s">
        <v>133</v>
      </c>
      <c r="D6" s="17">
        <v>5324556.99</v>
      </c>
    </row>
    <row customHeight="1" ht="16.5">
      <c r="A7" s="16" t="s">
        <v>134</v>
      </c>
      <c r="B7" s="17">
        <v>5324556.99</v>
      </c>
      <c r="C7" s="16" t="s">
        <v>135</v>
      </c>
      <c r="D7" s="17"/>
    </row>
    <row customHeight="1" ht="16.5">
      <c r="A8" s="16" t="s">
        <v>136</v>
      </c>
      <c r="B8" s="17"/>
      <c r="C8" s="16" t="s">
        <v>137</v>
      </c>
      <c r="D8" s="17"/>
    </row>
    <row customHeight="1" ht="16.5">
      <c r="A9" s="16" t="s">
        <v>138</v>
      </c>
      <c r="B9" s="17"/>
      <c r="C9" s="16" t="s">
        <v>139</v>
      </c>
      <c r="D9" s="17"/>
    </row>
    <row customHeight="1" ht="16.5">
      <c r="A10" s="16" t="s">
        <v>140</v>
      </c>
      <c r="B10" s="17"/>
      <c r="C10" s="16" t="s">
        <v>141</v>
      </c>
      <c r="D10" s="17"/>
    </row>
    <row customHeight="1" ht="16.5">
      <c r="A11" s="16" t="s">
        <v>134</v>
      </c>
      <c r="B11" s="17"/>
      <c r="C11" s="16" t="s">
        <v>142</v>
      </c>
      <c r="D11" s="17"/>
    </row>
    <row customHeight="1" ht="16.5">
      <c r="A12" s="20" t="s">
        <v>136</v>
      </c>
      <c r="B12" s="17"/>
      <c r="C12" s="62" t="s">
        <v>143</v>
      </c>
      <c r="D12" s="17"/>
    </row>
    <row customHeight="1" ht="16.5">
      <c r="A13" s="20" t="s">
        <v>138</v>
      </c>
      <c r="B13" s="17"/>
      <c r="C13" s="62" t="s">
        <v>144</v>
      </c>
      <c r="D13" s="17"/>
    </row>
    <row customHeight="1" ht="16.5">
      <c r="A14" s="21"/>
      <c r="B14" s="17"/>
      <c r="C14" s="62" t="s">
        <v>145</v>
      </c>
      <c r="D14" s="17"/>
    </row>
    <row customHeight="1" ht="16.5">
      <c r="A15" s="21"/>
      <c r="B15" s="17"/>
      <c r="C15" s="62" t="s">
        <v>146</v>
      </c>
      <c r="D15" s="17"/>
    </row>
    <row customHeight="1" ht="16.5">
      <c r="A16" s="21"/>
      <c r="B16" s="17"/>
      <c r="C16" s="62" t="s">
        <v>147</v>
      </c>
      <c r="D16" s="17"/>
    </row>
    <row customHeight="1" ht="16.5">
      <c r="A17" s="21"/>
      <c r="B17" s="17"/>
      <c r="C17" s="62" t="s">
        <v>148</v>
      </c>
      <c r="D17" s="17"/>
    </row>
    <row customHeight="1" ht="16.5">
      <c r="A18" s="21"/>
      <c r="B18" s="17"/>
      <c r="C18" s="62" t="s">
        <v>149</v>
      </c>
      <c r="D18" s="17"/>
    </row>
    <row customHeight="1" ht="16.5">
      <c r="A19" s="21"/>
      <c r="B19" s="17"/>
      <c r="C19" s="62" t="s">
        <v>150</v>
      </c>
      <c r="D19" s="17"/>
    </row>
    <row customHeight="1" ht="16.5">
      <c r="A20" s="21"/>
      <c r="B20" s="17"/>
      <c r="C20" s="62" t="s">
        <v>151</v>
      </c>
      <c r="D20" s="17"/>
    </row>
    <row customHeight="1" ht="16.5">
      <c r="A21" s="21"/>
      <c r="B21" s="17"/>
      <c r="C21" s="62" t="s">
        <v>152</v>
      </c>
      <c r="D21" s="17"/>
    </row>
    <row customHeight="1" ht="16.5">
      <c r="A22" s="21"/>
      <c r="B22" s="17"/>
      <c r="C22" s="62" t="s">
        <v>153</v>
      </c>
      <c r="D22" s="17"/>
    </row>
    <row customHeight="1" ht="16.5">
      <c r="A23" s="21"/>
      <c r="B23" s="17"/>
      <c r="C23" s="62" t="s">
        <v>154</v>
      </c>
      <c r="D23" s="17"/>
    </row>
    <row customHeight="1" ht="16.5">
      <c r="A24" s="21"/>
      <c r="B24" s="17"/>
      <c r="C24" s="62" t="s">
        <v>155</v>
      </c>
      <c r="D24" s="17"/>
    </row>
    <row customHeight="1" ht="16.5">
      <c r="A25" s="21"/>
      <c r="B25" s="17"/>
      <c r="C25" s="62" t="s">
        <v>156</v>
      </c>
      <c r="D25" s="17"/>
    </row>
    <row customHeight="1" ht="16.5">
      <c r="A26" s="21"/>
      <c r="B26" s="17"/>
      <c r="C26" s="62" t="s">
        <v>157</v>
      </c>
      <c r="D26" s="17"/>
    </row>
    <row customHeight="1" ht="16.5">
      <c r="A27" s="21"/>
      <c r="B27" s="17"/>
      <c r="C27" s="62" t="s">
        <v>158</v>
      </c>
      <c r="D27" s="17"/>
    </row>
    <row customHeight="1" ht="16.5">
      <c r="A28" s="21"/>
      <c r="B28" s="17"/>
      <c r="C28" s="62" t="s">
        <v>159</v>
      </c>
      <c r="D28" s="17"/>
    </row>
    <row customHeight="1" ht="16.5">
      <c r="A29" s="21"/>
      <c r="B29" s="17"/>
      <c r="C29" s="62" t="s">
        <v>160</v>
      </c>
      <c r="D29" s="17"/>
    </row>
    <row customHeight="1" ht="16.5">
      <c r="A30" s="21"/>
      <c r="B30" s="17"/>
      <c r="C30" s="62" t="s">
        <v>161</v>
      </c>
      <c r="D30" s="17"/>
    </row>
    <row customHeight="1" ht="16.5">
      <c r="A31" s="21"/>
      <c r="B31" s="17"/>
      <c r="C31" s="20" t="s">
        <v>162</v>
      </c>
      <c r="D31" s="17"/>
    </row>
    <row customHeight="1" ht="16.5">
      <c r="A32" s="21"/>
      <c r="B32" s="17"/>
      <c r="C32" s="20" t="s">
        <v>163</v>
      </c>
      <c r="D32" s="17"/>
    </row>
    <row customHeight="1" ht="16.5">
      <c r="A33" s="21"/>
      <c r="B33" s="17"/>
      <c r="C33" s="63" t="s">
        <v>164</v>
      </c>
      <c r="D33" s="17"/>
    </row>
    <row customHeight="1" ht="15">
      <c r="A34" s="22" t="s">
        <v>50</v>
      </c>
      <c r="B34" s="64">
        <v>5324556.99</v>
      </c>
      <c r="C34" s="22" t="s">
        <v>51</v>
      </c>
      <c r="D34" s="64">
        <v>5324556.99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4616322-BCA1-2231-0A7A-8D2286AC7685}" mc:Ignorable="x14ac xr xr2 xr3">
  <sheetPr>
    <outlinePr summaryRight="0"/>
    <pageSetUpPr fitToPage="1"/>
  </sheetPr>
  <dimension ref="A1:G24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5"/>
      <c r="F1" s="66"/>
      <c r="G1" s="13" t="s">
        <v>165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"单位名称："&amp;"昆明市晋宁区双河民族小学"</f>
      </c>
      <c r="F3" s="69"/>
      <c r="G3" s="13" t="s">
        <v>1</v>
      </c>
    </row>
    <row customHeight="1" ht="20.25">
      <c r="A4" s="70" t="s">
        <v>166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167</v>
      </c>
      <c r="F5" s="79" t="s">
        <v>168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3449701.94</v>
      </c>
      <c r="D7" s="17">
        <v>3407701.94</v>
      </c>
      <c r="E7" s="17">
        <v>3240082.38</v>
      </c>
      <c r="F7" s="17">
        <v>167619.56</v>
      </c>
      <c r="G7" s="17">
        <v>42000</v>
      </c>
    </row>
    <row customHeight="1" ht="18">
      <c r="A8" s="82" t="s">
        <v>99</v>
      </c>
      <c r="B8" s="82" t="s">
        <v>100</v>
      </c>
      <c r="C8" s="17">
        <v>3449701.94</v>
      </c>
      <c r="D8" s="17">
        <v>3407701.94</v>
      </c>
      <c r="E8" s="17">
        <v>3240082.38</v>
      </c>
      <c r="F8" s="17">
        <v>167619.56</v>
      </c>
      <c r="G8" s="17">
        <v>42000</v>
      </c>
    </row>
    <row customHeight="1" ht="18">
      <c r="A9" s="83" t="s">
        <v>101</v>
      </c>
      <c r="B9" s="83" t="s">
        <v>102</v>
      </c>
      <c r="C9" s="17">
        <v>3449701.94</v>
      </c>
      <c r="D9" s="17">
        <v>3407701.94</v>
      </c>
      <c r="E9" s="17">
        <v>3240082.38</v>
      </c>
      <c r="F9" s="17">
        <v>167619.56</v>
      </c>
      <c r="G9" s="17">
        <v>42000</v>
      </c>
    </row>
    <row customHeight="1" ht="18">
      <c r="A10" s="63" t="s">
        <v>103</v>
      </c>
      <c r="B10" s="63" t="s">
        <v>104</v>
      </c>
      <c r="C10" s="17">
        <v>1048922.88</v>
      </c>
      <c r="D10" s="17">
        <v>954698.88</v>
      </c>
      <c r="E10" s="17">
        <v>922298.88</v>
      </c>
      <c r="F10" s="17">
        <v>32400</v>
      </c>
      <c r="G10" s="17">
        <v>94224</v>
      </c>
    </row>
    <row customHeight="1" ht="18">
      <c r="A11" s="82" t="s">
        <v>105</v>
      </c>
      <c r="B11" s="82" t="s">
        <v>106</v>
      </c>
      <c r="C11" s="17">
        <v>954698.88</v>
      </c>
      <c r="D11" s="17">
        <v>954698.88</v>
      </c>
      <c r="E11" s="17">
        <v>922298.88</v>
      </c>
      <c r="F11" s="17">
        <v>32400</v>
      </c>
      <c r="G11" s="17"/>
    </row>
    <row customHeight="1" ht="18">
      <c r="A12" s="83" t="s">
        <v>107</v>
      </c>
      <c r="B12" s="83" t="s">
        <v>108</v>
      </c>
      <c r="C12" s="17">
        <v>550800</v>
      </c>
      <c r="D12" s="17">
        <v>550800</v>
      </c>
      <c r="E12" s="17">
        <v>518400</v>
      </c>
      <c r="F12" s="17">
        <v>32400</v>
      </c>
      <c r="G12" s="17"/>
    </row>
    <row customHeight="1" ht="18">
      <c r="A13" s="83" t="s">
        <v>109</v>
      </c>
      <c r="B13" s="83" t="s">
        <v>110</v>
      </c>
      <c r="C13" s="17">
        <v>403898.88</v>
      </c>
      <c r="D13" s="17">
        <v>403898.88</v>
      </c>
      <c r="E13" s="17">
        <v>403898.88</v>
      </c>
      <c r="F13" s="17"/>
      <c r="G13" s="17"/>
    </row>
    <row customHeight="1" ht="18">
      <c r="A14" s="82" t="s">
        <v>111</v>
      </c>
      <c r="B14" s="82" t="s">
        <v>112</v>
      </c>
      <c r="C14" s="17">
        <v>94224</v>
      </c>
      <c r="D14" s="17"/>
      <c r="E14" s="17"/>
      <c r="F14" s="17"/>
      <c r="G14" s="17">
        <v>94224</v>
      </c>
    </row>
    <row customHeight="1" ht="18">
      <c r="A15" s="83" t="s">
        <v>113</v>
      </c>
      <c r="B15" s="83" t="s">
        <v>114</v>
      </c>
      <c r="C15" s="17">
        <v>94224</v>
      </c>
      <c r="D15" s="17"/>
      <c r="E15" s="17"/>
      <c r="F15" s="17"/>
      <c r="G15" s="17">
        <v>94224</v>
      </c>
    </row>
    <row customHeight="1" ht="18">
      <c r="A16" s="63" t="s">
        <v>115</v>
      </c>
      <c r="B16" s="63" t="s">
        <v>116</v>
      </c>
      <c r="C16" s="17">
        <v>459936.01</v>
      </c>
      <c r="D16" s="17">
        <v>459936.01</v>
      </c>
      <c r="E16" s="17">
        <v>459936.01</v>
      </c>
      <c r="F16" s="17"/>
      <c r="G16" s="17"/>
    </row>
    <row customHeight="1" ht="18">
      <c r="A17" s="82" t="s">
        <v>117</v>
      </c>
      <c r="B17" s="82" t="s">
        <v>118</v>
      </c>
      <c r="C17" s="17">
        <v>459936.01</v>
      </c>
      <c r="D17" s="17">
        <v>459936.01</v>
      </c>
      <c r="E17" s="17">
        <v>459936.01</v>
      </c>
      <c r="F17" s="17"/>
      <c r="G17" s="17"/>
    </row>
    <row customHeight="1" ht="18">
      <c r="A18" s="83" t="s">
        <v>119</v>
      </c>
      <c r="B18" s="83" t="s">
        <v>120</v>
      </c>
      <c r="C18" s="17">
        <v>172122.67</v>
      </c>
      <c r="D18" s="17">
        <v>172122.67</v>
      </c>
      <c r="E18" s="17">
        <v>172122.67</v>
      </c>
      <c r="F18" s="17"/>
      <c r="G18" s="17"/>
    </row>
    <row customHeight="1" ht="18">
      <c r="A19" s="83" t="s">
        <v>121</v>
      </c>
      <c r="B19" s="83" t="s">
        <v>122</v>
      </c>
      <c r="C19" s="17">
        <v>252938.4</v>
      </c>
      <c r="D19" s="17">
        <v>252938.4</v>
      </c>
      <c r="E19" s="17">
        <v>252938.4</v>
      </c>
      <c r="F19" s="17"/>
      <c r="G19" s="17"/>
    </row>
    <row customHeight="1" ht="18">
      <c r="A20" s="83" t="s">
        <v>123</v>
      </c>
      <c r="B20" s="83" t="s">
        <v>124</v>
      </c>
      <c r="C20" s="17">
        <v>34874.94</v>
      </c>
      <c r="D20" s="17">
        <v>34874.94</v>
      </c>
      <c r="E20" s="17">
        <v>34874.94</v>
      </c>
      <c r="F20" s="17"/>
      <c r="G20" s="17"/>
    </row>
    <row customHeight="1" ht="18">
      <c r="A21" s="63" t="s">
        <v>125</v>
      </c>
      <c r="B21" s="63" t="s">
        <v>126</v>
      </c>
      <c r="C21" s="17">
        <v>365996.16</v>
      </c>
      <c r="D21" s="17">
        <v>365996.16</v>
      </c>
      <c r="E21" s="17">
        <v>365996.16</v>
      </c>
      <c r="F21" s="17"/>
      <c r="G21" s="17"/>
    </row>
    <row customHeight="1" ht="18">
      <c r="A22" s="82" t="s">
        <v>127</v>
      </c>
      <c r="B22" s="82" t="s">
        <v>128</v>
      </c>
      <c r="C22" s="17">
        <v>365996.16</v>
      </c>
      <c r="D22" s="17">
        <v>365996.16</v>
      </c>
      <c r="E22" s="17">
        <v>365996.16</v>
      </c>
      <c r="F22" s="17"/>
      <c r="G22" s="17"/>
    </row>
    <row customHeight="1" ht="18">
      <c r="A23" s="83" t="s">
        <v>129</v>
      </c>
      <c r="B23" s="83" t="s">
        <v>130</v>
      </c>
      <c r="C23" s="17">
        <v>365996.16</v>
      </c>
      <c r="D23" s="17">
        <v>365996.16</v>
      </c>
      <c r="E23" s="17">
        <v>365996.16</v>
      </c>
      <c r="F23" s="17"/>
      <c r="G23" s="17"/>
    </row>
    <row customHeight="1" ht="18">
      <c r="A24" s="84" t="s">
        <v>169</v>
      </c>
      <c r="B24" s="85" t="s">
        <v>169</v>
      </c>
      <c r="C24" s="17">
        <v>5324556.99</v>
      </c>
      <c r="D24" s="17">
        <v>5188332.99</v>
      </c>
      <c r="E24" s="17">
        <v>4988313.43</v>
      </c>
      <c r="F24" s="17">
        <v>200019.56</v>
      </c>
      <c r="G24" s="17">
        <v>136224</v>
      </c>
    </row>
  </sheetData>
  <mergeCells count="6">
    <mergeCell ref="A2:G2"/>
    <mergeCell ref="A4:B4"/>
    <mergeCell ref="A24:B24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891935A-964F-7F85-4C8E-E493DADCB7DF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6"/>
      <c r="B1" s="86"/>
      <c r="C1" s="86"/>
      <c r="D1" s="86"/>
      <c r="E1" s="61"/>
      <c r="F1" s="87" t="s">
        <v>170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"单位名称："&amp;"昆明市晋宁区双河民族小学"</f>
      </c>
      <c r="B3" s="90"/>
      <c r="D3" s="86"/>
      <c r="E3" s="61"/>
      <c r="F3" s="9" t="s">
        <v>1</v>
      </c>
    </row>
    <row customHeight="1" ht="27">
      <c r="A4" s="91" t="s">
        <v>171</v>
      </c>
      <c r="B4" s="91" t="s">
        <v>172</v>
      </c>
      <c r="C4" s="41" t="s">
        <v>173</v>
      </c>
      <c r="D4" s="91"/>
      <c r="E4" s="92"/>
      <c r="F4" s="91" t="s">
        <v>174</v>
      </c>
    </row>
    <row customHeight="1" ht="28.5">
      <c r="A5" s="93"/>
      <c r="B5" s="94"/>
      <c r="C5" s="92" t="s">
        <v>57</v>
      </c>
      <c r="D5" s="92" t="s">
        <v>175</v>
      </c>
      <c r="E5" s="92" t="s">
        <v>176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20000</v>
      </c>
      <c r="B7" s="17"/>
      <c r="C7" s="17"/>
      <c r="D7" s="17"/>
      <c r="E7" s="17"/>
      <c r="F7" s="17">
        <v>20000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D3CEB0E-0489-58E2-324C-4BA995ED286D}" mc:Ignorable="x14ac xr xr2 xr3">
  <sheetPr>
    <outlinePr summaryRight="0"/>
    <pageSetUpPr fitToPage="1"/>
  </sheetPr>
  <dimension ref="A1:Z42"/>
  <sheetViews>
    <sheetView topLeftCell="E1" showZeros="0" workbookViewId="0"/>
  </sheetViews>
  <sheetFormatPr defaultColWidth="9.140625" customHeight="1" defaultRowHeight="14.25"/>
  <cols>
    <col min="1" max="2" width="32.8515625" customWidth="1"/>
    <col min="3" max="3" width="20.7109375" customWidth="1"/>
    <col min="4" max="4" width="31.28125" customWidth="1"/>
    <col min="5" max="5" width="10.140625" customWidth="1"/>
    <col min="6" max="6" width="17.57421875" customWidth="1"/>
    <col min="7" max="7" width="10.28125" customWidth="1"/>
    <col min="8" max="8" width="23.00390625" customWidth="1"/>
    <col min="9" max="26" width="18.7109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O1" s="0"/>
      <c r="P1" s="0"/>
      <c r="T1" s="98"/>
      <c r="X1" s="96"/>
      <c r="Z1" s="99" t="s">
        <v>177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1"/>
      <c r="S2" s="101"/>
      <c r="T2" s="100"/>
      <c r="U2" s="100"/>
      <c r="V2" s="100"/>
      <c r="W2" s="100"/>
      <c r="X2" s="100"/>
      <c r="Y2" s="100"/>
      <c r="Z2" s="100"/>
    </row>
    <row customHeight="1" ht="18.75">
      <c r="A3" s="68">
        <f>"单位名称："&amp;"昆明市晋宁区双河民族小学"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5"/>
      <c r="S3" s="105"/>
      <c r="T3" s="104"/>
      <c r="X3" s="96"/>
      <c r="Z3" s="99" t="s">
        <v>1</v>
      </c>
    </row>
    <row customHeight="1" ht="18">
      <c r="A4" s="106" t="s">
        <v>178</v>
      </c>
      <c r="B4" s="106" t="s">
        <v>179</v>
      </c>
      <c r="C4" s="106" t="s">
        <v>180</v>
      </c>
      <c r="D4" s="106" t="s">
        <v>181</v>
      </c>
      <c r="E4" s="106" t="s">
        <v>182</v>
      </c>
      <c r="F4" s="106" t="s">
        <v>183</v>
      </c>
      <c r="G4" s="106" t="s">
        <v>184</v>
      </c>
      <c r="H4" s="106" t="s">
        <v>185</v>
      </c>
      <c r="I4" s="73" t="s">
        <v>186</v>
      </c>
      <c r="J4" s="107" t="s">
        <v>186</v>
      </c>
      <c r="K4" s="107"/>
      <c r="L4" s="107"/>
      <c r="M4" s="107"/>
      <c r="N4" s="107"/>
      <c r="O4" s="74"/>
      <c r="P4" s="74"/>
      <c r="Q4" s="74"/>
      <c r="R4" s="74"/>
      <c r="S4" s="74"/>
      <c r="T4" s="108" t="s">
        <v>61</v>
      </c>
      <c r="U4" s="107" t="s">
        <v>62</v>
      </c>
      <c r="V4" s="107"/>
      <c r="W4" s="107"/>
      <c r="X4" s="107"/>
      <c r="Y4" s="107"/>
      <c r="Z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187</v>
      </c>
      <c r="J5" s="73" t="s">
        <v>58</v>
      </c>
      <c r="K5" s="107"/>
      <c r="L5" s="107"/>
      <c r="M5" s="107"/>
      <c r="N5" s="109"/>
      <c r="O5" s="113" t="s">
        <v>188</v>
      </c>
      <c r="P5" s="113" t="s">
        <v>60</v>
      </c>
      <c r="Q5" s="113" t="s">
        <v>189</v>
      </c>
      <c r="R5" s="74"/>
      <c r="S5" s="75"/>
      <c r="T5" s="106" t="s">
        <v>61</v>
      </c>
      <c r="U5" s="73" t="s">
        <v>62</v>
      </c>
      <c r="V5" s="108" t="s">
        <v>64</v>
      </c>
      <c r="W5" s="107" t="s">
        <v>62</v>
      </c>
      <c r="X5" s="108" t="s">
        <v>66</v>
      </c>
      <c r="Y5" s="108" t="s">
        <v>67</v>
      </c>
      <c r="Z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190</v>
      </c>
      <c r="K6" s="106" t="s">
        <v>191</v>
      </c>
      <c r="L6" s="106" t="s">
        <v>192</v>
      </c>
      <c r="M6" s="106" t="s">
        <v>193</v>
      </c>
      <c r="N6" s="106" t="s">
        <v>194</v>
      </c>
      <c r="O6" s="106"/>
      <c r="P6" s="106"/>
      <c r="Q6" s="106" t="s">
        <v>58</v>
      </c>
      <c r="R6" s="106" t="s">
        <v>59</v>
      </c>
      <c r="S6" s="106" t="s">
        <v>60</v>
      </c>
      <c r="T6" s="111"/>
      <c r="U6" s="106" t="s">
        <v>57</v>
      </c>
      <c r="V6" s="106" t="s">
        <v>64</v>
      </c>
      <c r="W6" s="106" t="s">
        <v>195</v>
      </c>
      <c r="X6" s="106" t="s">
        <v>66</v>
      </c>
      <c r="Y6" s="106" t="s">
        <v>67</v>
      </c>
      <c r="Z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196</v>
      </c>
      <c r="L7" s="118" t="s">
        <v>192</v>
      </c>
      <c r="M7" s="118" t="s">
        <v>193</v>
      </c>
      <c r="N7" s="118" t="s">
        <v>194</v>
      </c>
      <c r="O7" s="118"/>
      <c r="P7" s="118"/>
      <c r="Q7" s="118" t="s">
        <v>192</v>
      </c>
      <c r="R7" s="118" t="s">
        <v>193</v>
      </c>
      <c r="S7" s="118" t="s">
        <v>194</v>
      </c>
      <c r="T7" s="118" t="s">
        <v>61</v>
      </c>
      <c r="U7" s="118" t="s">
        <v>57</v>
      </c>
      <c r="V7" s="118" t="s">
        <v>64</v>
      </c>
      <c r="W7" s="118" t="s">
        <v>195</v>
      </c>
      <c r="X7" s="118" t="s">
        <v>66</v>
      </c>
      <c r="Y7" s="118" t="s">
        <v>67</v>
      </c>
      <c r="Z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  <c r="Y8" s="119">
        <v>25</v>
      </c>
      <c r="Z8" s="119">
        <v>26</v>
      </c>
    </row>
    <row customHeight="1" ht="20.25">
      <c r="A9" s="20"/>
      <c r="B9" s="20"/>
      <c r="C9" s="20"/>
      <c r="D9" s="20"/>
      <c r="E9" s="20"/>
      <c r="F9" s="20"/>
      <c r="G9" s="20"/>
      <c r="H9" s="20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customHeight="1" ht="20.25">
      <c r="A10" s="20" t="s">
        <v>197</v>
      </c>
      <c r="B10" s="20" t="s">
        <v>70</v>
      </c>
      <c r="C10" s="20" t="s">
        <v>198</v>
      </c>
      <c r="D10" s="20" t="s">
        <v>199</v>
      </c>
      <c r="E10" s="20" t="s">
        <v>101</v>
      </c>
      <c r="F10" s="20" t="s">
        <v>102</v>
      </c>
      <c r="G10" s="20" t="s">
        <v>200</v>
      </c>
      <c r="H10" s="20" t="s">
        <v>201</v>
      </c>
      <c r="I10" s="17">
        <v>960036</v>
      </c>
      <c r="J10" s="17">
        <v>960036</v>
      </c>
      <c r="K10" s="120"/>
      <c r="L10" s="120"/>
      <c r="M10" s="17">
        <v>960036</v>
      </c>
      <c r="N10" s="120"/>
      <c r="O10" s="120"/>
      <c r="P10" s="120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customHeight="1" ht="20.25">
      <c r="A11" s="20" t="s">
        <v>197</v>
      </c>
      <c r="B11" s="20" t="s">
        <v>70</v>
      </c>
      <c r="C11" s="20" t="s">
        <v>198</v>
      </c>
      <c r="D11" s="20" t="s">
        <v>199</v>
      </c>
      <c r="E11" s="20" t="s">
        <v>101</v>
      </c>
      <c r="F11" s="20" t="s">
        <v>102</v>
      </c>
      <c r="G11" s="20" t="s">
        <v>202</v>
      </c>
      <c r="H11" s="20" t="s">
        <v>203</v>
      </c>
      <c r="I11" s="17">
        <v>62040</v>
      </c>
      <c r="J11" s="17">
        <v>62040</v>
      </c>
      <c r="K11" s="120"/>
      <c r="L11" s="120"/>
      <c r="M11" s="17">
        <v>62040</v>
      </c>
      <c r="N11" s="120"/>
      <c r="O11" s="120"/>
      <c r="P11" s="120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customHeight="1" ht="20.25">
      <c r="A12" s="20" t="s">
        <v>197</v>
      </c>
      <c r="B12" s="20" t="s">
        <v>70</v>
      </c>
      <c r="C12" s="20" t="s">
        <v>198</v>
      </c>
      <c r="D12" s="20" t="s">
        <v>199</v>
      </c>
      <c r="E12" s="20" t="s">
        <v>101</v>
      </c>
      <c r="F12" s="20" t="s">
        <v>102</v>
      </c>
      <c r="G12" s="20" t="s">
        <v>202</v>
      </c>
      <c r="H12" s="20" t="s">
        <v>203</v>
      </c>
      <c r="I12" s="17">
        <v>235200</v>
      </c>
      <c r="J12" s="17">
        <v>235200</v>
      </c>
      <c r="K12" s="120"/>
      <c r="L12" s="120"/>
      <c r="M12" s="17">
        <v>235200</v>
      </c>
      <c r="N12" s="120"/>
      <c r="O12" s="120"/>
      <c r="P12" s="120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customHeight="1" ht="20.25">
      <c r="A13" s="20" t="s">
        <v>197</v>
      </c>
      <c r="B13" s="20" t="s">
        <v>70</v>
      </c>
      <c r="C13" s="20" t="s">
        <v>198</v>
      </c>
      <c r="D13" s="20" t="s">
        <v>199</v>
      </c>
      <c r="E13" s="20" t="s">
        <v>101</v>
      </c>
      <c r="F13" s="20" t="s">
        <v>102</v>
      </c>
      <c r="G13" s="20" t="s">
        <v>202</v>
      </c>
      <c r="H13" s="20" t="s">
        <v>203</v>
      </c>
      <c r="I13" s="17">
        <v>108000</v>
      </c>
      <c r="J13" s="17">
        <v>108000</v>
      </c>
      <c r="K13" s="120"/>
      <c r="L13" s="120"/>
      <c r="M13" s="17">
        <v>108000</v>
      </c>
      <c r="N13" s="120"/>
      <c r="O13" s="120"/>
      <c r="P13" s="120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customHeight="1" ht="20.25">
      <c r="A14" s="20" t="s">
        <v>197</v>
      </c>
      <c r="B14" s="20" t="s">
        <v>70</v>
      </c>
      <c r="C14" s="20" t="s">
        <v>198</v>
      </c>
      <c r="D14" s="20" t="s">
        <v>199</v>
      </c>
      <c r="E14" s="20" t="s">
        <v>101</v>
      </c>
      <c r="F14" s="20" t="s">
        <v>102</v>
      </c>
      <c r="G14" s="20" t="s">
        <v>204</v>
      </c>
      <c r="H14" s="20" t="s">
        <v>205</v>
      </c>
      <c r="I14" s="17">
        <v>80003</v>
      </c>
      <c r="J14" s="17">
        <v>80003</v>
      </c>
      <c r="K14" s="120"/>
      <c r="L14" s="120"/>
      <c r="M14" s="17">
        <v>80003</v>
      </c>
      <c r="N14" s="120"/>
      <c r="O14" s="120"/>
      <c r="P14" s="120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customHeight="1" ht="20.25">
      <c r="A15" s="20" t="s">
        <v>197</v>
      </c>
      <c r="B15" s="20" t="s">
        <v>70</v>
      </c>
      <c r="C15" s="20" t="s">
        <v>198</v>
      </c>
      <c r="D15" s="20" t="s">
        <v>199</v>
      </c>
      <c r="E15" s="20" t="s">
        <v>101</v>
      </c>
      <c r="F15" s="20" t="s">
        <v>102</v>
      </c>
      <c r="G15" s="20" t="s">
        <v>206</v>
      </c>
      <c r="H15" s="20" t="s">
        <v>207</v>
      </c>
      <c r="I15" s="17">
        <v>190740</v>
      </c>
      <c r="J15" s="17">
        <v>190740</v>
      </c>
      <c r="K15" s="120"/>
      <c r="L15" s="120"/>
      <c r="M15" s="17">
        <v>190740</v>
      </c>
      <c r="N15" s="120"/>
      <c r="O15" s="120"/>
      <c r="P15" s="120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customHeight="1" ht="20.25">
      <c r="A16" s="20" t="s">
        <v>197</v>
      </c>
      <c r="B16" s="20" t="s">
        <v>70</v>
      </c>
      <c r="C16" s="20" t="s">
        <v>198</v>
      </c>
      <c r="D16" s="20" t="s">
        <v>199</v>
      </c>
      <c r="E16" s="20" t="s">
        <v>101</v>
      </c>
      <c r="F16" s="20" t="s">
        <v>102</v>
      </c>
      <c r="G16" s="20" t="s">
        <v>206</v>
      </c>
      <c r="H16" s="20" t="s">
        <v>207</v>
      </c>
      <c r="I16" s="17">
        <v>383352</v>
      </c>
      <c r="J16" s="17">
        <v>383352</v>
      </c>
      <c r="K16" s="120"/>
      <c r="L16" s="120"/>
      <c r="M16" s="17">
        <v>383352</v>
      </c>
      <c r="N16" s="120"/>
      <c r="O16" s="120"/>
      <c r="P16" s="120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customHeight="1" ht="20.25">
      <c r="A17" s="20" t="s">
        <v>197</v>
      </c>
      <c r="B17" s="20" t="s">
        <v>70</v>
      </c>
      <c r="C17" s="20" t="s">
        <v>198</v>
      </c>
      <c r="D17" s="20" t="s">
        <v>199</v>
      </c>
      <c r="E17" s="20" t="s">
        <v>101</v>
      </c>
      <c r="F17" s="20" t="s">
        <v>102</v>
      </c>
      <c r="G17" s="20" t="s">
        <v>206</v>
      </c>
      <c r="H17" s="20" t="s">
        <v>207</v>
      </c>
      <c r="I17" s="17">
        <v>347460</v>
      </c>
      <c r="J17" s="17">
        <v>347460</v>
      </c>
      <c r="K17" s="120"/>
      <c r="L17" s="120"/>
      <c r="M17" s="17">
        <v>347460</v>
      </c>
      <c r="N17" s="120"/>
      <c r="O17" s="120"/>
      <c r="P17" s="120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customHeight="1" ht="20.25">
      <c r="A18" s="20" t="s">
        <v>197</v>
      </c>
      <c r="B18" s="20" t="s">
        <v>70</v>
      </c>
      <c r="C18" s="20" t="s">
        <v>208</v>
      </c>
      <c r="D18" s="20" t="s">
        <v>209</v>
      </c>
      <c r="E18" s="20" t="s">
        <v>109</v>
      </c>
      <c r="F18" s="20" t="s">
        <v>110</v>
      </c>
      <c r="G18" s="20" t="s">
        <v>210</v>
      </c>
      <c r="H18" s="20" t="s">
        <v>211</v>
      </c>
      <c r="I18" s="17">
        <v>403898.88</v>
      </c>
      <c r="J18" s="17">
        <v>403898.88</v>
      </c>
      <c r="K18" s="120"/>
      <c r="L18" s="120"/>
      <c r="M18" s="17">
        <v>403898.88</v>
      </c>
      <c r="N18" s="120"/>
      <c r="O18" s="120"/>
      <c r="P18" s="120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customHeight="1" ht="20.25">
      <c r="A19" s="20" t="s">
        <v>197</v>
      </c>
      <c r="B19" s="20" t="s">
        <v>70</v>
      </c>
      <c r="C19" s="20" t="s">
        <v>208</v>
      </c>
      <c r="D19" s="20" t="s">
        <v>209</v>
      </c>
      <c r="E19" s="20" t="s">
        <v>119</v>
      </c>
      <c r="F19" s="20" t="s">
        <v>120</v>
      </c>
      <c r="G19" s="20" t="s">
        <v>212</v>
      </c>
      <c r="H19" s="20" t="s">
        <v>213</v>
      </c>
      <c r="I19" s="17">
        <v>172122.67</v>
      </c>
      <c r="J19" s="17">
        <v>172122.67</v>
      </c>
      <c r="K19" s="120"/>
      <c r="L19" s="120"/>
      <c r="M19" s="17">
        <v>172122.67</v>
      </c>
      <c r="N19" s="120"/>
      <c r="O19" s="120"/>
      <c r="P19" s="120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customHeight="1" ht="20.25">
      <c r="A20" s="20" t="s">
        <v>197</v>
      </c>
      <c r="B20" s="20" t="s">
        <v>70</v>
      </c>
      <c r="C20" s="20" t="s">
        <v>208</v>
      </c>
      <c r="D20" s="20" t="s">
        <v>209</v>
      </c>
      <c r="E20" s="20" t="s">
        <v>121</v>
      </c>
      <c r="F20" s="20" t="s">
        <v>122</v>
      </c>
      <c r="G20" s="20" t="s">
        <v>214</v>
      </c>
      <c r="H20" s="20" t="s">
        <v>215</v>
      </c>
      <c r="I20" s="17">
        <v>144000</v>
      </c>
      <c r="J20" s="17">
        <v>144000</v>
      </c>
      <c r="K20" s="120"/>
      <c r="L20" s="120"/>
      <c r="M20" s="17">
        <v>144000</v>
      </c>
      <c r="N20" s="120"/>
      <c r="O20" s="120"/>
      <c r="P20" s="120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customHeight="1" ht="20.25">
      <c r="A21" s="20" t="s">
        <v>197</v>
      </c>
      <c r="B21" s="20" t="s">
        <v>70</v>
      </c>
      <c r="C21" s="20" t="s">
        <v>208</v>
      </c>
      <c r="D21" s="20" t="s">
        <v>209</v>
      </c>
      <c r="E21" s="20" t="s">
        <v>121</v>
      </c>
      <c r="F21" s="20" t="s">
        <v>122</v>
      </c>
      <c r="G21" s="20" t="s">
        <v>214</v>
      </c>
      <c r="H21" s="20" t="s">
        <v>215</v>
      </c>
      <c r="I21" s="17">
        <v>108938.4</v>
      </c>
      <c r="J21" s="17">
        <v>108938.4</v>
      </c>
      <c r="K21" s="120"/>
      <c r="L21" s="120"/>
      <c r="M21" s="17">
        <v>108938.4</v>
      </c>
      <c r="N21" s="120"/>
      <c r="O21" s="120"/>
      <c r="P21" s="120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customHeight="1" ht="20.25">
      <c r="A22" s="20" t="s">
        <v>197</v>
      </c>
      <c r="B22" s="20" t="s">
        <v>70</v>
      </c>
      <c r="C22" s="20" t="s">
        <v>208</v>
      </c>
      <c r="D22" s="20" t="s">
        <v>209</v>
      </c>
      <c r="E22" s="20" t="s">
        <v>101</v>
      </c>
      <c r="F22" s="20" t="s">
        <v>102</v>
      </c>
      <c r="G22" s="20" t="s">
        <v>216</v>
      </c>
      <c r="H22" s="20" t="s">
        <v>217</v>
      </c>
      <c r="I22" s="17">
        <v>15251.38</v>
      </c>
      <c r="J22" s="17">
        <v>15251.38</v>
      </c>
      <c r="K22" s="120"/>
      <c r="L22" s="120"/>
      <c r="M22" s="17">
        <v>15251.38</v>
      </c>
      <c r="N22" s="120"/>
      <c r="O22" s="120"/>
      <c r="P22" s="120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customHeight="1" ht="20.25">
      <c r="A23" s="20" t="s">
        <v>197</v>
      </c>
      <c r="B23" s="20" t="s">
        <v>70</v>
      </c>
      <c r="C23" s="20" t="s">
        <v>208</v>
      </c>
      <c r="D23" s="20" t="s">
        <v>209</v>
      </c>
      <c r="E23" s="20" t="s">
        <v>123</v>
      </c>
      <c r="F23" s="20" t="s">
        <v>124</v>
      </c>
      <c r="G23" s="20" t="s">
        <v>216</v>
      </c>
      <c r="H23" s="20" t="s">
        <v>217</v>
      </c>
      <c r="I23" s="17">
        <v>9300.96</v>
      </c>
      <c r="J23" s="17">
        <v>9300.96</v>
      </c>
      <c r="K23" s="120"/>
      <c r="L23" s="120"/>
      <c r="M23" s="17">
        <v>9300.96</v>
      </c>
      <c r="N23" s="120"/>
      <c r="O23" s="120"/>
      <c r="P23" s="120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customHeight="1" ht="20.25">
      <c r="A24" s="20" t="s">
        <v>197</v>
      </c>
      <c r="B24" s="20" t="s">
        <v>70</v>
      </c>
      <c r="C24" s="20" t="s">
        <v>208</v>
      </c>
      <c r="D24" s="20" t="s">
        <v>209</v>
      </c>
      <c r="E24" s="20" t="s">
        <v>123</v>
      </c>
      <c r="F24" s="20" t="s">
        <v>124</v>
      </c>
      <c r="G24" s="20" t="s">
        <v>216</v>
      </c>
      <c r="H24" s="20" t="s">
        <v>217</v>
      </c>
      <c r="I24" s="17">
        <v>18601.92</v>
      </c>
      <c r="J24" s="17">
        <v>18601.92</v>
      </c>
      <c r="K24" s="120"/>
      <c r="L24" s="120"/>
      <c r="M24" s="17">
        <v>18601.92</v>
      </c>
      <c r="N24" s="120"/>
      <c r="O24" s="120"/>
      <c r="P24" s="120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customHeight="1" ht="20.25">
      <c r="A25" s="20" t="s">
        <v>197</v>
      </c>
      <c r="B25" s="20" t="s">
        <v>70</v>
      </c>
      <c r="C25" s="20" t="s">
        <v>208</v>
      </c>
      <c r="D25" s="20" t="s">
        <v>209</v>
      </c>
      <c r="E25" s="20" t="s">
        <v>123</v>
      </c>
      <c r="F25" s="20" t="s">
        <v>124</v>
      </c>
      <c r="G25" s="20" t="s">
        <v>216</v>
      </c>
      <c r="H25" s="20" t="s">
        <v>217</v>
      </c>
      <c r="I25" s="17">
        <v>6972.06</v>
      </c>
      <c r="J25" s="17">
        <v>6972.06</v>
      </c>
      <c r="K25" s="120"/>
      <c r="L25" s="120"/>
      <c r="M25" s="17">
        <v>6972.06</v>
      </c>
      <c r="N25" s="120"/>
      <c r="O25" s="120"/>
      <c r="P25" s="120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customHeight="1" ht="20.25">
      <c r="A26" s="20" t="s">
        <v>197</v>
      </c>
      <c r="B26" s="20" t="s">
        <v>70</v>
      </c>
      <c r="C26" s="20" t="s">
        <v>218</v>
      </c>
      <c r="D26" s="20" t="s">
        <v>174</v>
      </c>
      <c r="E26" s="20" t="s">
        <v>101</v>
      </c>
      <c r="F26" s="20" t="s">
        <v>102</v>
      </c>
      <c r="G26" s="20" t="s">
        <v>219</v>
      </c>
      <c r="H26" s="20" t="s">
        <v>174</v>
      </c>
      <c r="I26" s="17">
        <v>20000</v>
      </c>
      <c r="J26" s="17">
        <v>20000</v>
      </c>
      <c r="K26" s="120"/>
      <c r="L26" s="120"/>
      <c r="M26" s="17">
        <v>20000</v>
      </c>
      <c r="N26" s="120"/>
      <c r="O26" s="120"/>
      <c r="P26" s="120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customHeight="1" ht="20.25">
      <c r="A27" s="20" t="s">
        <v>197</v>
      </c>
      <c r="B27" s="20" t="s">
        <v>70</v>
      </c>
      <c r="C27" s="20" t="s">
        <v>220</v>
      </c>
      <c r="D27" s="20" t="s">
        <v>221</v>
      </c>
      <c r="E27" s="20" t="s">
        <v>101</v>
      </c>
      <c r="F27" s="20" t="s">
        <v>102</v>
      </c>
      <c r="G27" s="20" t="s">
        <v>222</v>
      </c>
      <c r="H27" s="20" t="s">
        <v>221</v>
      </c>
      <c r="I27" s="17">
        <v>52216.56</v>
      </c>
      <c r="J27" s="17">
        <v>52216.56</v>
      </c>
      <c r="K27" s="120"/>
      <c r="L27" s="120"/>
      <c r="M27" s="17">
        <v>52216.56</v>
      </c>
      <c r="N27" s="120"/>
      <c r="O27" s="120"/>
      <c r="P27" s="120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customHeight="1" ht="20.25">
      <c r="A28" s="20" t="s">
        <v>197</v>
      </c>
      <c r="B28" s="20" t="s">
        <v>70</v>
      </c>
      <c r="C28" s="20" t="s">
        <v>223</v>
      </c>
      <c r="D28" s="20" t="s">
        <v>224</v>
      </c>
      <c r="E28" s="20" t="s">
        <v>101</v>
      </c>
      <c r="F28" s="20" t="s">
        <v>102</v>
      </c>
      <c r="G28" s="20" t="s">
        <v>225</v>
      </c>
      <c r="H28" s="20" t="s">
        <v>226</v>
      </c>
      <c r="I28" s="17">
        <v>28560</v>
      </c>
      <c r="J28" s="17">
        <v>28560</v>
      </c>
      <c r="K28" s="120"/>
      <c r="L28" s="120"/>
      <c r="M28" s="17">
        <v>28560</v>
      </c>
      <c r="N28" s="120"/>
      <c r="O28" s="120"/>
      <c r="P28" s="120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customHeight="1" ht="20.25">
      <c r="A29" s="20" t="s">
        <v>197</v>
      </c>
      <c r="B29" s="20" t="s">
        <v>70</v>
      </c>
      <c r="C29" s="20" t="s">
        <v>223</v>
      </c>
      <c r="D29" s="20" t="s">
        <v>224</v>
      </c>
      <c r="E29" s="20" t="s">
        <v>101</v>
      </c>
      <c r="F29" s="20" t="s">
        <v>102</v>
      </c>
      <c r="G29" s="20" t="s">
        <v>225</v>
      </c>
      <c r="H29" s="20" t="s">
        <v>226</v>
      </c>
      <c r="I29" s="17">
        <v>7443</v>
      </c>
      <c r="J29" s="17">
        <v>7443</v>
      </c>
      <c r="K29" s="120"/>
      <c r="L29" s="120"/>
      <c r="M29" s="17">
        <v>7443</v>
      </c>
      <c r="N29" s="120"/>
      <c r="O29" s="120"/>
      <c r="P29" s="120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customHeight="1" ht="20.25">
      <c r="A30" s="20" t="s">
        <v>197</v>
      </c>
      <c r="B30" s="20" t="s">
        <v>70</v>
      </c>
      <c r="C30" s="20" t="s">
        <v>223</v>
      </c>
      <c r="D30" s="20" t="s">
        <v>224</v>
      </c>
      <c r="E30" s="20" t="s">
        <v>101</v>
      </c>
      <c r="F30" s="20" t="s">
        <v>102</v>
      </c>
      <c r="G30" s="20" t="s">
        <v>227</v>
      </c>
      <c r="H30" s="20" t="s">
        <v>228</v>
      </c>
      <c r="I30" s="17">
        <v>3600</v>
      </c>
      <c r="J30" s="17">
        <v>3600</v>
      </c>
      <c r="K30" s="120"/>
      <c r="L30" s="120"/>
      <c r="M30" s="17">
        <v>3600</v>
      </c>
      <c r="N30" s="120"/>
      <c r="O30" s="120"/>
      <c r="P30" s="120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customHeight="1" ht="20.25">
      <c r="A31" s="20" t="s">
        <v>197</v>
      </c>
      <c r="B31" s="20" t="s">
        <v>70</v>
      </c>
      <c r="C31" s="20" t="s">
        <v>223</v>
      </c>
      <c r="D31" s="20" t="s">
        <v>224</v>
      </c>
      <c r="E31" s="20" t="s">
        <v>101</v>
      </c>
      <c r="F31" s="20" t="s">
        <v>102</v>
      </c>
      <c r="G31" s="20" t="s">
        <v>229</v>
      </c>
      <c r="H31" s="20" t="s">
        <v>230</v>
      </c>
      <c r="I31" s="17">
        <v>5400</v>
      </c>
      <c r="J31" s="17">
        <v>5400</v>
      </c>
      <c r="K31" s="120"/>
      <c r="L31" s="120"/>
      <c r="M31" s="17">
        <v>5400</v>
      </c>
      <c r="N31" s="120"/>
      <c r="O31" s="120"/>
      <c r="P31" s="120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customHeight="1" ht="20.25">
      <c r="A32" s="20" t="s">
        <v>197</v>
      </c>
      <c r="B32" s="20" t="s">
        <v>70</v>
      </c>
      <c r="C32" s="20" t="s">
        <v>223</v>
      </c>
      <c r="D32" s="20" t="s">
        <v>224</v>
      </c>
      <c r="E32" s="20" t="s">
        <v>101</v>
      </c>
      <c r="F32" s="20" t="s">
        <v>102</v>
      </c>
      <c r="G32" s="20" t="s">
        <v>231</v>
      </c>
      <c r="H32" s="20" t="s">
        <v>232</v>
      </c>
      <c r="I32" s="17">
        <v>50400</v>
      </c>
      <c r="J32" s="17">
        <v>50400</v>
      </c>
      <c r="K32" s="120"/>
      <c r="L32" s="120"/>
      <c r="M32" s="17">
        <v>50400</v>
      </c>
      <c r="N32" s="120"/>
      <c r="O32" s="120"/>
      <c r="P32" s="120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customHeight="1" ht="20.25">
      <c r="A33" s="20" t="s">
        <v>197</v>
      </c>
      <c r="B33" s="20" t="s">
        <v>70</v>
      </c>
      <c r="C33" s="20" t="s">
        <v>223</v>
      </c>
      <c r="D33" s="20" t="s">
        <v>224</v>
      </c>
      <c r="E33" s="20" t="s">
        <v>107</v>
      </c>
      <c r="F33" s="20" t="s">
        <v>108</v>
      </c>
      <c r="G33" s="20" t="s">
        <v>231</v>
      </c>
      <c r="H33" s="20" t="s">
        <v>232</v>
      </c>
      <c r="I33" s="17">
        <v>32400</v>
      </c>
      <c r="J33" s="17">
        <v>32400</v>
      </c>
      <c r="K33" s="120"/>
      <c r="L33" s="120"/>
      <c r="M33" s="17">
        <v>32400</v>
      </c>
      <c r="N33" s="120"/>
      <c r="O33" s="120"/>
      <c r="P33" s="120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customHeight="1" ht="20.25">
      <c r="A34" s="20" t="s">
        <v>197</v>
      </c>
      <c r="B34" s="20" t="s">
        <v>70</v>
      </c>
      <c r="C34" s="20" t="s">
        <v>233</v>
      </c>
      <c r="D34" s="20" t="s">
        <v>130</v>
      </c>
      <c r="E34" s="20" t="s">
        <v>129</v>
      </c>
      <c r="F34" s="20" t="s">
        <v>130</v>
      </c>
      <c r="G34" s="20" t="s">
        <v>234</v>
      </c>
      <c r="H34" s="20" t="s">
        <v>130</v>
      </c>
      <c r="I34" s="17">
        <v>365996.16</v>
      </c>
      <c r="J34" s="17">
        <v>365996.16</v>
      </c>
      <c r="K34" s="120"/>
      <c r="L34" s="120"/>
      <c r="M34" s="17">
        <v>365996.16</v>
      </c>
      <c r="N34" s="120"/>
      <c r="O34" s="120"/>
      <c r="P34" s="120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customHeight="1" ht="20.25">
      <c r="A35" s="20" t="s">
        <v>197</v>
      </c>
      <c r="B35" s="20" t="s">
        <v>70</v>
      </c>
      <c r="C35" s="20" t="s">
        <v>235</v>
      </c>
      <c r="D35" s="20" t="s">
        <v>236</v>
      </c>
      <c r="E35" s="20" t="s">
        <v>107</v>
      </c>
      <c r="F35" s="20" t="s">
        <v>108</v>
      </c>
      <c r="G35" s="20" t="s">
        <v>237</v>
      </c>
      <c r="H35" s="20" t="s">
        <v>238</v>
      </c>
      <c r="I35" s="17">
        <v>518400</v>
      </c>
      <c r="J35" s="17">
        <v>518400</v>
      </c>
      <c r="K35" s="120"/>
      <c r="L35" s="120"/>
      <c r="M35" s="17">
        <v>518400</v>
      </c>
      <c r="N35" s="120"/>
      <c r="O35" s="120"/>
      <c r="P35" s="120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customHeight="1" ht="20.25">
      <c r="A36" s="20" t="s">
        <v>197</v>
      </c>
      <c r="B36" s="20" t="s">
        <v>70</v>
      </c>
      <c r="C36" s="20" t="s">
        <v>239</v>
      </c>
      <c r="D36" s="20" t="s">
        <v>240</v>
      </c>
      <c r="E36" s="20" t="s">
        <v>101</v>
      </c>
      <c r="F36" s="20" t="s">
        <v>102</v>
      </c>
      <c r="G36" s="20" t="s">
        <v>204</v>
      </c>
      <c r="H36" s="20" t="s">
        <v>205</v>
      </c>
      <c r="I36" s="17">
        <v>162000</v>
      </c>
      <c r="J36" s="17">
        <v>162000</v>
      </c>
      <c r="K36" s="120"/>
      <c r="L36" s="120"/>
      <c r="M36" s="17">
        <v>162000</v>
      </c>
      <c r="N36" s="120"/>
      <c r="O36" s="120"/>
      <c r="P36" s="120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customHeight="1" ht="20.25">
      <c r="A37" s="20" t="s">
        <v>197</v>
      </c>
      <c r="B37" s="20" t="s">
        <v>70</v>
      </c>
      <c r="C37" s="20" t="s">
        <v>239</v>
      </c>
      <c r="D37" s="20" t="s">
        <v>240</v>
      </c>
      <c r="E37" s="20" t="s">
        <v>101</v>
      </c>
      <c r="F37" s="20" t="s">
        <v>102</v>
      </c>
      <c r="G37" s="20" t="s">
        <v>206</v>
      </c>
      <c r="H37" s="20" t="s">
        <v>207</v>
      </c>
      <c r="I37" s="17">
        <v>172800</v>
      </c>
      <c r="J37" s="17">
        <v>172800</v>
      </c>
      <c r="K37" s="120"/>
      <c r="L37" s="120"/>
      <c r="M37" s="17">
        <v>172800</v>
      </c>
      <c r="N37" s="120"/>
      <c r="O37" s="120"/>
      <c r="P37" s="120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customHeight="1" ht="20.25">
      <c r="A38" s="20" t="s">
        <v>197</v>
      </c>
      <c r="B38" s="20" t="s">
        <v>70</v>
      </c>
      <c r="C38" s="20" t="s">
        <v>239</v>
      </c>
      <c r="D38" s="20" t="s">
        <v>240</v>
      </c>
      <c r="E38" s="20" t="s">
        <v>101</v>
      </c>
      <c r="F38" s="20" t="s">
        <v>102</v>
      </c>
      <c r="G38" s="20" t="s">
        <v>206</v>
      </c>
      <c r="H38" s="20" t="s">
        <v>207</v>
      </c>
      <c r="I38" s="17">
        <v>151200</v>
      </c>
      <c r="J38" s="17">
        <v>151200</v>
      </c>
      <c r="K38" s="120"/>
      <c r="L38" s="120"/>
      <c r="M38" s="17">
        <v>151200</v>
      </c>
      <c r="N38" s="120"/>
      <c r="O38" s="120"/>
      <c r="P38" s="120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customHeight="1" ht="20.25">
      <c r="A39" s="20" t="s">
        <v>197</v>
      </c>
      <c r="B39" s="20" t="s">
        <v>70</v>
      </c>
      <c r="C39" s="20" t="s">
        <v>241</v>
      </c>
      <c r="D39" s="20" t="s">
        <v>242</v>
      </c>
      <c r="E39" s="20" t="s">
        <v>101</v>
      </c>
      <c r="F39" s="20" t="s">
        <v>102</v>
      </c>
      <c r="G39" s="20" t="s">
        <v>202</v>
      </c>
      <c r="H39" s="20" t="s">
        <v>203</v>
      </c>
      <c r="I39" s="17">
        <v>60000</v>
      </c>
      <c r="J39" s="17">
        <v>60000</v>
      </c>
      <c r="K39" s="120"/>
      <c r="L39" s="120"/>
      <c r="M39" s="17">
        <v>60000</v>
      </c>
      <c r="N39" s="120"/>
      <c r="O39" s="120"/>
      <c r="P39" s="120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customHeight="1" ht="20.25">
      <c r="A40" s="20" t="s">
        <v>197</v>
      </c>
      <c r="B40" s="20" t="s">
        <v>70</v>
      </c>
      <c r="C40" s="20" t="s">
        <v>243</v>
      </c>
      <c r="D40" s="20" t="s">
        <v>244</v>
      </c>
      <c r="E40" s="20" t="s">
        <v>101</v>
      </c>
      <c r="F40" s="20" t="s">
        <v>102</v>
      </c>
      <c r="G40" s="20" t="s">
        <v>245</v>
      </c>
      <c r="H40" s="20" t="s">
        <v>246</v>
      </c>
      <c r="I40" s="17">
        <v>5167.2</v>
      </c>
      <c r="J40" s="17">
        <v>5167.2</v>
      </c>
      <c r="K40" s="120"/>
      <c r="L40" s="120"/>
      <c r="M40" s="17">
        <v>5167.2</v>
      </c>
      <c r="N40" s="120"/>
      <c r="O40" s="120"/>
      <c r="P40" s="120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customHeight="1" ht="20.25">
      <c r="A41" s="20" t="s">
        <v>197</v>
      </c>
      <c r="B41" s="20" t="s">
        <v>70</v>
      </c>
      <c r="C41" s="20" t="s">
        <v>243</v>
      </c>
      <c r="D41" s="20" t="s">
        <v>244</v>
      </c>
      <c r="E41" s="20" t="s">
        <v>101</v>
      </c>
      <c r="F41" s="20" t="s">
        <v>102</v>
      </c>
      <c r="G41" s="20" t="s">
        <v>245</v>
      </c>
      <c r="H41" s="20" t="s">
        <v>246</v>
      </c>
      <c r="I41" s="17">
        <v>306832.8</v>
      </c>
      <c r="J41" s="17">
        <v>306832.8</v>
      </c>
      <c r="K41" s="120"/>
      <c r="L41" s="120"/>
      <c r="M41" s="17">
        <v>306832.8</v>
      </c>
      <c r="N41" s="120"/>
      <c r="O41" s="120"/>
      <c r="P41" s="120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customHeight="1" ht="17.25">
      <c r="A42" s="121">
        <v>5188332.99</v>
      </c>
      <c r="B42" s="122"/>
      <c r="C42" s="123"/>
      <c r="D42" s="123"/>
      <c r="E42" s="123"/>
      <c r="F42" s="123"/>
      <c r="G42" s="123"/>
      <c r="H42" s="124"/>
      <c r="I42" s="17">
        <v>5188332.99</v>
      </c>
      <c r="J42" s="17">
        <v>5188332.99</v>
      </c>
      <c r="K42" s="17"/>
      <c r="L42" s="17"/>
      <c r="M42" s="17">
        <v>5188332.99</v>
      </c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</sheetData>
  <mergeCells count="34">
    <mergeCell ref="A42:H42"/>
    <mergeCell ref="I4:Z4"/>
    <mergeCell ref="I5:I7"/>
    <mergeCell ref="K6:K7"/>
    <mergeCell ref="L6:L7"/>
    <mergeCell ref="M6:M7"/>
    <mergeCell ref="N6:N7"/>
    <mergeCell ref="U6:U7"/>
    <mergeCell ref="V6:V7"/>
    <mergeCell ref="W6:W7"/>
    <mergeCell ref="X6:X7"/>
    <mergeCell ref="Y6:Y7"/>
    <mergeCell ref="Z6:Z7"/>
    <mergeCell ref="Q6:Q7"/>
    <mergeCell ref="R6:R7"/>
    <mergeCell ref="A2:Z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T5:T7"/>
    <mergeCell ref="U5:Z5"/>
    <mergeCell ref="S6:S7"/>
    <mergeCell ref="Q5:S5"/>
    <mergeCell ref="B4:B7"/>
    <mergeCell ref="J6:J7"/>
    <mergeCell ref="O5:O7"/>
    <mergeCell ref="P5:P7"/>
    <mergeCell ref="A42:H42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961EC03-0E29-0986-F553-27E688EC83A8}" mc:Ignorable="x14ac xr xr2 xr3">
  <sheetPr>
    <outlinePr summaryRight="0"/>
    <pageSetUpPr fitToPage="1"/>
  </sheetPr>
  <dimension ref="A1:W14"/>
  <sheetViews>
    <sheetView topLeftCell="A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5"/>
      <c r="E1" s="125"/>
      <c r="F1" s="125"/>
      <c r="G1" s="125"/>
      <c r="H1" s="125"/>
      <c r="U1" s="65"/>
      <c r="W1" s="13" t="s">
        <v>247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"单位名称："&amp;"昆明市晋宁区双河民族小学"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248</v>
      </c>
      <c r="B4" s="127" t="s">
        <v>180</v>
      </c>
      <c r="C4" s="106" t="s">
        <v>181</v>
      </c>
      <c r="D4" s="106" t="s">
        <v>249</v>
      </c>
      <c r="E4" s="127" t="s">
        <v>182</v>
      </c>
      <c r="F4" s="127" t="s">
        <v>183</v>
      </c>
      <c r="G4" s="127" t="s">
        <v>250</v>
      </c>
      <c r="H4" s="127" t="s">
        <v>251</v>
      </c>
      <c r="I4" s="128" t="s">
        <v>55</v>
      </c>
      <c r="J4" s="113" t="s">
        <v>252</v>
      </c>
      <c r="K4" s="74"/>
      <c r="L4" s="74"/>
      <c r="M4" s="75"/>
      <c r="N4" s="113" t="s">
        <v>189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195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253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254</v>
      </c>
      <c r="B9" s="62" t="s">
        <v>255</v>
      </c>
      <c r="C9" s="62" t="s">
        <v>256</v>
      </c>
      <c r="D9" s="62" t="s">
        <v>70</v>
      </c>
      <c r="E9" s="62" t="s">
        <v>113</v>
      </c>
      <c r="F9" s="62" t="s">
        <v>114</v>
      </c>
      <c r="G9" s="62" t="s">
        <v>237</v>
      </c>
      <c r="H9" s="62" t="s">
        <v>238</v>
      </c>
      <c r="I9" s="17">
        <v>94224</v>
      </c>
      <c r="J9" s="17">
        <v>94224</v>
      </c>
      <c r="K9" s="17">
        <v>94224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254</v>
      </c>
      <c r="B10" s="62" t="s">
        <v>257</v>
      </c>
      <c r="C10" s="62" t="s">
        <v>258</v>
      </c>
      <c r="D10" s="62" t="s">
        <v>70</v>
      </c>
      <c r="E10" s="62" t="s">
        <v>101</v>
      </c>
      <c r="F10" s="62" t="s">
        <v>102</v>
      </c>
      <c r="G10" s="62" t="s">
        <v>237</v>
      </c>
      <c r="H10" s="62" t="s">
        <v>238</v>
      </c>
      <c r="I10" s="17">
        <v>42000</v>
      </c>
      <c r="J10" s="17">
        <v>42000</v>
      </c>
      <c r="K10" s="17">
        <v>42000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1.75">
      <c r="A11" s="62" t="s">
        <v>259</v>
      </c>
      <c r="B11" s="62" t="s">
        <v>260</v>
      </c>
      <c r="C11" s="62" t="s">
        <v>261</v>
      </c>
      <c r="D11" s="62" t="s">
        <v>70</v>
      </c>
      <c r="E11" s="62" t="s">
        <v>101</v>
      </c>
      <c r="F11" s="62" t="s">
        <v>102</v>
      </c>
      <c r="G11" s="62" t="s">
        <v>225</v>
      </c>
      <c r="H11" s="62" t="s">
        <v>226</v>
      </c>
      <c r="I11" s="17">
        <v>1000</v>
      </c>
      <c r="J11" s="17"/>
      <c r="K11" s="17"/>
      <c r="L11" s="17"/>
      <c r="M11" s="17"/>
      <c r="N11" s="17"/>
      <c r="O11" s="17"/>
      <c r="P11" s="17"/>
      <c r="Q11" s="17"/>
      <c r="R11" s="17">
        <v>1000</v>
      </c>
      <c r="S11" s="17"/>
      <c r="T11" s="17"/>
      <c r="U11" s="17"/>
      <c r="V11" s="17"/>
      <c r="W11" s="17">
        <v>1000</v>
      </c>
    </row>
    <row customHeight="1" ht="21.75">
      <c r="A12" s="62" t="s">
        <v>259</v>
      </c>
      <c r="B12" s="62" t="s">
        <v>262</v>
      </c>
      <c r="C12" s="62" t="s">
        <v>263</v>
      </c>
      <c r="D12" s="62" t="s">
        <v>70</v>
      </c>
      <c r="E12" s="62" t="s">
        <v>101</v>
      </c>
      <c r="F12" s="62" t="s">
        <v>102</v>
      </c>
      <c r="G12" s="62" t="s">
        <v>264</v>
      </c>
      <c r="H12" s="62" t="s">
        <v>265</v>
      </c>
      <c r="I12" s="17">
        <v>889500</v>
      </c>
      <c r="J12" s="17"/>
      <c r="K12" s="17"/>
      <c r="L12" s="17"/>
      <c r="M12" s="17"/>
      <c r="N12" s="17"/>
      <c r="O12" s="17"/>
      <c r="P12" s="17"/>
      <c r="Q12" s="17"/>
      <c r="R12" s="17">
        <v>889500</v>
      </c>
      <c r="S12" s="17"/>
      <c r="T12" s="17"/>
      <c r="U12" s="17"/>
      <c r="V12" s="17"/>
      <c r="W12" s="17">
        <v>889500</v>
      </c>
    </row>
    <row customHeight="1" ht="21.75">
      <c r="A13" s="62" t="s">
        <v>259</v>
      </c>
      <c r="B13" s="62" t="s">
        <v>266</v>
      </c>
      <c r="C13" s="62" t="s">
        <v>267</v>
      </c>
      <c r="D13" s="62" t="s">
        <v>70</v>
      </c>
      <c r="E13" s="62" t="s">
        <v>101</v>
      </c>
      <c r="F13" s="62" t="s">
        <v>102</v>
      </c>
      <c r="G13" s="62" t="s">
        <v>225</v>
      </c>
      <c r="H13" s="62" t="s">
        <v>226</v>
      </c>
      <c r="I13" s="17">
        <v>1200</v>
      </c>
      <c r="J13" s="17"/>
      <c r="K13" s="17"/>
      <c r="L13" s="17"/>
      <c r="M13" s="17"/>
      <c r="N13" s="17"/>
      <c r="O13" s="17"/>
      <c r="P13" s="17"/>
      <c r="Q13" s="17"/>
      <c r="R13" s="17">
        <v>1200</v>
      </c>
      <c r="S13" s="17"/>
      <c r="T13" s="17"/>
      <c r="U13" s="17"/>
      <c r="V13" s="17"/>
      <c r="W13" s="17">
        <v>1200</v>
      </c>
    </row>
    <row customHeight="1" ht="18.75">
      <c r="A14" s="121" t="s">
        <v>169</v>
      </c>
      <c r="B14" s="122"/>
      <c r="C14" s="122"/>
      <c r="D14" s="122"/>
      <c r="E14" s="122"/>
      <c r="F14" s="122"/>
      <c r="G14" s="122"/>
      <c r="H14" s="60"/>
      <c r="I14" s="17">
        <v>1027924</v>
      </c>
      <c r="J14" s="17">
        <v>136224</v>
      </c>
      <c r="K14" s="17">
        <v>136224</v>
      </c>
      <c r="L14" s="17"/>
      <c r="M14" s="17"/>
      <c r="N14" s="17"/>
      <c r="O14" s="17"/>
      <c r="P14" s="17"/>
      <c r="Q14" s="17"/>
      <c r="R14" s="17">
        <v>891700</v>
      </c>
      <c r="S14" s="17"/>
      <c r="T14" s="17"/>
      <c r="U14" s="17"/>
      <c r="V14" s="17"/>
      <c r="W14" s="17">
        <v>891700</v>
      </c>
    </row>
  </sheetData>
  <mergeCells count="28">
    <mergeCell ref="A14:H14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3C1E40A-89CC-4234-CBBF-15179FF17098}" mc:Ignorable="x14ac xr xr2 xr3">
  <sheetPr>
    <outlinePr summaryRight="0"/>
    <pageSetUpPr fitToPage="1"/>
  </sheetPr>
  <dimension ref="A1:J21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99" t="s">
        <v>268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"单位名称："&amp;"昆明市晋宁区双河民族小学"</f>
      </c>
    </row>
    <row customHeight="1" ht="44.25">
      <c r="A4" s="133" t="s">
        <v>181</v>
      </c>
      <c r="B4" s="133" t="s">
        <v>269</v>
      </c>
      <c r="C4" s="133" t="s">
        <v>270</v>
      </c>
      <c r="D4" s="133" t="s">
        <v>271</v>
      </c>
      <c r="E4" s="133" t="s">
        <v>272</v>
      </c>
      <c r="F4" s="136" t="s">
        <v>273</v>
      </c>
      <c r="G4" s="133" t="s">
        <v>274</v>
      </c>
      <c r="H4" s="136" t="s">
        <v>275</v>
      </c>
      <c r="I4" s="136" t="s">
        <v>276</v>
      </c>
      <c r="J4" s="133" t="s">
        <v>277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261</v>
      </c>
      <c r="B7" s="40" t="s">
        <v>278</v>
      </c>
      <c r="C7" s="40" t="s">
        <v>279</v>
      </c>
      <c r="D7" s="40" t="s">
        <v>280</v>
      </c>
      <c r="E7" s="63" t="s">
        <v>281</v>
      </c>
      <c r="F7" s="40" t="s">
        <v>282</v>
      </c>
      <c r="G7" s="63" t="s">
        <v>283</v>
      </c>
      <c r="H7" s="40" t="s">
        <v>284</v>
      </c>
      <c r="I7" s="40" t="s">
        <v>285</v>
      </c>
      <c r="J7" s="63" t="s">
        <v>286</v>
      </c>
    </row>
    <row customHeight="1" ht="42">
      <c r="A8" s="82" t="s">
        <v>261</v>
      </c>
      <c r="B8" s="40" t="s">
        <v>278</v>
      </c>
      <c r="C8" s="40" t="s">
        <v>287</v>
      </c>
      <c r="D8" s="40" t="s">
        <v>288</v>
      </c>
      <c r="E8" s="63" t="s">
        <v>289</v>
      </c>
      <c r="F8" s="40" t="s">
        <v>282</v>
      </c>
      <c r="G8" s="63" t="s">
        <v>283</v>
      </c>
      <c r="H8" s="40" t="s">
        <v>284</v>
      </c>
      <c r="I8" s="40" t="s">
        <v>285</v>
      </c>
      <c r="J8" s="63" t="s">
        <v>290</v>
      </c>
    </row>
    <row customHeight="1" ht="42">
      <c r="A9" s="82" t="s">
        <v>261</v>
      </c>
      <c r="B9" s="40" t="s">
        <v>278</v>
      </c>
      <c r="C9" s="40" t="s">
        <v>291</v>
      </c>
      <c r="D9" s="40" t="s">
        <v>292</v>
      </c>
      <c r="E9" s="63" t="s">
        <v>293</v>
      </c>
      <c r="F9" s="40" t="s">
        <v>294</v>
      </c>
      <c r="G9" s="63" t="s">
        <v>295</v>
      </c>
      <c r="H9" s="40" t="s">
        <v>296</v>
      </c>
      <c r="I9" s="40" t="s">
        <v>285</v>
      </c>
      <c r="J9" s="63" t="s">
        <v>297</v>
      </c>
    </row>
    <row customHeight="1" ht="42">
      <c r="A10" s="82" t="s">
        <v>256</v>
      </c>
      <c r="B10" s="40" t="s">
        <v>298</v>
      </c>
      <c r="C10" s="40" t="s">
        <v>279</v>
      </c>
      <c r="D10" s="40" t="s">
        <v>280</v>
      </c>
      <c r="E10" s="63" t="s">
        <v>299</v>
      </c>
      <c r="F10" s="40" t="s">
        <v>282</v>
      </c>
      <c r="G10" s="63" t="s">
        <v>91</v>
      </c>
      <c r="H10" s="40" t="s">
        <v>300</v>
      </c>
      <c r="I10" s="40" t="s">
        <v>285</v>
      </c>
      <c r="J10" s="63" t="s">
        <v>301</v>
      </c>
    </row>
    <row customHeight="1" ht="42">
      <c r="A11" s="82" t="s">
        <v>256</v>
      </c>
      <c r="B11" s="40" t="s">
        <v>298</v>
      </c>
      <c r="C11" s="40" t="s">
        <v>287</v>
      </c>
      <c r="D11" s="40" t="s">
        <v>302</v>
      </c>
      <c r="E11" s="63" t="s">
        <v>303</v>
      </c>
      <c r="F11" s="40" t="s">
        <v>294</v>
      </c>
      <c r="G11" s="63" t="s">
        <v>304</v>
      </c>
      <c r="H11" s="40" t="s">
        <v>296</v>
      </c>
      <c r="I11" s="40" t="s">
        <v>285</v>
      </c>
      <c r="J11" s="63" t="s">
        <v>303</v>
      </c>
    </row>
    <row customHeight="1" ht="42">
      <c r="A12" s="82" t="s">
        <v>256</v>
      </c>
      <c r="B12" s="40" t="s">
        <v>298</v>
      </c>
      <c r="C12" s="40" t="s">
        <v>291</v>
      </c>
      <c r="D12" s="40" t="s">
        <v>292</v>
      </c>
      <c r="E12" s="63" t="s">
        <v>305</v>
      </c>
      <c r="F12" s="40" t="s">
        <v>294</v>
      </c>
      <c r="G12" s="63" t="s">
        <v>306</v>
      </c>
      <c r="H12" s="40" t="s">
        <v>296</v>
      </c>
      <c r="I12" s="40" t="s">
        <v>285</v>
      </c>
      <c r="J12" s="63" t="s">
        <v>305</v>
      </c>
    </row>
    <row customHeight="1" ht="42">
      <c r="A13" s="82" t="s">
        <v>258</v>
      </c>
      <c r="B13" s="40" t="s">
        <v>307</v>
      </c>
      <c r="C13" s="40" t="s">
        <v>279</v>
      </c>
      <c r="D13" s="40" t="s">
        <v>280</v>
      </c>
      <c r="E13" s="63" t="s">
        <v>308</v>
      </c>
      <c r="F13" s="40" t="s">
        <v>282</v>
      </c>
      <c r="G13" s="63" t="s">
        <v>309</v>
      </c>
      <c r="H13" s="40" t="s">
        <v>284</v>
      </c>
      <c r="I13" s="40" t="s">
        <v>285</v>
      </c>
      <c r="J13" s="63" t="s">
        <v>310</v>
      </c>
    </row>
    <row customHeight="1" ht="42">
      <c r="A14" s="82" t="s">
        <v>258</v>
      </c>
      <c r="B14" s="40" t="s">
        <v>307</v>
      </c>
      <c r="C14" s="40" t="s">
        <v>287</v>
      </c>
      <c r="D14" s="40" t="s">
        <v>302</v>
      </c>
      <c r="E14" s="63" t="s">
        <v>311</v>
      </c>
      <c r="F14" s="40" t="s">
        <v>282</v>
      </c>
      <c r="G14" s="63" t="s">
        <v>312</v>
      </c>
      <c r="H14" s="40" t="s">
        <v>296</v>
      </c>
      <c r="I14" s="40" t="s">
        <v>285</v>
      </c>
      <c r="J14" s="63" t="s">
        <v>310</v>
      </c>
    </row>
    <row customHeight="1" ht="42">
      <c r="A15" s="82" t="s">
        <v>258</v>
      </c>
      <c r="B15" s="40" t="s">
        <v>307</v>
      </c>
      <c r="C15" s="40" t="s">
        <v>291</v>
      </c>
      <c r="D15" s="40" t="s">
        <v>292</v>
      </c>
      <c r="E15" s="63" t="s">
        <v>292</v>
      </c>
      <c r="F15" s="40" t="s">
        <v>294</v>
      </c>
      <c r="G15" s="63" t="s">
        <v>306</v>
      </c>
      <c r="H15" s="40" t="s">
        <v>296</v>
      </c>
      <c r="I15" s="40" t="s">
        <v>285</v>
      </c>
      <c r="J15" s="63" t="s">
        <v>310</v>
      </c>
    </row>
    <row customHeight="1" ht="42">
      <c r="A16" s="82" t="s">
        <v>267</v>
      </c>
      <c r="B16" s="40" t="s">
        <v>313</v>
      </c>
      <c r="C16" s="40" t="s">
        <v>279</v>
      </c>
      <c r="D16" s="40" t="s">
        <v>280</v>
      </c>
      <c r="E16" s="63" t="s">
        <v>314</v>
      </c>
      <c r="F16" s="40" t="s">
        <v>282</v>
      </c>
      <c r="G16" s="63" t="s">
        <v>312</v>
      </c>
      <c r="H16" s="40" t="s">
        <v>296</v>
      </c>
      <c r="I16" s="40" t="s">
        <v>285</v>
      </c>
      <c r="J16" s="63" t="s">
        <v>314</v>
      </c>
    </row>
    <row customHeight="1" ht="42">
      <c r="A17" s="82" t="s">
        <v>267</v>
      </c>
      <c r="B17" s="40" t="s">
        <v>313</v>
      </c>
      <c r="C17" s="40" t="s">
        <v>287</v>
      </c>
      <c r="D17" s="40" t="s">
        <v>302</v>
      </c>
      <c r="E17" s="63" t="s">
        <v>315</v>
      </c>
      <c r="F17" s="40" t="s">
        <v>282</v>
      </c>
      <c r="G17" s="63" t="s">
        <v>312</v>
      </c>
      <c r="H17" s="40" t="s">
        <v>296</v>
      </c>
      <c r="I17" s="40" t="s">
        <v>285</v>
      </c>
      <c r="J17" s="63" t="s">
        <v>316</v>
      </c>
    </row>
    <row customHeight="1" ht="42">
      <c r="A18" s="82" t="s">
        <v>267</v>
      </c>
      <c r="B18" s="40" t="s">
        <v>313</v>
      </c>
      <c r="C18" s="40" t="s">
        <v>291</v>
      </c>
      <c r="D18" s="40" t="s">
        <v>292</v>
      </c>
      <c r="E18" s="63" t="s">
        <v>317</v>
      </c>
      <c r="F18" s="40" t="s">
        <v>294</v>
      </c>
      <c r="G18" s="63" t="s">
        <v>306</v>
      </c>
      <c r="H18" s="40" t="s">
        <v>296</v>
      </c>
      <c r="I18" s="40" t="s">
        <v>285</v>
      </c>
      <c r="J18" s="63" t="s">
        <v>318</v>
      </c>
    </row>
    <row customHeight="1" ht="42">
      <c r="A19" s="82" t="s">
        <v>263</v>
      </c>
      <c r="B19" s="40" t="s">
        <v>319</v>
      </c>
      <c r="C19" s="40" t="s">
        <v>279</v>
      </c>
      <c r="D19" s="40" t="s">
        <v>280</v>
      </c>
      <c r="E19" s="63" t="s">
        <v>320</v>
      </c>
      <c r="F19" s="40" t="s">
        <v>282</v>
      </c>
      <c r="G19" s="63" t="s">
        <v>321</v>
      </c>
      <c r="H19" s="40" t="s">
        <v>284</v>
      </c>
      <c r="I19" s="40" t="s">
        <v>285</v>
      </c>
      <c r="J19" s="63" t="s">
        <v>322</v>
      </c>
    </row>
    <row customHeight="1" ht="42">
      <c r="A20" s="82" t="s">
        <v>263</v>
      </c>
      <c r="B20" s="40" t="s">
        <v>319</v>
      </c>
      <c r="C20" s="40" t="s">
        <v>287</v>
      </c>
      <c r="D20" s="40" t="s">
        <v>302</v>
      </c>
      <c r="E20" s="63" t="s">
        <v>323</v>
      </c>
      <c r="F20" s="40" t="s">
        <v>294</v>
      </c>
      <c r="G20" s="63" t="s">
        <v>304</v>
      </c>
      <c r="H20" s="40" t="s">
        <v>296</v>
      </c>
      <c r="I20" s="40" t="s">
        <v>285</v>
      </c>
      <c r="J20" s="63" t="s">
        <v>323</v>
      </c>
    </row>
    <row customHeight="1" ht="42">
      <c r="A21" s="82" t="s">
        <v>263</v>
      </c>
      <c r="B21" s="40" t="s">
        <v>319</v>
      </c>
      <c r="C21" s="40" t="s">
        <v>291</v>
      </c>
      <c r="D21" s="40" t="s">
        <v>292</v>
      </c>
      <c r="E21" s="63" t="s">
        <v>324</v>
      </c>
      <c r="F21" s="40" t="s">
        <v>294</v>
      </c>
      <c r="G21" s="63" t="s">
        <v>295</v>
      </c>
      <c r="H21" s="40" t="s">
        <v>296</v>
      </c>
      <c r="I21" s="40" t="s">
        <v>285</v>
      </c>
      <c r="J21" s="63" t="s">
        <v>324</v>
      </c>
    </row>
  </sheetData>
  <mergeCells count="12">
    <mergeCell ref="A2:J2"/>
    <mergeCell ref="A3:H3"/>
    <mergeCell ref="A7:A9"/>
    <mergeCell ref="B7:B9"/>
    <mergeCell ref="A10:A12"/>
    <mergeCell ref="B10:B12"/>
    <mergeCell ref="A13:A15"/>
    <mergeCell ref="B13:B15"/>
    <mergeCell ref="A16:A18"/>
    <mergeCell ref="B16:B18"/>
    <mergeCell ref="A19:A21"/>
    <mergeCell ref="B19:B21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