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用水核定计划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<sst xmlns="http://schemas.openxmlformats.org/spreadsheetml/2006/main" count="149" uniqueCount="124">
  <si>
    <t>昆阳片区2026年1-6月非居民用水户计划用水指标</t>
  </si>
  <si>
    <t>序号</t>
  </si>
  <si>
    <t>用户户号</t>
  </si>
  <si>
    <t>考核编号</t>
  </si>
  <si>
    <t>用户名称</t>
  </si>
  <si>
    <t>上半年核定用水指标</t>
  </si>
  <si>
    <t>1月计划</t>
  </si>
  <si>
    <t>2月计划</t>
  </si>
  <si>
    <t>3月计划</t>
  </si>
  <si>
    <t>4月计划</t>
  </si>
  <si>
    <t>5月计划</t>
  </si>
  <si>
    <t>6月计划</t>
  </si>
  <si>
    <t>核定总量</t>
  </si>
  <si>
    <t>景思华</t>
  </si>
  <si>
    <t>罗贵益</t>
  </si>
  <si>
    <t>昆明荣恩医院有限公司</t>
  </si>
  <si>
    <t>耿丽</t>
  </si>
  <si>
    <t>国家税务总局昆明市晋宁区税务局</t>
  </si>
  <si>
    <t>昆明市晋宁区昆阳街道堡孜社区三组股份经济合作社</t>
  </si>
  <si>
    <t>石大宝</t>
  </si>
  <si>
    <t>昆明亿春橡塑有限公司</t>
  </si>
  <si>
    <t>胡加林</t>
  </si>
  <si>
    <t>龙云</t>
  </si>
  <si>
    <t>晋宁信立塑胶制品有限公司</t>
  </si>
  <si>
    <t>昆明市腾毅光电科技有限公司</t>
  </si>
  <si>
    <t>云南省监狱管理局农业科学研究所</t>
  </si>
  <si>
    <t>昆明市晋宁区源康城市公共服务有限公司</t>
  </si>
  <si>
    <t>昆明市晋宁区水务局</t>
  </si>
  <si>
    <t>昆明市晋宁区工业产业开发有限公司</t>
  </si>
  <si>
    <t>云南省第一女子监狱</t>
  </si>
  <si>
    <t>云南佳业物业有限公司</t>
  </si>
  <si>
    <t>昆明集圆光学仪器制造有限公司</t>
  </si>
  <si>
    <t>云华光学有限公司</t>
  </si>
  <si>
    <t>昆明远达光学有限公司</t>
  </si>
  <si>
    <t>中国石化销售股份有限公司云南昆明石油分公司</t>
  </si>
  <si>
    <t>昆明市晋宁区妇幼健康服务中心</t>
  </si>
  <si>
    <t>昆明搏强工贸有限公司</t>
  </si>
  <si>
    <t>昆明市晋宁区机关事务管理局</t>
  </si>
  <si>
    <t>晋宁滇安保安服务有限公司</t>
  </si>
  <si>
    <t>晋宁县公安局</t>
  </si>
  <si>
    <t>昆明市晋宁区农村信用合作联社</t>
  </si>
  <si>
    <t>中国共产党昆明市晋宁区纪律检查委员会</t>
  </si>
  <si>
    <t>昆明市晋宁区人民政府昆阳街道办事处</t>
  </si>
  <si>
    <t>昆明嘉誉物资有限公司</t>
  </si>
  <si>
    <t>昆明同立物业服务有限公司</t>
  </si>
  <si>
    <t>云南润庄物业管理有限责任公司</t>
  </si>
  <si>
    <t>中国人民解放军云南省昆明市晋宁区人民武装部</t>
  </si>
  <si>
    <t>晋宁尚科数码科技有限公司</t>
  </si>
  <si>
    <t>昆明市晋宁区中医院</t>
  </si>
  <si>
    <t>中国人民财产保险股份有限公司昆明市分公司</t>
  </si>
  <si>
    <t>云南省晋宁县公安局交通警察大队</t>
  </si>
  <si>
    <t>昆明市晋宁区林业和草原局</t>
  </si>
  <si>
    <t>昆明市晋宁区市场监督管理局</t>
  </si>
  <si>
    <t>昆明昆阳德华光学厂</t>
  </si>
  <si>
    <t>中国工商银行股份有限公司云南省分行营业部</t>
  </si>
  <si>
    <t>昆明市晋宁区妇幼保健计划生育服务中心</t>
  </si>
  <si>
    <t>晋宁县人民法院</t>
  </si>
  <si>
    <t>昆明市晋宁区国有资本运营有限公司</t>
  </si>
  <si>
    <t>昆明市晋宁区磷都矿业开发建设有限公司</t>
  </si>
  <si>
    <t>昆明市晋宁区气象局</t>
  </si>
  <si>
    <t>晋宁公路分局</t>
  </si>
  <si>
    <t>晋宁宏阳水疗服务有限公司</t>
  </si>
  <si>
    <t>昆明市晋宁区尚庭宾馆</t>
  </si>
  <si>
    <t>昆明市晋宁区粮油收储有限公司</t>
  </si>
  <si>
    <t>昆明驿途公馆足疗有限公司</t>
  </si>
  <si>
    <t>昆明嘉信物业管理有限公司</t>
  </si>
  <si>
    <t>昆明鸿基恒泰物业服务有限公司磷都宾馆</t>
  </si>
  <si>
    <t>晋宁磷矿医院</t>
  </si>
  <si>
    <t>云南磷化集团有限公司</t>
  </si>
  <si>
    <t>昆明市晋宁区人民医院</t>
  </si>
  <si>
    <t>昆明市晋宁区人力资源和社会保障局</t>
  </si>
  <si>
    <t>昆明威尼拉大酒店</t>
  </si>
  <si>
    <t>昆明市晋宁区人民检察院</t>
  </si>
  <si>
    <t>晋宁县百货大楼</t>
  </si>
  <si>
    <t>昆明银圆商贸有限公司</t>
  </si>
  <si>
    <t>昆明福悦大酒店有限公司</t>
  </si>
  <si>
    <t>轮胎厂</t>
  </si>
  <si>
    <t>晋宁昆阳滇浙光明超市</t>
  </si>
  <si>
    <t>昆明市晋宁区看守所</t>
  </si>
  <si>
    <t>晋宁县昆阳双河冉升园餐厅</t>
  </si>
  <si>
    <t>昆阳南门综合市场</t>
  </si>
  <si>
    <t>昆明市晋宁区郑和公园</t>
  </si>
  <si>
    <t>晋宁供电有限公司</t>
  </si>
  <si>
    <t>晋宁县阳光电力工程有限公司</t>
  </si>
  <si>
    <t>晋宁昆阳天天乐购物广场</t>
  </si>
  <si>
    <t>昆明市晋宁区城市管理综合行政执法大队</t>
  </si>
  <si>
    <t>云南尚和大酒店有限公司</t>
  </si>
  <si>
    <t>晋宁县农机学校</t>
  </si>
  <si>
    <t>昆明众灿塑胶制品有限责任公司</t>
  </si>
  <si>
    <t>昆明天马数控机床有限公司</t>
  </si>
  <si>
    <t>昆明市公安局晋宁分局昆阳派出所</t>
  </si>
  <si>
    <t>云南中油昊凯石化有限公司</t>
  </si>
  <si>
    <t>晋宁润兴万家生活超市有限公司</t>
  </si>
  <si>
    <t>昆明市晋宁区昆阳街道仁义社区居仁组股份经济合作社</t>
  </si>
  <si>
    <t>昆明逸舟酒店</t>
  </si>
  <si>
    <t>昆明市晋宁区昆阳街道礼智社区居民委员会</t>
  </si>
  <si>
    <t>昆明台联精密机械有限公司</t>
  </si>
  <si>
    <t>昆明巨蟹光学仪器厂</t>
  </si>
  <si>
    <t>中国石油天然气股份有限公司云南昆明销售分公司</t>
  </si>
  <si>
    <t>昆明市晋宁区住房和城乡建设局</t>
  </si>
  <si>
    <t>昆明卫生职业学院</t>
  </si>
  <si>
    <t>昆明公交滇骏客运有限责任公司</t>
  </si>
  <si>
    <t xml:space="preserve"> 晋宁骏泰汽车维修服务有限公司</t>
  </si>
  <si>
    <t>昆明荣合物业管理有限公司</t>
  </si>
  <si>
    <t>昆明康龙机动车检测有限公司</t>
  </si>
  <si>
    <t>晋宁县住房和城乡建设局</t>
  </si>
  <si>
    <t>昆明德展投资有限责任公司</t>
  </si>
  <si>
    <t>昆明城市污水处理运营有限责任公司</t>
  </si>
  <si>
    <t>昆明市晋宁区文化馆</t>
  </si>
  <si>
    <t>昆明鸿基恒泰物业服务有限公司晋宁鸥陆广场分公司</t>
  </si>
  <si>
    <t>泓欣环境集团有限公司</t>
  </si>
  <si>
    <t>晋宁云晋机动车安全检测有限公司</t>
  </si>
  <si>
    <t>云南乾升置业有限公司</t>
  </si>
  <si>
    <t>中国铁路昆明局集团有限公司玉溪供电段</t>
  </si>
  <si>
    <t>昆明市晋宁区司法局</t>
  </si>
  <si>
    <t>新村（45户总表）</t>
  </si>
  <si>
    <t>昆明市晋宁区昆阳街道办事处田心村民委员会</t>
  </si>
  <si>
    <t>晋宁县城市管理综合行政执法局</t>
  </si>
  <si>
    <t>昆明市晋宁区昆阳街道堡孜社区居民委员会</t>
  </si>
  <si>
    <t>昆明市晋宁区昆阳街道办事处瓦窑村民委员会</t>
  </si>
  <si>
    <t>昆明永益房地产开发有限公司</t>
  </si>
  <si>
    <t>昆明市晋宁区昆明街道办事处回龙村民委员会</t>
  </si>
  <si>
    <t>昆明市晋宁区昆阳街道办事处回龙村民委员会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</si>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</sst>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3" fontId="1" fillId="0" borderId="1" xfId="0" applyNumberFormat="1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8"/>
  <sheetViews>
    <sheetView tabSelected="1" workbookViewId="0">
      <selection activeCell="R14" sqref="R14"/>
    </sheetView>
  </sheetViews>
  <sheetFormatPr defaultColWidth="9" defaultRowHeight="13.5"/>
  <cols>
    <col min="1" max="1" width="5.875" style="2" customWidth="1"/>
    <col min="2" max="2" width="8.875" customWidth="1"/>
    <col min="3" max="3" width="7.875" style="2" customWidth="1"/>
    <col min="4" max="4" width="50.375" customWidth="1"/>
    <col min="5" max="11" width="8" customWidth="1"/>
  </cols>
  <sheetData>
    <row r="1" spans="1:11">
      <c r="B1" s="2" t="s">
        <v>0</v>
      </c>
      <c r="D1" s="2"/>
      <c r="E1" s="2"/>
      <c r="F1" s="2"/>
      <c r="G1" s="2"/>
      <c r="H1" s="2"/>
      <c r="I1" s="2"/>
      <c r="J1" s="2"/>
      <c r="K1" s="2"/>
    </row>
    <row r="2" spans="1:11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/>
      <c r="G2" s="3"/>
      <c r="H2" s="3"/>
      <c r="I2" s="3"/>
      <c r="J2" s="3"/>
      <c r="K2" s="3"/>
    </row>
    <row r="3" spans="1:11">
      <c r="B3" s="3"/>
      <c r="C3" s="3"/>
      <c r="D3" s="3"/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</row>
    <row r="4" s="1" customFormat="1" spans="1:11">
      <c r="A4" s="4">
        <v>1</v>
      </c>
      <c r="B4" s="5">
        <v>1000388</v>
      </c>
      <c r="C4" s="5">
        <v>561</v>
      </c>
      <c r="D4" s="6" t="s">
        <v>13</v>
      </c>
      <c r="E4" s="7">
        <v>100</v>
      </c>
      <c r="F4" s="7">
        <v>100</v>
      </c>
      <c r="G4" s="7">
        <v>100</v>
      </c>
      <c r="H4" s="7">
        <v>100</v>
      </c>
      <c r="I4" s="7">
        <v>100</v>
      </c>
      <c r="J4" s="7">
        <v>100</v>
      </c>
      <c r="K4" s="7">
        <f>SUM(E4:J4)</f>
        <v>600</v>
      </c>
    </row>
    <row r="5" s="1" customFormat="1" spans="1:11">
      <c r="A5" s="4">
        <v>2</v>
      </c>
      <c r="B5" s="5">
        <v>1040661</v>
      </c>
      <c r="C5" s="5">
        <v>466</v>
      </c>
      <c r="D5" s="6" t="s">
        <v>14</v>
      </c>
      <c r="E5" s="7">
        <v>240</v>
      </c>
      <c r="F5" s="7">
        <v>218</v>
      </c>
      <c r="G5" s="7">
        <v>268</v>
      </c>
      <c r="H5" s="7">
        <v>256</v>
      </c>
      <c r="I5" s="7">
        <v>254</v>
      </c>
      <c r="J5" s="7">
        <v>250</v>
      </c>
      <c r="K5" s="7">
        <f t="shared" ref="K5:K36" si="0">SUM(E5:J5)</f>
        <v>1486</v>
      </c>
    </row>
    <row r="6" s="1" customFormat="1" spans="1:11">
      <c r="A6" s="4">
        <v>3</v>
      </c>
      <c r="B6" s="5">
        <v>1060007</v>
      </c>
      <c r="C6" s="5">
        <v>39</v>
      </c>
      <c r="D6" s="6" t="s">
        <v>15</v>
      </c>
      <c r="E6" s="7">
        <v>106</v>
      </c>
      <c r="F6" s="7">
        <v>100</v>
      </c>
      <c r="G6" s="7">
        <v>100</v>
      </c>
      <c r="H6" s="7">
        <v>100</v>
      </c>
      <c r="I6" s="7">
        <v>100</v>
      </c>
      <c r="J6" s="7">
        <v>100</v>
      </c>
      <c r="K6" s="7">
        <f t="shared" si="0"/>
        <v>606</v>
      </c>
    </row>
    <row r="7" s="1" customFormat="1" spans="1:11">
      <c r="A7" s="4">
        <v>4</v>
      </c>
      <c r="B7" s="5">
        <v>1062862</v>
      </c>
      <c r="C7" s="5">
        <v>471</v>
      </c>
      <c r="D7" s="6" t="s">
        <v>16</v>
      </c>
      <c r="E7" s="7">
        <v>146</v>
      </c>
      <c r="F7" s="7">
        <v>316</v>
      </c>
      <c r="G7" s="7">
        <v>403</v>
      </c>
      <c r="H7" s="7">
        <v>246</v>
      </c>
      <c r="I7" s="7">
        <v>212</v>
      </c>
      <c r="J7" s="7">
        <v>162</v>
      </c>
      <c r="K7" s="7">
        <f t="shared" si="0"/>
        <v>1485</v>
      </c>
    </row>
    <row r="8" s="1" customFormat="1" spans="1:11">
      <c r="A8" s="4">
        <v>5</v>
      </c>
      <c r="B8" s="5">
        <v>1066001</v>
      </c>
      <c r="C8" s="5">
        <v>472</v>
      </c>
      <c r="D8" s="6" t="s">
        <v>17</v>
      </c>
      <c r="E8" s="7">
        <v>256</v>
      </c>
      <c r="F8" s="7">
        <v>200</v>
      </c>
      <c r="G8" s="7">
        <v>166</v>
      </c>
      <c r="H8" s="7">
        <v>119</v>
      </c>
      <c r="I8" s="7">
        <v>100</v>
      </c>
      <c r="J8" s="7">
        <v>100</v>
      </c>
      <c r="K8" s="7">
        <f t="shared" si="0"/>
        <v>941</v>
      </c>
    </row>
    <row r="9" s="1" customFormat="1" spans="1:11">
      <c r="A9" s="4">
        <v>6</v>
      </c>
      <c r="B9" s="5">
        <v>1120050</v>
      </c>
      <c r="C9" s="5">
        <v>475</v>
      </c>
      <c r="D9" s="6" t="s">
        <v>18</v>
      </c>
      <c r="E9" s="7">
        <v>296</v>
      </c>
      <c r="F9" s="7">
        <v>252</v>
      </c>
      <c r="G9" s="7">
        <v>299</v>
      </c>
      <c r="H9" s="7">
        <v>318</v>
      </c>
      <c r="I9" s="7">
        <v>319</v>
      </c>
      <c r="J9" s="7">
        <v>304</v>
      </c>
      <c r="K9" s="7">
        <f t="shared" si="0"/>
        <v>1788</v>
      </c>
    </row>
    <row r="10" s="1" customFormat="1" spans="1:11">
      <c r="A10" s="4">
        <v>7</v>
      </c>
      <c r="B10" s="5">
        <v>1120085</v>
      </c>
      <c r="C10" s="5">
        <v>476</v>
      </c>
      <c r="D10" s="6" t="s">
        <v>19</v>
      </c>
      <c r="E10" s="7">
        <v>179</v>
      </c>
      <c r="F10" s="7">
        <v>160</v>
      </c>
      <c r="G10" s="7">
        <v>245</v>
      </c>
      <c r="H10" s="7">
        <v>249</v>
      </c>
      <c r="I10" s="7">
        <v>247</v>
      </c>
      <c r="J10" s="7">
        <v>238</v>
      </c>
      <c r="K10" s="7">
        <f t="shared" si="0"/>
        <v>1318</v>
      </c>
    </row>
    <row r="11" s="1" customFormat="1" spans="1:11">
      <c r="A11" s="4">
        <v>8</v>
      </c>
      <c r="B11" s="5">
        <v>1120087</v>
      </c>
      <c r="C11" s="5">
        <v>477</v>
      </c>
      <c r="D11" s="6" t="s">
        <v>20</v>
      </c>
      <c r="E11" s="7">
        <v>100</v>
      </c>
      <c r="F11" s="7">
        <v>100</v>
      </c>
      <c r="G11" s="7">
        <v>100</v>
      </c>
      <c r="H11" s="7">
        <v>112</v>
      </c>
      <c r="I11" s="7">
        <v>129</v>
      </c>
      <c r="J11" s="7">
        <v>134</v>
      </c>
      <c r="K11" s="7">
        <f t="shared" si="0"/>
        <v>675</v>
      </c>
    </row>
    <row r="12" s="1" customFormat="1" spans="1:11">
      <c r="A12" s="4">
        <v>9</v>
      </c>
      <c r="B12" s="5">
        <v>1120102</v>
      </c>
      <c r="C12" s="5">
        <v>478</v>
      </c>
      <c r="D12" s="6" t="s">
        <v>21</v>
      </c>
      <c r="E12" s="7">
        <v>100</v>
      </c>
      <c r="F12" s="7">
        <v>100</v>
      </c>
      <c r="G12" s="7">
        <v>100</v>
      </c>
      <c r="H12" s="7">
        <v>100</v>
      </c>
      <c r="I12" s="7">
        <v>100</v>
      </c>
      <c r="J12" s="7">
        <v>100</v>
      </c>
      <c r="K12" s="7">
        <f t="shared" si="0"/>
        <v>600</v>
      </c>
    </row>
    <row r="13" s="1" customFormat="1" spans="1:11">
      <c r="A13" s="4">
        <v>10</v>
      </c>
      <c r="B13" s="5">
        <v>1120605</v>
      </c>
      <c r="C13" s="5">
        <v>482</v>
      </c>
      <c r="D13" s="6" t="s">
        <v>22</v>
      </c>
      <c r="E13" s="7">
        <v>100</v>
      </c>
      <c r="F13" s="7">
        <v>100</v>
      </c>
      <c r="G13" s="7">
        <v>100</v>
      </c>
      <c r="H13" s="7">
        <v>100</v>
      </c>
      <c r="I13" s="7">
        <v>101</v>
      </c>
      <c r="J13" s="7">
        <v>100</v>
      </c>
      <c r="K13" s="7">
        <f t="shared" si="0"/>
        <v>601</v>
      </c>
    </row>
    <row r="14" s="1" customFormat="1" spans="1:11">
      <c r="A14" s="4">
        <v>11</v>
      </c>
      <c r="B14" s="5">
        <v>1122172</v>
      </c>
      <c r="C14" s="5">
        <v>485</v>
      </c>
      <c r="D14" s="6" t="s">
        <v>23</v>
      </c>
      <c r="E14" s="7">
        <v>100</v>
      </c>
      <c r="F14" s="7">
        <v>100</v>
      </c>
      <c r="G14" s="7">
        <v>100</v>
      </c>
      <c r="H14" s="7">
        <v>100</v>
      </c>
      <c r="I14" s="7">
        <v>100</v>
      </c>
      <c r="J14" s="7">
        <v>100</v>
      </c>
      <c r="K14" s="7">
        <f t="shared" si="0"/>
        <v>600</v>
      </c>
    </row>
    <row r="15" s="1" customFormat="1" spans="1:11">
      <c r="A15" s="4">
        <v>12</v>
      </c>
      <c r="B15" s="5">
        <v>1122783</v>
      </c>
      <c r="C15" s="5">
        <v>486</v>
      </c>
      <c r="D15" s="6" t="s">
        <v>24</v>
      </c>
      <c r="E15" s="7">
        <v>163</v>
      </c>
      <c r="F15" s="7">
        <v>137</v>
      </c>
      <c r="G15" s="7">
        <v>170</v>
      </c>
      <c r="H15" s="7">
        <v>168</v>
      </c>
      <c r="I15" s="7">
        <v>176</v>
      </c>
      <c r="J15" s="7">
        <v>171</v>
      </c>
      <c r="K15" s="7">
        <f t="shared" si="0"/>
        <v>985</v>
      </c>
    </row>
    <row r="16" s="1" customFormat="1" spans="1:11">
      <c r="A16" s="4">
        <v>13</v>
      </c>
      <c r="B16" s="5">
        <v>2000106</v>
      </c>
      <c r="C16" s="5">
        <v>742</v>
      </c>
      <c r="D16" s="6" t="s">
        <v>25</v>
      </c>
      <c r="E16" s="7">
        <v>119</v>
      </c>
      <c r="F16" s="7">
        <v>131</v>
      </c>
      <c r="G16" s="7">
        <v>135</v>
      </c>
      <c r="H16" s="7">
        <v>100</v>
      </c>
      <c r="I16" s="7">
        <v>100</v>
      </c>
      <c r="J16" s="7">
        <v>100</v>
      </c>
      <c r="K16" s="7">
        <f t="shared" si="0"/>
        <v>685</v>
      </c>
    </row>
    <row r="17" s="1" customFormat="1" spans="1:11">
      <c r="A17" s="4">
        <v>14</v>
      </c>
      <c r="B17" s="5">
        <v>2000107</v>
      </c>
      <c r="C17" s="5">
        <v>743</v>
      </c>
      <c r="D17" s="6" t="s">
        <v>25</v>
      </c>
      <c r="E17" s="7">
        <v>544</v>
      </c>
      <c r="F17" s="7">
        <v>470</v>
      </c>
      <c r="G17" s="7">
        <v>510</v>
      </c>
      <c r="H17" s="7">
        <v>518</v>
      </c>
      <c r="I17" s="7">
        <v>560</v>
      </c>
      <c r="J17" s="7">
        <v>638</v>
      </c>
      <c r="K17" s="7">
        <f t="shared" si="0"/>
        <v>3240</v>
      </c>
    </row>
    <row r="18" s="1" customFormat="1" spans="1:11">
      <c r="A18" s="4">
        <v>15</v>
      </c>
      <c r="B18" s="5">
        <v>2000139</v>
      </c>
      <c r="C18" s="5">
        <v>744</v>
      </c>
      <c r="D18" s="6" t="s">
        <v>26</v>
      </c>
      <c r="E18" s="7">
        <v>272</v>
      </c>
      <c r="F18" s="7">
        <v>301</v>
      </c>
      <c r="G18" s="7">
        <v>367</v>
      </c>
      <c r="H18" s="7">
        <v>357</v>
      </c>
      <c r="I18" s="7">
        <v>356</v>
      </c>
      <c r="J18" s="7">
        <v>362</v>
      </c>
      <c r="K18" s="7">
        <f t="shared" si="0"/>
        <v>2015</v>
      </c>
    </row>
    <row r="19" s="1" customFormat="1" spans="1:11">
      <c r="A19" s="4">
        <v>16</v>
      </c>
      <c r="B19" s="5">
        <v>2000172</v>
      </c>
      <c r="C19" s="5">
        <v>597</v>
      </c>
      <c r="D19" s="6" t="s">
        <v>27</v>
      </c>
      <c r="E19" s="7">
        <v>276</v>
      </c>
      <c r="F19" s="7">
        <v>284</v>
      </c>
      <c r="G19" s="7">
        <v>292</v>
      </c>
      <c r="H19" s="7">
        <v>285</v>
      </c>
      <c r="I19" s="7">
        <v>288</v>
      </c>
      <c r="J19" s="7">
        <v>290</v>
      </c>
      <c r="K19" s="7">
        <f t="shared" si="0"/>
        <v>1715</v>
      </c>
    </row>
    <row r="20" s="1" customFormat="1" spans="1:11">
      <c r="A20" s="4">
        <v>17</v>
      </c>
      <c r="B20" s="5">
        <v>2000197</v>
      </c>
      <c r="C20" s="5">
        <v>760</v>
      </c>
      <c r="D20" s="6" t="s">
        <v>28</v>
      </c>
      <c r="E20" s="7">
        <v>1977</v>
      </c>
      <c r="F20" s="7">
        <v>1638</v>
      </c>
      <c r="G20" s="7">
        <v>2049</v>
      </c>
      <c r="H20" s="7">
        <v>2072</v>
      </c>
      <c r="I20" s="7">
        <v>2026</v>
      </c>
      <c r="J20" s="7">
        <v>1856</v>
      </c>
      <c r="K20" s="7">
        <f t="shared" si="0"/>
        <v>11618</v>
      </c>
    </row>
    <row r="21" s="1" customFormat="1" spans="1:11">
      <c r="A21" s="4">
        <v>18</v>
      </c>
      <c r="B21" s="5">
        <v>2010012</v>
      </c>
      <c r="C21" s="5">
        <v>48</v>
      </c>
      <c r="D21" s="6" t="s">
        <v>29</v>
      </c>
      <c r="E21" s="7">
        <v>3743</v>
      </c>
      <c r="F21" s="7">
        <v>3395</v>
      </c>
      <c r="G21" s="7">
        <v>3751</v>
      </c>
      <c r="H21" s="7">
        <v>3599</v>
      </c>
      <c r="I21" s="7">
        <v>3711</v>
      </c>
      <c r="J21" s="7">
        <v>3581</v>
      </c>
      <c r="K21" s="7">
        <f t="shared" si="0"/>
        <v>21780</v>
      </c>
    </row>
    <row r="22" s="1" customFormat="1" spans="1:11">
      <c r="A22" s="4">
        <v>19</v>
      </c>
      <c r="B22" s="5">
        <v>2010014</v>
      </c>
      <c r="C22" s="5">
        <v>487</v>
      </c>
      <c r="D22" s="6" t="s">
        <v>29</v>
      </c>
      <c r="E22" s="7">
        <v>100</v>
      </c>
      <c r="F22" s="7">
        <v>100</v>
      </c>
      <c r="G22" s="7">
        <v>100</v>
      </c>
      <c r="H22" s="7">
        <v>419</v>
      </c>
      <c r="I22" s="7">
        <v>384</v>
      </c>
      <c r="J22" s="7">
        <v>100</v>
      </c>
      <c r="K22" s="7">
        <f t="shared" si="0"/>
        <v>1203</v>
      </c>
    </row>
    <row r="23" s="1" customFormat="1" spans="1:11">
      <c r="A23" s="4">
        <v>20</v>
      </c>
      <c r="B23" s="5">
        <v>2010015</v>
      </c>
      <c r="C23" s="5">
        <v>745</v>
      </c>
      <c r="D23" s="6" t="s">
        <v>29</v>
      </c>
      <c r="E23" s="7">
        <v>3005</v>
      </c>
      <c r="F23" s="7">
        <v>2726</v>
      </c>
      <c r="G23" s="7">
        <v>3001</v>
      </c>
      <c r="H23" s="7">
        <v>2892</v>
      </c>
      <c r="I23" s="7">
        <v>2954</v>
      </c>
      <c r="J23" s="7">
        <v>2885</v>
      </c>
      <c r="K23" s="7">
        <f t="shared" si="0"/>
        <v>17463</v>
      </c>
    </row>
    <row r="24" s="1" customFormat="1" spans="1:11">
      <c r="A24" s="4">
        <v>21</v>
      </c>
      <c r="B24" s="5">
        <v>2010054</v>
      </c>
      <c r="C24" s="5">
        <v>490</v>
      </c>
      <c r="D24" s="6" t="s">
        <v>30</v>
      </c>
      <c r="E24" s="7">
        <v>2441</v>
      </c>
      <c r="F24" s="7">
        <v>2213</v>
      </c>
      <c r="G24" s="7">
        <v>2395</v>
      </c>
      <c r="H24" s="7">
        <v>2321</v>
      </c>
      <c r="I24" s="7">
        <v>2415</v>
      </c>
      <c r="J24" s="7">
        <v>2383</v>
      </c>
      <c r="K24" s="7">
        <f t="shared" si="0"/>
        <v>14168</v>
      </c>
    </row>
    <row r="25" s="1" customFormat="1" spans="1:11">
      <c r="A25" s="4">
        <v>22</v>
      </c>
      <c r="B25" s="5">
        <v>2010101</v>
      </c>
      <c r="C25" s="5">
        <v>493</v>
      </c>
      <c r="D25" s="6" t="s">
        <v>31</v>
      </c>
      <c r="E25" s="7">
        <v>133</v>
      </c>
      <c r="F25" s="7">
        <v>118</v>
      </c>
      <c r="G25" s="7">
        <v>145</v>
      </c>
      <c r="H25" s="7">
        <v>138</v>
      </c>
      <c r="I25" s="7">
        <v>172</v>
      </c>
      <c r="J25" s="7">
        <v>173</v>
      </c>
      <c r="K25" s="7">
        <f t="shared" si="0"/>
        <v>879</v>
      </c>
    </row>
    <row r="26" s="1" customFormat="1" spans="1:11">
      <c r="A26" s="4">
        <v>23</v>
      </c>
      <c r="B26" s="5">
        <v>2010121</v>
      </c>
      <c r="C26" s="5">
        <v>3</v>
      </c>
      <c r="D26" s="6" t="s">
        <v>32</v>
      </c>
      <c r="E26" s="7">
        <v>1019</v>
      </c>
      <c r="F26" s="7">
        <v>948</v>
      </c>
      <c r="G26" s="7">
        <v>1402</v>
      </c>
      <c r="H26" s="7">
        <v>1304</v>
      </c>
      <c r="I26" s="7">
        <v>1370</v>
      </c>
      <c r="J26" s="7">
        <v>1505</v>
      </c>
      <c r="K26" s="7">
        <f t="shared" si="0"/>
        <v>7548</v>
      </c>
    </row>
    <row r="27" s="1" customFormat="1" spans="1:11">
      <c r="A27" s="4">
        <v>24</v>
      </c>
      <c r="B27" s="5">
        <v>2010131</v>
      </c>
      <c r="C27" s="5">
        <v>4</v>
      </c>
      <c r="D27" s="6" t="s">
        <v>33</v>
      </c>
      <c r="E27" s="7">
        <v>100</v>
      </c>
      <c r="F27" s="7">
        <v>100</v>
      </c>
      <c r="G27" s="7">
        <v>100</v>
      </c>
      <c r="H27" s="7">
        <v>100</v>
      </c>
      <c r="I27" s="7">
        <v>100</v>
      </c>
      <c r="J27" s="7">
        <v>100</v>
      </c>
      <c r="K27" s="7">
        <f t="shared" si="0"/>
        <v>600</v>
      </c>
    </row>
    <row r="28" s="1" customFormat="1" spans="1:11">
      <c r="A28" s="4">
        <v>25</v>
      </c>
      <c r="B28" s="5">
        <v>2010602</v>
      </c>
      <c r="C28" s="5">
        <v>746</v>
      </c>
      <c r="D28" s="6" t="s">
        <v>34</v>
      </c>
      <c r="E28" s="7">
        <v>111</v>
      </c>
      <c r="F28" s="7">
        <v>114</v>
      </c>
      <c r="G28" s="7">
        <v>153</v>
      </c>
      <c r="H28" s="7">
        <v>142</v>
      </c>
      <c r="I28" s="7">
        <v>100</v>
      </c>
      <c r="J28" s="7">
        <v>100</v>
      </c>
      <c r="K28" s="7">
        <f t="shared" si="0"/>
        <v>720</v>
      </c>
    </row>
    <row r="29" s="1" customFormat="1" spans="1:11">
      <c r="A29" s="4">
        <v>26</v>
      </c>
      <c r="B29" s="5">
        <v>2010720</v>
      </c>
      <c r="C29" s="5">
        <v>747</v>
      </c>
      <c r="D29" s="6" t="s">
        <v>35</v>
      </c>
      <c r="E29" s="7">
        <v>138</v>
      </c>
      <c r="F29" s="7">
        <v>120</v>
      </c>
      <c r="G29" s="7">
        <v>131</v>
      </c>
      <c r="H29" s="7">
        <v>128</v>
      </c>
      <c r="I29" s="7">
        <v>133</v>
      </c>
      <c r="J29" s="7">
        <v>133</v>
      </c>
      <c r="K29" s="7">
        <f t="shared" si="0"/>
        <v>783</v>
      </c>
    </row>
    <row r="30" s="1" customFormat="1" spans="1:11">
      <c r="A30" s="4">
        <v>27</v>
      </c>
      <c r="B30" s="5">
        <v>2012021</v>
      </c>
      <c r="C30" s="5">
        <v>748</v>
      </c>
      <c r="D30" s="6" t="s">
        <v>36</v>
      </c>
      <c r="E30" s="7">
        <v>100</v>
      </c>
      <c r="F30" s="7">
        <v>100</v>
      </c>
      <c r="G30" s="7">
        <v>100</v>
      </c>
      <c r="H30" s="7">
        <v>100</v>
      </c>
      <c r="I30" s="7">
        <v>100</v>
      </c>
      <c r="J30" s="7">
        <v>100</v>
      </c>
      <c r="K30" s="7">
        <f t="shared" si="0"/>
        <v>600</v>
      </c>
    </row>
    <row r="31" s="1" customFormat="1" spans="1:11">
      <c r="A31" s="4">
        <v>28</v>
      </c>
      <c r="B31" s="5">
        <v>2012033</v>
      </c>
      <c r="C31" s="5">
        <v>497</v>
      </c>
      <c r="D31" s="6" t="s">
        <v>36</v>
      </c>
      <c r="E31" s="7">
        <v>100</v>
      </c>
      <c r="F31" s="7">
        <v>100</v>
      </c>
      <c r="G31" s="7">
        <v>100</v>
      </c>
      <c r="H31" s="7">
        <v>100</v>
      </c>
      <c r="I31" s="7">
        <v>100</v>
      </c>
      <c r="J31" s="7">
        <v>100</v>
      </c>
      <c r="K31" s="7">
        <f t="shared" si="0"/>
        <v>600</v>
      </c>
    </row>
    <row r="32" s="1" customFormat="1" spans="1:11">
      <c r="A32" s="4">
        <v>29</v>
      </c>
      <c r="B32" s="5">
        <v>2012041</v>
      </c>
      <c r="C32" s="5">
        <v>498</v>
      </c>
      <c r="D32" s="6" t="s">
        <v>37</v>
      </c>
      <c r="E32" s="7">
        <v>100</v>
      </c>
      <c r="F32" s="7">
        <v>100</v>
      </c>
      <c r="G32" s="7">
        <v>100</v>
      </c>
      <c r="H32" s="7">
        <v>100</v>
      </c>
      <c r="I32" s="7">
        <v>100</v>
      </c>
      <c r="J32" s="7">
        <v>100</v>
      </c>
      <c r="K32" s="7">
        <f t="shared" si="0"/>
        <v>600</v>
      </c>
    </row>
    <row r="33" s="1" customFormat="1" spans="1:11">
      <c r="A33" s="4">
        <v>30</v>
      </c>
      <c r="B33" s="5">
        <v>2012071</v>
      </c>
      <c r="C33" s="5">
        <v>499</v>
      </c>
      <c r="D33" s="6" t="s">
        <v>38</v>
      </c>
      <c r="E33" s="7">
        <v>235</v>
      </c>
      <c r="F33" s="7">
        <v>229</v>
      </c>
      <c r="G33" s="7">
        <v>217</v>
      </c>
      <c r="H33" s="7">
        <v>109</v>
      </c>
      <c r="I33" s="7">
        <v>224</v>
      </c>
      <c r="J33" s="7">
        <v>281</v>
      </c>
      <c r="K33" s="7">
        <f t="shared" si="0"/>
        <v>1295</v>
      </c>
    </row>
    <row r="34" s="1" customFormat="1" spans="1:11">
      <c r="A34" s="4">
        <v>31</v>
      </c>
      <c r="B34" s="5">
        <v>2012073</v>
      </c>
      <c r="C34" s="5">
        <v>40</v>
      </c>
      <c r="D34" s="6" t="s">
        <v>39</v>
      </c>
      <c r="E34" s="7">
        <v>337</v>
      </c>
      <c r="F34" s="7">
        <v>315</v>
      </c>
      <c r="G34" s="7">
        <v>414</v>
      </c>
      <c r="H34" s="7">
        <v>403</v>
      </c>
      <c r="I34" s="7">
        <v>375</v>
      </c>
      <c r="J34" s="7">
        <v>342</v>
      </c>
      <c r="K34" s="7">
        <f t="shared" si="0"/>
        <v>2186</v>
      </c>
    </row>
    <row r="35" s="1" customFormat="1" spans="1:11">
      <c r="A35" s="4">
        <v>32</v>
      </c>
      <c r="B35" s="5">
        <v>2012112</v>
      </c>
      <c r="C35" s="5">
        <v>795</v>
      </c>
      <c r="D35" s="6" t="s">
        <v>40</v>
      </c>
      <c r="E35" s="7">
        <v>100</v>
      </c>
      <c r="F35" s="7">
        <v>100</v>
      </c>
      <c r="G35" s="7">
        <v>100</v>
      </c>
      <c r="H35" s="7">
        <v>100</v>
      </c>
      <c r="I35" s="7">
        <v>100</v>
      </c>
      <c r="J35" s="7">
        <v>100</v>
      </c>
      <c r="K35" s="7">
        <f t="shared" si="0"/>
        <v>600</v>
      </c>
    </row>
    <row r="36" s="1" customFormat="1" spans="1:11">
      <c r="A36" s="4">
        <v>33</v>
      </c>
      <c r="B36" s="5">
        <v>2012170</v>
      </c>
      <c r="C36" s="5">
        <v>749</v>
      </c>
      <c r="D36" s="6" t="s">
        <v>41</v>
      </c>
      <c r="E36" s="7">
        <v>162</v>
      </c>
      <c r="F36" s="7">
        <v>165</v>
      </c>
      <c r="G36" s="7">
        <v>201</v>
      </c>
      <c r="H36" s="7">
        <v>187</v>
      </c>
      <c r="I36" s="7">
        <v>198</v>
      </c>
      <c r="J36" s="7">
        <v>201</v>
      </c>
      <c r="K36" s="7">
        <f t="shared" si="0"/>
        <v>1114</v>
      </c>
    </row>
    <row r="37" s="1" customFormat="1" spans="1:11">
      <c r="A37" s="4">
        <v>34</v>
      </c>
      <c r="B37" s="5">
        <v>2012172</v>
      </c>
      <c r="C37" s="5">
        <v>750</v>
      </c>
      <c r="D37" s="6" t="s">
        <v>42</v>
      </c>
      <c r="E37" s="7">
        <v>178</v>
      </c>
      <c r="F37" s="7">
        <v>178</v>
      </c>
      <c r="G37" s="7">
        <v>199</v>
      </c>
      <c r="H37" s="7">
        <v>203</v>
      </c>
      <c r="I37" s="7">
        <v>214</v>
      </c>
      <c r="J37" s="7">
        <v>229</v>
      </c>
      <c r="K37" s="7">
        <f t="shared" ref="K37:K68" si="1">SUM(E37:J37)</f>
        <v>1201</v>
      </c>
    </row>
    <row r="38" s="1" customFormat="1" spans="1:11">
      <c r="A38" s="4">
        <v>35</v>
      </c>
      <c r="B38" s="5">
        <v>2012182</v>
      </c>
      <c r="C38" s="5">
        <v>35</v>
      </c>
      <c r="D38" s="6" t="s">
        <v>43</v>
      </c>
      <c r="E38" s="7">
        <v>231</v>
      </c>
      <c r="F38" s="7">
        <v>205</v>
      </c>
      <c r="G38" s="7">
        <v>225</v>
      </c>
      <c r="H38" s="7">
        <v>197</v>
      </c>
      <c r="I38" s="7">
        <v>185</v>
      </c>
      <c r="J38" s="7">
        <v>171</v>
      </c>
      <c r="K38" s="7">
        <f t="shared" si="1"/>
        <v>1214</v>
      </c>
    </row>
    <row r="39" s="1" customFormat="1" spans="1:11">
      <c r="A39" s="4">
        <v>36</v>
      </c>
      <c r="B39" s="5">
        <v>2012184</v>
      </c>
      <c r="C39" s="5">
        <v>5</v>
      </c>
      <c r="D39" s="6" t="s">
        <v>44</v>
      </c>
      <c r="E39" s="7">
        <v>592</v>
      </c>
      <c r="F39" s="7">
        <v>520</v>
      </c>
      <c r="G39" s="7">
        <v>561</v>
      </c>
      <c r="H39" s="7">
        <v>522</v>
      </c>
      <c r="I39" s="7">
        <v>515</v>
      </c>
      <c r="J39" s="7">
        <v>513</v>
      </c>
      <c r="K39" s="7">
        <f t="shared" si="1"/>
        <v>3223</v>
      </c>
    </row>
    <row r="40" s="1" customFormat="1" spans="1:11">
      <c r="A40" s="4">
        <v>37</v>
      </c>
      <c r="B40" s="5">
        <v>2012188</v>
      </c>
      <c r="C40" s="5">
        <v>751</v>
      </c>
      <c r="D40" s="6" t="s">
        <v>45</v>
      </c>
      <c r="E40" s="7">
        <v>100</v>
      </c>
      <c r="F40" s="7">
        <v>100</v>
      </c>
      <c r="G40" s="7">
        <v>100</v>
      </c>
      <c r="H40" s="7">
        <v>100</v>
      </c>
      <c r="I40" s="7">
        <v>100</v>
      </c>
      <c r="J40" s="7">
        <v>100</v>
      </c>
      <c r="K40" s="7">
        <f t="shared" si="1"/>
        <v>600</v>
      </c>
    </row>
    <row r="41" s="1" customFormat="1" spans="1:11">
      <c r="A41" s="4">
        <v>38</v>
      </c>
      <c r="B41" s="5">
        <v>2012193</v>
      </c>
      <c r="C41" s="5">
        <v>6</v>
      </c>
      <c r="D41" s="6" t="s">
        <v>44</v>
      </c>
      <c r="E41" s="7">
        <v>454</v>
      </c>
      <c r="F41" s="7">
        <v>396</v>
      </c>
      <c r="G41" s="7">
        <v>426</v>
      </c>
      <c r="H41" s="7">
        <v>386</v>
      </c>
      <c r="I41" s="7">
        <v>367</v>
      </c>
      <c r="J41" s="7">
        <v>356</v>
      </c>
      <c r="K41" s="7">
        <f t="shared" si="1"/>
        <v>2385</v>
      </c>
    </row>
    <row r="42" s="1" customFormat="1" spans="1:11">
      <c r="A42" s="4">
        <v>39</v>
      </c>
      <c r="B42" s="5">
        <v>2012194</v>
      </c>
      <c r="C42" s="5">
        <v>7</v>
      </c>
      <c r="D42" s="6" t="s">
        <v>44</v>
      </c>
      <c r="E42" s="7">
        <v>287</v>
      </c>
      <c r="F42" s="7">
        <v>262</v>
      </c>
      <c r="G42" s="7">
        <v>294</v>
      </c>
      <c r="H42" s="7">
        <v>292</v>
      </c>
      <c r="I42" s="7">
        <v>310</v>
      </c>
      <c r="J42" s="7">
        <v>305</v>
      </c>
      <c r="K42" s="7">
        <f t="shared" si="1"/>
        <v>1750</v>
      </c>
    </row>
    <row r="43" s="1" customFormat="1" spans="1:11">
      <c r="A43" s="4">
        <v>40</v>
      </c>
      <c r="B43" s="5">
        <v>2012213</v>
      </c>
      <c r="C43" s="5">
        <v>502</v>
      </c>
      <c r="D43" s="6" t="s">
        <v>46</v>
      </c>
      <c r="E43" s="7">
        <v>100</v>
      </c>
      <c r="F43" s="7">
        <v>100</v>
      </c>
      <c r="G43" s="7">
        <v>155</v>
      </c>
      <c r="H43" s="7">
        <v>193</v>
      </c>
      <c r="I43" s="7">
        <v>115</v>
      </c>
      <c r="J43" s="7">
        <v>100</v>
      </c>
      <c r="K43" s="7">
        <f t="shared" si="1"/>
        <v>763</v>
      </c>
    </row>
    <row r="44" s="1" customFormat="1" spans="1:11">
      <c r="A44" s="4">
        <v>41</v>
      </c>
      <c r="B44" s="5">
        <v>2012215</v>
      </c>
      <c r="C44" s="5">
        <v>503</v>
      </c>
      <c r="D44" s="6" t="s">
        <v>47</v>
      </c>
      <c r="E44" s="7">
        <v>159</v>
      </c>
      <c r="F44" s="7">
        <v>208</v>
      </c>
      <c r="G44" s="7">
        <v>255</v>
      </c>
      <c r="H44" s="7">
        <v>230</v>
      </c>
      <c r="I44" s="7">
        <v>257</v>
      </c>
      <c r="J44" s="7">
        <v>262</v>
      </c>
      <c r="K44" s="7">
        <f t="shared" si="1"/>
        <v>1371</v>
      </c>
    </row>
    <row r="45" s="1" customFormat="1" spans="1:11">
      <c r="A45" s="4">
        <v>42</v>
      </c>
      <c r="B45" s="5">
        <v>2012222</v>
      </c>
      <c r="C45" s="5">
        <v>8</v>
      </c>
      <c r="D45" s="6" t="s">
        <v>48</v>
      </c>
      <c r="E45" s="7">
        <v>618</v>
      </c>
      <c r="F45" s="7">
        <v>560</v>
      </c>
      <c r="G45" s="7">
        <v>673</v>
      </c>
      <c r="H45" s="7">
        <v>583</v>
      </c>
      <c r="I45" s="7">
        <v>544</v>
      </c>
      <c r="J45" s="7">
        <v>517</v>
      </c>
      <c r="K45" s="7">
        <f t="shared" si="1"/>
        <v>3495</v>
      </c>
    </row>
    <row r="46" s="1" customFormat="1" spans="1:11">
      <c r="A46" s="4">
        <v>43</v>
      </c>
      <c r="B46" s="5">
        <v>2012262</v>
      </c>
      <c r="C46" s="5">
        <v>506</v>
      </c>
      <c r="D46" s="6" t="s">
        <v>49</v>
      </c>
      <c r="E46" s="7">
        <v>100</v>
      </c>
      <c r="F46" s="7">
        <v>100</v>
      </c>
      <c r="G46" s="7">
        <v>100</v>
      </c>
      <c r="H46" s="7">
        <v>100</v>
      </c>
      <c r="I46" s="7">
        <v>100</v>
      </c>
      <c r="J46" s="7">
        <v>100</v>
      </c>
      <c r="K46" s="7">
        <f t="shared" si="1"/>
        <v>600</v>
      </c>
    </row>
    <row r="47" s="1" customFormat="1" spans="1:11">
      <c r="A47" s="4">
        <v>44</v>
      </c>
      <c r="B47" s="5">
        <v>2012303</v>
      </c>
      <c r="C47" s="5">
        <v>41</v>
      </c>
      <c r="D47" s="6" t="s">
        <v>50</v>
      </c>
      <c r="E47" s="7">
        <v>134</v>
      </c>
      <c r="F47" s="7">
        <v>123</v>
      </c>
      <c r="G47" s="7">
        <v>138</v>
      </c>
      <c r="H47" s="7">
        <v>133</v>
      </c>
      <c r="I47" s="7">
        <v>137</v>
      </c>
      <c r="J47" s="7">
        <v>132</v>
      </c>
      <c r="K47" s="7">
        <f t="shared" si="1"/>
        <v>797</v>
      </c>
    </row>
    <row r="48" s="1" customFormat="1" spans="1:11">
      <c r="A48" s="4">
        <v>45</v>
      </c>
      <c r="B48" s="5">
        <v>2012336</v>
      </c>
      <c r="C48" s="5">
        <v>9</v>
      </c>
      <c r="D48" s="6" t="s">
        <v>51</v>
      </c>
      <c r="E48" s="7">
        <v>161</v>
      </c>
      <c r="F48" s="7">
        <v>132</v>
      </c>
      <c r="G48" s="7">
        <v>174</v>
      </c>
      <c r="H48" s="7">
        <v>201</v>
      </c>
      <c r="I48" s="7">
        <v>214</v>
      </c>
      <c r="J48" s="7">
        <v>213</v>
      </c>
      <c r="K48" s="7">
        <f t="shared" si="1"/>
        <v>1095</v>
      </c>
    </row>
    <row r="49" s="1" customFormat="1" spans="1:11">
      <c r="A49" s="4">
        <v>46</v>
      </c>
      <c r="B49" s="5">
        <v>2012337</v>
      </c>
      <c r="C49" s="5">
        <v>509</v>
      </c>
      <c r="D49" s="6" t="s">
        <v>51</v>
      </c>
      <c r="E49" s="7">
        <v>100</v>
      </c>
      <c r="F49" s="7">
        <v>100</v>
      </c>
      <c r="G49" s="7">
        <v>100</v>
      </c>
      <c r="H49" s="7">
        <v>100</v>
      </c>
      <c r="I49" s="7">
        <v>100</v>
      </c>
      <c r="J49" s="7">
        <v>100</v>
      </c>
      <c r="K49" s="7">
        <f t="shared" si="1"/>
        <v>600</v>
      </c>
    </row>
    <row r="50" s="1" customFormat="1" spans="1:11">
      <c r="A50" s="4">
        <v>47</v>
      </c>
      <c r="B50" s="5">
        <v>2012354</v>
      </c>
      <c r="C50" s="5">
        <v>646</v>
      </c>
      <c r="D50" s="6" t="s">
        <v>52</v>
      </c>
      <c r="E50" s="7">
        <v>111</v>
      </c>
      <c r="F50" s="7">
        <v>100</v>
      </c>
      <c r="G50" s="7">
        <v>120</v>
      </c>
      <c r="H50" s="7">
        <v>118</v>
      </c>
      <c r="I50" s="7">
        <v>125</v>
      </c>
      <c r="J50" s="7">
        <v>124</v>
      </c>
      <c r="K50" s="7">
        <f t="shared" si="1"/>
        <v>698</v>
      </c>
    </row>
    <row r="51" s="1" customFormat="1" spans="1:11">
      <c r="A51" s="4">
        <v>48</v>
      </c>
      <c r="B51" s="5">
        <v>2012361</v>
      </c>
      <c r="C51" s="5">
        <v>42</v>
      </c>
      <c r="D51" s="6" t="s">
        <v>53</v>
      </c>
      <c r="E51" s="7">
        <v>344</v>
      </c>
      <c r="F51" s="7">
        <v>362</v>
      </c>
      <c r="G51" s="7">
        <v>467</v>
      </c>
      <c r="H51" s="7">
        <v>388</v>
      </c>
      <c r="I51" s="7">
        <v>378</v>
      </c>
      <c r="J51" s="7">
        <v>382</v>
      </c>
      <c r="K51" s="7">
        <f t="shared" si="1"/>
        <v>2321</v>
      </c>
    </row>
    <row r="52" s="1" customFormat="1" spans="1:11">
      <c r="A52" s="4">
        <v>49</v>
      </c>
      <c r="B52" s="5">
        <v>2013112</v>
      </c>
      <c r="C52" s="5">
        <v>510</v>
      </c>
      <c r="D52" s="6" t="s">
        <v>37</v>
      </c>
      <c r="E52" s="7">
        <v>214</v>
      </c>
      <c r="F52" s="7">
        <v>184</v>
      </c>
      <c r="G52" s="7">
        <v>204</v>
      </c>
      <c r="H52" s="7">
        <v>197</v>
      </c>
      <c r="I52" s="7">
        <v>215</v>
      </c>
      <c r="J52" s="7">
        <v>220</v>
      </c>
      <c r="K52" s="7">
        <f t="shared" si="1"/>
        <v>1234</v>
      </c>
    </row>
    <row r="53" s="1" customFormat="1" spans="1:11">
      <c r="A53" s="4">
        <v>50</v>
      </c>
      <c r="B53" s="5">
        <v>2013113</v>
      </c>
      <c r="C53" s="5">
        <v>752</v>
      </c>
      <c r="D53" s="6" t="s">
        <v>37</v>
      </c>
      <c r="E53" s="7">
        <v>100</v>
      </c>
      <c r="F53" s="7">
        <v>100</v>
      </c>
      <c r="G53" s="7">
        <v>100</v>
      </c>
      <c r="H53" s="7">
        <v>100</v>
      </c>
      <c r="I53" s="7">
        <v>100</v>
      </c>
      <c r="J53" s="7">
        <v>100</v>
      </c>
      <c r="K53" s="7">
        <f t="shared" si="1"/>
        <v>600</v>
      </c>
    </row>
    <row r="54" s="1" customFormat="1" spans="1:11">
      <c r="A54" s="4">
        <v>51</v>
      </c>
      <c r="B54" s="5">
        <v>2015051</v>
      </c>
      <c r="C54" s="5">
        <v>44</v>
      </c>
      <c r="D54" s="6" t="s">
        <v>54</v>
      </c>
      <c r="E54" s="7">
        <v>321</v>
      </c>
      <c r="F54" s="7">
        <v>322</v>
      </c>
      <c r="G54" s="7">
        <v>509</v>
      </c>
      <c r="H54" s="7">
        <v>449</v>
      </c>
      <c r="I54" s="7">
        <v>271</v>
      </c>
      <c r="J54" s="7">
        <v>263</v>
      </c>
      <c r="K54" s="7">
        <f t="shared" si="1"/>
        <v>2135</v>
      </c>
    </row>
    <row r="55" s="1" customFormat="1" spans="1:11">
      <c r="A55" s="4">
        <v>52</v>
      </c>
      <c r="B55" s="5">
        <v>2015081</v>
      </c>
      <c r="C55" s="5">
        <v>512</v>
      </c>
      <c r="D55" s="6" t="s">
        <v>55</v>
      </c>
      <c r="E55" s="7">
        <v>100</v>
      </c>
      <c r="F55" s="7">
        <v>100</v>
      </c>
      <c r="G55" s="7">
        <v>100</v>
      </c>
      <c r="H55" s="7">
        <v>100</v>
      </c>
      <c r="I55" s="7">
        <v>100</v>
      </c>
      <c r="J55" s="7">
        <v>100</v>
      </c>
      <c r="K55" s="7">
        <f t="shared" si="1"/>
        <v>600</v>
      </c>
    </row>
    <row r="56" s="1" customFormat="1" spans="1:11">
      <c r="A56" s="4">
        <v>53</v>
      </c>
      <c r="B56" s="5">
        <v>2015140</v>
      </c>
      <c r="C56" s="5">
        <v>11</v>
      </c>
      <c r="D56" s="6" t="s">
        <v>56</v>
      </c>
      <c r="E56" s="7">
        <v>230</v>
      </c>
      <c r="F56" s="7">
        <v>238</v>
      </c>
      <c r="G56" s="7">
        <v>339</v>
      </c>
      <c r="H56" s="7">
        <v>338</v>
      </c>
      <c r="I56" s="7">
        <v>321</v>
      </c>
      <c r="J56" s="7">
        <v>325</v>
      </c>
      <c r="K56" s="7">
        <f t="shared" si="1"/>
        <v>1791</v>
      </c>
    </row>
    <row r="57" s="1" customFormat="1" spans="1:11">
      <c r="A57" s="4">
        <v>54</v>
      </c>
      <c r="B57" s="5">
        <v>2015141</v>
      </c>
      <c r="C57" s="5">
        <v>515</v>
      </c>
      <c r="D57" s="6" t="s">
        <v>57</v>
      </c>
      <c r="E57" s="7">
        <v>100</v>
      </c>
      <c r="F57" s="7">
        <v>100</v>
      </c>
      <c r="G57" s="7">
        <v>100</v>
      </c>
      <c r="H57" s="7">
        <v>100</v>
      </c>
      <c r="I57" s="7">
        <v>100</v>
      </c>
      <c r="J57" s="7">
        <v>100</v>
      </c>
      <c r="K57" s="7">
        <f t="shared" si="1"/>
        <v>600</v>
      </c>
    </row>
    <row r="58" s="1" customFormat="1" spans="1:11">
      <c r="A58" s="4">
        <v>55</v>
      </c>
      <c r="B58" s="5">
        <v>2015171</v>
      </c>
      <c r="C58" s="5">
        <v>28</v>
      </c>
      <c r="D58" s="6" t="s">
        <v>40</v>
      </c>
      <c r="E58" s="7">
        <v>214</v>
      </c>
      <c r="F58" s="7">
        <v>192</v>
      </c>
      <c r="G58" s="7">
        <v>225</v>
      </c>
      <c r="H58" s="7">
        <v>226</v>
      </c>
      <c r="I58" s="7">
        <v>235</v>
      </c>
      <c r="J58" s="7">
        <v>237</v>
      </c>
      <c r="K58" s="7">
        <f t="shared" si="1"/>
        <v>1329</v>
      </c>
    </row>
    <row r="59" s="1" customFormat="1" spans="1:11">
      <c r="A59" s="4">
        <v>56</v>
      </c>
      <c r="B59" s="5">
        <v>2015181</v>
      </c>
      <c r="C59" s="5">
        <v>517</v>
      </c>
      <c r="D59" s="6" t="s">
        <v>58</v>
      </c>
      <c r="E59" s="7">
        <v>109</v>
      </c>
      <c r="F59" s="7">
        <v>131</v>
      </c>
      <c r="G59" s="7">
        <v>148</v>
      </c>
      <c r="H59" s="7">
        <v>160</v>
      </c>
      <c r="I59" s="7">
        <v>160</v>
      </c>
      <c r="J59" s="7">
        <v>100</v>
      </c>
      <c r="K59" s="7">
        <f t="shared" si="1"/>
        <v>808</v>
      </c>
    </row>
    <row r="60" s="1" customFormat="1" spans="1:11">
      <c r="A60" s="4">
        <v>57</v>
      </c>
      <c r="B60" s="5">
        <v>2015274</v>
      </c>
      <c r="C60" s="5">
        <v>520</v>
      </c>
      <c r="D60" s="6" t="s">
        <v>17</v>
      </c>
      <c r="E60" s="7">
        <v>116</v>
      </c>
      <c r="F60" s="7">
        <v>111</v>
      </c>
      <c r="G60" s="7">
        <v>130</v>
      </c>
      <c r="H60" s="7">
        <v>116</v>
      </c>
      <c r="I60" s="7">
        <v>105</v>
      </c>
      <c r="J60" s="7">
        <v>117</v>
      </c>
      <c r="K60" s="7">
        <f t="shared" si="1"/>
        <v>695</v>
      </c>
    </row>
    <row r="61" s="1" customFormat="1" spans="1:11">
      <c r="A61" s="4">
        <v>58</v>
      </c>
      <c r="B61" s="5">
        <v>2015287</v>
      </c>
      <c r="C61" s="5">
        <v>521</v>
      </c>
      <c r="D61" s="6" t="s">
        <v>59</v>
      </c>
      <c r="E61" s="7">
        <v>100</v>
      </c>
      <c r="F61" s="7">
        <v>100</v>
      </c>
      <c r="G61" s="7">
        <v>100</v>
      </c>
      <c r="H61" s="7">
        <v>100</v>
      </c>
      <c r="I61" s="7">
        <v>100</v>
      </c>
      <c r="J61" s="7">
        <v>100</v>
      </c>
      <c r="K61" s="7">
        <f t="shared" si="1"/>
        <v>600</v>
      </c>
    </row>
    <row r="62" s="1" customFormat="1" spans="1:11">
      <c r="A62" s="4">
        <v>59</v>
      </c>
      <c r="B62" s="5">
        <v>2015288</v>
      </c>
      <c r="C62" s="5">
        <v>522</v>
      </c>
      <c r="D62" s="6" t="s">
        <v>60</v>
      </c>
      <c r="E62" s="7">
        <v>120</v>
      </c>
      <c r="F62" s="7">
        <v>116</v>
      </c>
      <c r="G62" s="7">
        <v>138</v>
      </c>
      <c r="H62" s="7">
        <v>122</v>
      </c>
      <c r="I62" s="7">
        <v>109</v>
      </c>
      <c r="J62" s="7">
        <v>100</v>
      </c>
      <c r="K62" s="7">
        <f t="shared" si="1"/>
        <v>705</v>
      </c>
    </row>
    <row r="63" s="1" customFormat="1" spans="1:11">
      <c r="A63" s="4">
        <v>60</v>
      </c>
      <c r="B63" s="5">
        <v>2015289</v>
      </c>
      <c r="C63" s="5">
        <v>523</v>
      </c>
      <c r="D63" s="6" t="s">
        <v>61</v>
      </c>
      <c r="E63" s="7">
        <v>791</v>
      </c>
      <c r="F63" s="7">
        <v>687</v>
      </c>
      <c r="G63" s="7">
        <v>700</v>
      </c>
      <c r="H63" s="7">
        <v>595</v>
      </c>
      <c r="I63" s="7">
        <v>505</v>
      </c>
      <c r="J63" s="7">
        <v>309</v>
      </c>
      <c r="K63" s="7">
        <f t="shared" si="1"/>
        <v>3587</v>
      </c>
    </row>
    <row r="64" s="1" customFormat="1" spans="1:11">
      <c r="A64" s="4">
        <v>61</v>
      </c>
      <c r="B64" s="5">
        <v>2015361</v>
      </c>
      <c r="C64" s="5">
        <v>47</v>
      </c>
      <c r="D64" s="6" t="s">
        <v>62</v>
      </c>
      <c r="E64" s="7">
        <v>176</v>
      </c>
      <c r="F64" s="7">
        <v>137</v>
      </c>
      <c r="G64" s="7">
        <v>175</v>
      </c>
      <c r="H64" s="7">
        <v>166</v>
      </c>
      <c r="I64" s="7">
        <v>174</v>
      </c>
      <c r="J64" s="7">
        <v>225</v>
      </c>
      <c r="K64" s="7">
        <f t="shared" si="1"/>
        <v>1053</v>
      </c>
    </row>
    <row r="65" s="1" customFormat="1" spans="1:11">
      <c r="A65" s="4">
        <v>62</v>
      </c>
      <c r="B65" s="5">
        <v>2015371</v>
      </c>
      <c r="C65" s="5">
        <v>524</v>
      </c>
      <c r="D65" s="6" t="s">
        <v>63</v>
      </c>
      <c r="E65" s="7">
        <v>100</v>
      </c>
      <c r="F65" s="7">
        <v>100</v>
      </c>
      <c r="G65" s="7">
        <v>100</v>
      </c>
      <c r="H65" s="7">
        <v>100</v>
      </c>
      <c r="I65" s="7">
        <v>100</v>
      </c>
      <c r="J65" s="7">
        <v>100</v>
      </c>
      <c r="K65" s="7">
        <f t="shared" si="1"/>
        <v>600</v>
      </c>
    </row>
    <row r="66" s="1" customFormat="1" spans="1:11">
      <c r="A66" s="4">
        <v>63</v>
      </c>
      <c r="B66" s="5">
        <v>2015382</v>
      </c>
      <c r="C66" s="5">
        <v>51</v>
      </c>
      <c r="D66" s="6" t="s">
        <v>64</v>
      </c>
      <c r="E66" s="7">
        <v>519</v>
      </c>
      <c r="F66" s="7">
        <v>493</v>
      </c>
      <c r="G66" s="7">
        <v>574</v>
      </c>
      <c r="H66" s="7">
        <v>564</v>
      </c>
      <c r="I66" s="7">
        <v>559</v>
      </c>
      <c r="J66" s="7">
        <v>516</v>
      </c>
      <c r="K66" s="7">
        <f t="shared" si="1"/>
        <v>3225</v>
      </c>
    </row>
    <row r="67" s="1" customFormat="1" spans="1:11">
      <c r="A67" s="4">
        <v>64</v>
      </c>
      <c r="B67" s="5">
        <v>2015385</v>
      </c>
      <c r="C67" s="5">
        <v>526</v>
      </c>
      <c r="D67" s="6" t="s">
        <v>65</v>
      </c>
      <c r="E67" s="7">
        <v>100</v>
      </c>
      <c r="F67" s="7">
        <v>100</v>
      </c>
      <c r="G67" s="7">
        <v>100</v>
      </c>
      <c r="H67" s="7">
        <v>100</v>
      </c>
      <c r="I67" s="7">
        <v>100</v>
      </c>
      <c r="J67" s="7">
        <v>100</v>
      </c>
      <c r="K67" s="7">
        <f t="shared" si="1"/>
        <v>600</v>
      </c>
    </row>
    <row r="68" s="1" customFormat="1" spans="1:11">
      <c r="A68" s="4">
        <v>65</v>
      </c>
      <c r="B68" s="5">
        <v>2015562</v>
      </c>
      <c r="C68" s="5">
        <v>529</v>
      </c>
      <c r="D68" s="6" t="s">
        <v>66</v>
      </c>
      <c r="E68" s="7">
        <v>116</v>
      </c>
      <c r="F68" s="7">
        <v>132</v>
      </c>
      <c r="G68" s="7">
        <v>147</v>
      </c>
      <c r="H68" s="7">
        <v>174</v>
      </c>
      <c r="I68" s="7">
        <v>181</v>
      </c>
      <c r="J68" s="7">
        <v>174</v>
      </c>
      <c r="K68" s="7">
        <f t="shared" si="1"/>
        <v>924</v>
      </c>
    </row>
    <row r="69" s="1" customFormat="1" spans="1:11">
      <c r="A69" s="4">
        <v>66</v>
      </c>
      <c r="B69" s="5">
        <v>2015565</v>
      </c>
      <c r="C69" s="5">
        <v>530</v>
      </c>
      <c r="D69" s="6" t="s">
        <v>67</v>
      </c>
      <c r="E69" s="7">
        <v>710</v>
      </c>
      <c r="F69" s="7">
        <v>538</v>
      </c>
      <c r="G69" s="7">
        <v>590</v>
      </c>
      <c r="H69" s="7">
        <v>593</v>
      </c>
      <c r="I69" s="7">
        <v>614</v>
      </c>
      <c r="J69" s="7">
        <v>555</v>
      </c>
      <c r="K69" s="7">
        <f t="shared" ref="K69:K100" si="2">SUM(E69:J69)</f>
        <v>3600</v>
      </c>
    </row>
    <row r="70" s="1" customFormat="1" spans="1:11">
      <c r="A70" s="4">
        <v>67</v>
      </c>
      <c r="B70" s="5">
        <v>2015567</v>
      </c>
      <c r="C70" s="5">
        <v>531</v>
      </c>
      <c r="D70" s="6" t="s">
        <v>68</v>
      </c>
      <c r="E70" s="7">
        <v>100</v>
      </c>
      <c r="F70" s="7">
        <v>100</v>
      </c>
      <c r="G70" s="7">
        <v>100</v>
      </c>
      <c r="H70" s="7">
        <v>100</v>
      </c>
      <c r="I70" s="7">
        <v>100</v>
      </c>
      <c r="J70" s="7">
        <v>100</v>
      </c>
      <c r="K70" s="7">
        <f t="shared" si="2"/>
        <v>600</v>
      </c>
    </row>
    <row r="71" s="1" customFormat="1" spans="1:11">
      <c r="A71" s="4">
        <v>68</v>
      </c>
      <c r="B71" s="5">
        <v>2015568</v>
      </c>
      <c r="C71" s="5">
        <v>753</v>
      </c>
      <c r="D71" s="6" t="s">
        <v>67</v>
      </c>
      <c r="E71" s="7">
        <v>290</v>
      </c>
      <c r="F71" s="7">
        <v>276</v>
      </c>
      <c r="G71" s="7">
        <v>305</v>
      </c>
      <c r="H71" s="7">
        <v>292</v>
      </c>
      <c r="I71" s="7">
        <v>301</v>
      </c>
      <c r="J71" s="7">
        <v>293</v>
      </c>
      <c r="K71" s="7">
        <f t="shared" si="2"/>
        <v>1757</v>
      </c>
    </row>
    <row r="72" s="1" customFormat="1" spans="1:11">
      <c r="A72" s="4">
        <v>69</v>
      </c>
      <c r="B72" s="5">
        <v>2015570</v>
      </c>
      <c r="C72" s="5">
        <v>533</v>
      </c>
      <c r="D72" s="6" t="s">
        <v>68</v>
      </c>
      <c r="E72" s="7">
        <v>100</v>
      </c>
      <c r="F72" s="7">
        <v>100</v>
      </c>
      <c r="G72" s="7">
        <v>100</v>
      </c>
      <c r="H72" s="7">
        <v>100</v>
      </c>
      <c r="I72" s="7">
        <v>100</v>
      </c>
      <c r="J72" s="7">
        <v>100</v>
      </c>
      <c r="K72" s="7">
        <f t="shared" si="2"/>
        <v>600</v>
      </c>
    </row>
    <row r="73" s="1" customFormat="1" spans="1:11">
      <c r="A73" s="4">
        <v>70</v>
      </c>
      <c r="B73" s="5">
        <v>2020014</v>
      </c>
      <c r="C73" s="5">
        <v>12</v>
      </c>
      <c r="D73" s="6" t="s">
        <v>69</v>
      </c>
      <c r="E73" s="7">
        <v>3207</v>
      </c>
      <c r="F73" s="7">
        <v>2867</v>
      </c>
      <c r="G73" s="7">
        <v>3216</v>
      </c>
      <c r="H73" s="7">
        <v>3011</v>
      </c>
      <c r="I73" s="7">
        <v>2775</v>
      </c>
      <c r="J73" s="7">
        <v>2654</v>
      </c>
      <c r="K73" s="7">
        <f t="shared" si="2"/>
        <v>17730</v>
      </c>
    </row>
    <row r="74" s="1" customFormat="1" spans="1:11">
      <c r="A74" s="4">
        <v>71</v>
      </c>
      <c r="B74" s="5">
        <v>2020017</v>
      </c>
      <c r="C74" s="5">
        <v>535</v>
      </c>
      <c r="D74" s="6" t="s">
        <v>70</v>
      </c>
      <c r="E74" s="7">
        <v>159</v>
      </c>
      <c r="F74" s="7">
        <v>146</v>
      </c>
      <c r="G74" s="7">
        <v>163</v>
      </c>
      <c r="H74" s="7">
        <v>161</v>
      </c>
      <c r="I74" s="7">
        <v>149</v>
      </c>
      <c r="J74" s="7">
        <v>127</v>
      </c>
      <c r="K74" s="7">
        <f t="shared" si="2"/>
        <v>905</v>
      </c>
    </row>
    <row r="75" s="1" customFormat="1" spans="1:11">
      <c r="A75" s="4">
        <v>72</v>
      </c>
      <c r="B75" s="5">
        <v>2020121</v>
      </c>
      <c r="C75" s="5">
        <v>13</v>
      </c>
      <c r="D75" s="6" t="s">
        <v>71</v>
      </c>
      <c r="E75" s="7">
        <v>469</v>
      </c>
      <c r="F75" s="7">
        <v>475</v>
      </c>
      <c r="G75" s="7">
        <v>585</v>
      </c>
      <c r="H75" s="7">
        <v>489</v>
      </c>
      <c r="I75" s="7">
        <v>444</v>
      </c>
      <c r="J75" s="7">
        <v>446</v>
      </c>
      <c r="K75" s="7">
        <f t="shared" si="2"/>
        <v>2908</v>
      </c>
    </row>
    <row r="76" s="1" customFormat="1" spans="1:11">
      <c r="A76" s="4">
        <v>73</v>
      </c>
      <c r="B76" s="5">
        <v>2020133</v>
      </c>
      <c r="C76" s="5">
        <v>14</v>
      </c>
      <c r="D76" s="6" t="s">
        <v>72</v>
      </c>
      <c r="E76" s="7">
        <v>179</v>
      </c>
      <c r="F76" s="7">
        <v>160</v>
      </c>
      <c r="G76" s="7">
        <v>187</v>
      </c>
      <c r="H76" s="7">
        <v>172</v>
      </c>
      <c r="I76" s="7">
        <v>183</v>
      </c>
      <c r="J76" s="7">
        <v>173</v>
      </c>
      <c r="K76" s="7">
        <f t="shared" si="2"/>
        <v>1054</v>
      </c>
    </row>
    <row r="77" s="1" customFormat="1" spans="1:11">
      <c r="A77" s="4">
        <v>74</v>
      </c>
      <c r="B77" s="5">
        <v>2020161</v>
      </c>
      <c r="C77" s="5">
        <v>536</v>
      </c>
      <c r="D77" s="6" t="s">
        <v>73</v>
      </c>
      <c r="E77" s="7">
        <v>100</v>
      </c>
      <c r="F77" s="7">
        <v>100</v>
      </c>
      <c r="G77" s="7">
        <v>100</v>
      </c>
      <c r="H77" s="7">
        <v>100</v>
      </c>
      <c r="I77" s="7">
        <v>100</v>
      </c>
      <c r="J77" s="7">
        <v>100</v>
      </c>
      <c r="K77" s="7">
        <f t="shared" si="2"/>
        <v>600</v>
      </c>
    </row>
    <row r="78" s="1" customFormat="1" spans="1:11">
      <c r="A78" s="4">
        <v>75</v>
      </c>
      <c r="B78" s="5">
        <v>2020192</v>
      </c>
      <c r="C78" s="5">
        <v>537</v>
      </c>
      <c r="D78" s="6" t="s">
        <v>68</v>
      </c>
      <c r="E78" s="7">
        <v>2004</v>
      </c>
      <c r="F78" s="7">
        <v>1751</v>
      </c>
      <c r="G78" s="7">
        <v>2113</v>
      </c>
      <c r="H78" s="7">
        <v>2214</v>
      </c>
      <c r="I78" s="7">
        <v>1941</v>
      </c>
      <c r="J78" s="7">
        <v>1606</v>
      </c>
      <c r="K78" s="7">
        <f t="shared" si="2"/>
        <v>11629</v>
      </c>
    </row>
    <row r="79" s="1" customFormat="1" spans="1:11">
      <c r="A79" s="4">
        <v>76</v>
      </c>
      <c r="B79" s="5">
        <v>2020193</v>
      </c>
      <c r="C79" s="5">
        <v>538</v>
      </c>
      <c r="D79" s="6" t="s">
        <v>68</v>
      </c>
      <c r="E79" s="7">
        <v>2045</v>
      </c>
      <c r="F79" s="7">
        <v>1925</v>
      </c>
      <c r="G79" s="7">
        <v>2292</v>
      </c>
      <c r="H79" s="7">
        <v>2389</v>
      </c>
      <c r="I79" s="7">
        <v>2313</v>
      </c>
      <c r="J79" s="7">
        <v>2127</v>
      </c>
      <c r="K79" s="7">
        <f t="shared" si="2"/>
        <v>13091</v>
      </c>
    </row>
    <row r="80" s="1" customFormat="1" spans="1:11">
      <c r="A80" s="4">
        <v>77</v>
      </c>
      <c r="B80" s="5">
        <v>2020221</v>
      </c>
      <c r="C80" s="5">
        <v>613</v>
      </c>
      <c r="D80" s="6" t="s">
        <v>74</v>
      </c>
      <c r="E80" s="7">
        <v>100</v>
      </c>
      <c r="F80" s="7">
        <v>100</v>
      </c>
      <c r="G80" s="7">
        <v>100</v>
      </c>
      <c r="H80" s="7">
        <v>100</v>
      </c>
      <c r="I80" s="7">
        <v>100</v>
      </c>
      <c r="J80" s="7">
        <v>100</v>
      </c>
      <c r="K80" s="7">
        <f t="shared" si="2"/>
        <v>600</v>
      </c>
    </row>
    <row r="81" s="1" customFormat="1" spans="1:11">
      <c r="A81" s="4">
        <v>78</v>
      </c>
      <c r="B81" s="5">
        <v>2020291</v>
      </c>
      <c r="C81" s="5">
        <v>29</v>
      </c>
      <c r="D81" s="6" t="s">
        <v>75</v>
      </c>
      <c r="E81" s="7">
        <v>196</v>
      </c>
      <c r="F81" s="7">
        <v>158</v>
      </c>
      <c r="G81" s="7">
        <v>148</v>
      </c>
      <c r="H81" s="7">
        <v>158</v>
      </c>
      <c r="I81" s="7">
        <v>132</v>
      </c>
      <c r="J81" s="7">
        <v>172</v>
      </c>
      <c r="K81" s="7">
        <f t="shared" si="2"/>
        <v>964</v>
      </c>
    </row>
    <row r="82" s="1" customFormat="1" spans="1:11">
      <c r="A82" s="4">
        <v>79</v>
      </c>
      <c r="B82" s="5">
        <v>2020301</v>
      </c>
      <c r="C82" s="5">
        <v>754</v>
      </c>
      <c r="D82" s="6" t="s">
        <v>34</v>
      </c>
      <c r="E82" s="7">
        <v>112</v>
      </c>
      <c r="F82" s="7">
        <v>111</v>
      </c>
      <c r="G82" s="7">
        <v>107</v>
      </c>
      <c r="H82" s="7">
        <v>100</v>
      </c>
      <c r="I82" s="7">
        <v>100</v>
      </c>
      <c r="J82" s="7">
        <v>100</v>
      </c>
      <c r="K82" s="7">
        <f t="shared" si="2"/>
        <v>630</v>
      </c>
    </row>
    <row r="83" s="1" customFormat="1" spans="1:11">
      <c r="A83" s="4">
        <v>80</v>
      </c>
      <c r="B83" s="5">
        <v>2020470</v>
      </c>
      <c r="C83" s="5">
        <v>544</v>
      </c>
      <c r="D83" s="6" t="s">
        <v>76</v>
      </c>
      <c r="E83" s="7">
        <v>100</v>
      </c>
      <c r="F83" s="7">
        <v>100</v>
      </c>
      <c r="G83" s="7">
        <v>100</v>
      </c>
      <c r="H83" s="7">
        <v>100</v>
      </c>
      <c r="I83" s="7">
        <v>100</v>
      </c>
      <c r="J83" s="7">
        <v>100</v>
      </c>
      <c r="K83" s="7">
        <f t="shared" si="2"/>
        <v>600</v>
      </c>
    </row>
    <row r="84" s="1" customFormat="1" spans="1:11">
      <c r="A84" s="4">
        <v>81</v>
      </c>
      <c r="B84" s="5">
        <v>2020504</v>
      </c>
      <c r="C84" s="5">
        <v>545</v>
      </c>
      <c r="D84" s="6" t="s">
        <v>77</v>
      </c>
      <c r="E84" s="7">
        <v>100</v>
      </c>
      <c r="F84" s="7">
        <v>100</v>
      </c>
      <c r="G84" s="7">
        <v>100</v>
      </c>
      <c r="H84" s="7">
        <v>100</v>
      </c>
      <c r="I84" s="7">
        <v>100</v>
      </c>
      <c r="J84" s="7">
        <v>100</v>
      </c>
      <c r="K84" s="7">
        <f t="shared" si="2"/>
        <v>600</v>
      </c>
    </row>
    <row r="85" s="1" customFormat="1" spans="1:11">
      <c r="A85" s="4">
        <v>82</v>
      </c>
      <c r="B85" s="5">
        <v>2030012</v>
      </c>
      <c r="C85" s="5">
        <v>15</v>
      </c>
      <c r="D85" s="6" t="s">
        <v>78</v>
      </c>
      <c r="E85" s="7">
        <v>551</v>
      </c>
      <c r="F85" s="7">
        <v>535</v>
      </c>
      <c r="G85" s="7">
        <v>631</v>
      </c>
      <c r="H85" s="7">
        <v>669</v>
      </c>
      <c r="I85" s="7">
        <v>637</v>
      </c>
      <c r="J85" s="7">
        <v>532</v>
      </c>
      <c r="K85" s="7">
        <f t="shared" si="2"/>
        <v>3555</v>
      </c>
    </row>
    <row r="86" s="1" customFormat="1" spans="1:11">
      <c r="A86" s="4">
        <v>83</v>
      </c>
      <c r="B86" s="5">
        <v>2030201</v>
      </c>
      <c r="C86" s="5">
        <v>52</v>
      </c>
      <c r="D86" s="6" t="s">
        <v>42</v>
      </c>
      <c r="E86" s="7">
        <v>248</v>
      </c>
      <c r="F86" s="7">
        <v>272</v>
      </c>
      <c r="G86" s="7">
        <v>354</v>
      </c>
      <c r="H86" s="7">
        <v>358</v>
      </c>
      <c r="I86" s="7">
        <v>363</v>
      </c>
      <c r="J86" s="7">
        <v>300</v>
      </c>
      <c r="K86" s="7">
        <f t="shared" si="2"/>
        <v>1895</v>
      </c>
    </row>
    <row r="87" s="1" customFormat="1" spans="1:11">
      <c r="A87" s="4">
        <v>84</v>
      </c>
      <c r="B87" s="5">
        <v>2030271</v>
      </c>
      <c r="C87" s="5">
        <v>550</v>
      </c>
      <c r="D87" s="6" t="s">
        <v>79</v>
      </c>
      <c r="E87" s="7">
        <v>307</v>
      </c>
      <c r="F87" s="7">
        <v>342</v>
      </c>
      <c r="G87" s="7">
        <v>352</v>
      </c>
      <c r="H87" s="7">
        <v>256</v>
      </c>
      <c r="I87" s="7">
        <v>216</v>
      </c>
      <c r="J87" s="7">
        <v>225</v>
      </c>
      <c r="K87" s="7">
        <f t="shared" si="2"/>
        <v>1698</v>
      </c>
    </row>
    <row r="88" s="1" customFormat="1" spans="1:11">
      <c r="A88" s="4">
        <v>85</v>
      </c>
      <c r="B88" s="5">
        <v>2030282</v>
      </c>
      <c r="C88" s="5">
        <v>17</v>
      </c>
      <c r="D88" s="6" t="s">
        <v>80</v>
      </c>
      <c r="E88" s="7">
        <v>100</v>
      </c>
      <c r="F88" s="7">
        <v>100</v>
      </c>
      <c r="G88" s="7">
        <v>100</v>
      </c>
      <c r="H88" s="7">
        <v>100</v>
      </c>
      <c r="I88" s="7">
        <v>100</v>
      </c>
      <c r="J88" s="7">
        <v>100</v>
      </c>
      <c r="K88" s="7">
        <f t="shared" si="2"/>
        <v>600</v>
      </c>
    </row>
    <row r="89" s="1" customFormat="1" spans="1:11">
      <c r="A89" s="4">
        <v>86</v>
      </c>
      <c r="B89" s="5">
        <v>2030361</v>
      </c>
      <c r="C89" s="5">
        <v>18</v>
      </c>
      <c r="D89" s="6" t="s">
        <v>81</v>
      </c>
      <c r="E89" s="7">
        <v>598</v>
      </c>
      <c r="F89" s="7">
        <v>644</v>
      </c>
      <c r="G89" s="7">
        <v>791</v>
      </c>
      <c r="H89" s="7">
        <v>738</v>
      </c>
      <c r="I89" s="7">
        <v>597</v>
      </c>
      <c r="J89" s="7">
        <v>471</v>
      </c>
      <c r="K89" s="7">
        <f t="shared" si="2"/>
        <v>3839</v>
      </c>
    </row>
    <row r="90" s="1" customFormat="1" spans="1:11">
      <c r="A90" s="4">
        <v>87</v>
      </c>
      <c r="B90" s="5">
        <v>2030371</v>
      </c>
      <c r="C90" s="5">
        <v>46</v>
      </c>
      <c r="D90" s="6" t="s">
        <v>82</v>
      </c>
      <c r="E90" s="7">
        <v>129</v>
      </c>
      <c r="F90" s="7">
        <v>153</v>
      </c>
      <c r="G90" s="7">
        <v>199</v>
      </c>
      <c r="H90" s="7">
        <v>191</v>
      </c>
      <c r="I90" s="7">
        <v>137</v>
      </c>
      <c r="J90" s="7">
        <v>100</v>
      </c>
      <c r="K90" s="7">
        <f t="shared" si="2"/>
        <v>909</v>
      </c>
    </row>
    <row r="91" s="1" customFormat="1" spans="1:11">
      <c r="A91" s="4">
        <v>88</v>
      </c>
      <c r="B91" s="5">
        <v>2030372</v>
      </c>
      <c r="C91" s="5">
        <v>551</v>
      </c>
      <c r="D91" s="6" t="s">
        <v>83</v>
      </c>
      <c r="E91" s="7">
        <v>187</v>
      </c>
      <c r="F91" s="7">
        <v>198</v>
      </c>
      <c r="G91" s="7">
        <v>242</v>
      </c>
      <c r="H91" s="7">
        <v>234</v>
      </c>
      <c r="I91" s="7">
        <v>245</v>
      </c>
      <c r="J91" s="7">
        <v>239</v>
      </c>
      <c r="K91" s="7">
        <f t="shared" si="2"/>
        <v>1345</v>
      </c>
    </row>
    <row r="92" s="1" customFormat="1" spans="1:11">
      <c r="A92" s="4">
        <v>89</v>
      </c>
      <c r="B92" s="5">
        <v>2030411</v>
      </c>
      <c r="C92" s="5">
        <v>20</v>
      </c>
      <c r="D92" s="6" t="s">
        <v>84</v>
      </c>
      <c r="E92" s="7">
        <v>100</v>
      </c>
      <c r="F92" s="7">
        <v>100</v>
      </c>
      <c r="G92" s="7">
        <v>100</v>
      </c>
      <c r="H92" s="7">
        <v>100</v>
      </c>
      <c r="I92" s="7">
        <v>100</v>
      </c>
      <c r="J92" s="7">
        <v>100</v>
      </c>
      <c r="K92" s="7">
        <f t="shared" si="2"/>
        <v>600</v>
      </c>
    </row>
    <row r="93" s="1" customFormat="1" spans="1:11">
      <c r="A93" s="4">
        <v>90</v>
      </c>
      <c r="B93" s="5">
        <v>2030486</v>
      </c>
      <c r="C93" s="5">
        <v>552</v>
      </c>
      <c r="D93" s="6" t="s">
        <v>85</v>
      </c>
      <c r="E93" s="7">
        <v>174</v>
      </c>
      <c r="F93" s="7">
        <v>151</v>
      </c>
      <c r="G93" s="7">
        <v>153</v>
      </c>
      <c r="H93" s="7">
        <v>141</v>
      </c>
      <c r="I93" s="7">
        <v>134</v>
      </c>
      <c r="J93" s="7">
        <v>125</v>
      </c>
      <c r="K93" s="7">
        <f t="shared" si="2"/>
        <v>878</v>
      </c>
    </row>
    <row r="94" s="1" customFormat="1" spans="1:11">
      <c r="A94" s="4">
        <v>91</v>
      </c>
      <c r="B94" s="5">
        <v>2030500</v>
      </c>
      <c r="C94" s="5">
        <v>21</v>
      </c>
      <c r="D94" s="6" t="s">
        <v>86</v>
      </c>
      <c r="E94" s="7">
        <v>840</v>
      </c>
      <c r="F94" s="7">
        <v>773</v>
      </c>
      <c r="G94" s="7">
        <v>891</v>
      </c>
      <c r="H94" s="7">
        <v>930</v>
      </c>
      <c r="I94" s="7">
        <v>989</v>
      </c>
      <c r="J94" s="7">
        <v>992</v>
      </c>
      <c r="K94" s="7">
        <f t="shared" si="2"/>
        <v>5415</v>
      </c>
    </row>
    <row r="95" s="1" customFormat="1" spans="1:11">
      <c r="A95" s="4">
        <v>92</v>
      </c>
      <c r="B95" s="5">
        <v>2032020</v>
      </c>
      <c r="C95" s="5">
        <v>30</v>
      </c>
      <c r="D95" s="6" t="s">
        <v>34</v>
      </c>
      <c r="E95" s="7">
        <v>2270</v>
      </c>
      <c r="F95" s="7">
        <v>1903</v>
      </c>
      <c r="G95" s="7">
        <v>1920</v>
      </c>
      <c r="H95" s="7">
        <v>2007</v>
      </c>
      <c r="I95" s="7">
        <v>2096</v>
      </c>
      <c r="J95" s="7">
        <v>1921</v>
      </c>
      <c r="K95" s="7">
        <f t="shared" si="2"/>
        <v>12117</v>
      </c>
    </row>
    <row r="96" s="1" customFormat="1" spans="1:11">
      <c r="A96" s="4">
        <v>93</v>
      </c>
      <c r="B96" s="5">
        <v>2040021</v>
      </c>
      <c r="C96" s="5">
        <v>611</v>
      </c>
      <c r="D96" s="6" t="s">
        <v>87</v>
      </c>
      <c r="E96" s="7">
        <v>100</v>
      </c>
      <c r="F96" s="7">
        <v>100</v>
      </c>
      <c r="G96" s="7">
        <v>100</v>
      </c>
      <c r="H96" s="7">
        <v>100</v>
      </c>
      <c r="I96" s="7">
        <v>100</v>
      </c>
      <c r="J96" s="7">
        <v>100</v>
      </c>
      <c r="K96" s="7">
        <f t="shared" si="2"/>
        <v>600</v>
      </c>
    </row>
    <row r="97" s="1" customFormat="1" spans="1:11">
      <c r="A97" s="4">
        <v>94</v>
      </c>
      <c r="B97" s="5">
        <v>2040052</v>
      </c>
      <c r="C97" s="5">
        <v>59</v>
      </c>
      <c r="D97" s="6" t="s">
        <v>88</v>
      </c>
      <c r="E97" s="7">
        <v>134</v>
      </c>
      <c r="F97" s="7">
        <v>125</v>
      </c>
      <c r="G97" s="7">
        <v>164</v>
      </c>
      <c r="H97" s="7">
        <v>165</v>
      </c>
      <c r="I97" s="7">
        <v>194</v>
      </c>
      <c r="J97" s="7">
        <v>183</v>
      </c>
      <c r="K97" s="7">
        <f t="shared" si="2"/>
        <v>965</v>
      </c>
    </row>
    <row r="98" s="1" customFormat="1" spans="1:11">
      <c r="A98" s="4">
        <v>95</v>
      </c>
      <c r="B98" s="5">
        <v>2040062</v>
      </c>
      <c r="C98" s="5">
        <v>555</v>
      </c>
      <c r="D98" s="6" t="s">
        <v>51</v>
      </c>
      <c r="E98" s="7">
        <v>654</v>
      </c>
      <c r="F98" s="7">
        <v>746</v>
      </c>
      <c r="G98" s="7">
        <v>697</v>
      </c>
      <c r="H98" s="7">
        <v>503</v>
      </c>
      <c r="I98" s="7">
        <v>514</v>
      </c>
      <c r="J98" s="7">
        <v>491</v>
      </c>
      <c r="K98" s="7">
        <f t="shared" si="2"/>
        <v>3605</v>
      </c>
    </row>
    <row r="99" s="1" customFormat="1" spans="1:11">
      <c r="A99" s="4">
        <v>96</v>
      </c>
      <c r="B99" s="5">
        <v>2040081</v>
      </c>
      <c r="C99" s="5">
        <v>36</v>
      </c>
      <c r="D99" s="6" t="s">
        <v>89</v>
      </c>
      <c r="E99" s="7">
        <v>1167</v>
      </c>
      <c r="F99" s="7">
        <v>908</v>
      </c>
      <c r="G99" s="7">
        <v>1237</v>
      </c>
      <c r="H99" s="7">
        <v>1258</v>
      </c>
      <c r="I99" s="7">
        <v>1195</v>
      </c>
      <c r="J99" s="7">
        <v>932</v>
      </c>
      <c r="K99" s="7">
        <f t="shared" si="2"/>
        <v>6697</v>
      </c>
    </row>
    <row r="100" s="1" customFormat="1" spans="1:11">
      <c r="A100" s="4">
        <v>97</v>
      </c>
      <c r="B100" s="5">
        <v>2040163</v>
      </c>
      <c r="C100" s="5">
        <v>557</v>
      </c>
      <c r="D100" s="6" t="s">
        <v>90</v>
      </c>
      <c r="E100" s="7">
        <v>296</v>
      </c>
      <c r="F100" s="7">
        <v>231</v>
      </c>
      <c r="G100" s="7">
        <v>193</v>
      </c>
      <c r="H100" s="7">
        <v>187</v>
      </c>
      <c r="I100" s="7">
        <v>219</v>
      </c>
      <c r="J100" s="7">
        <v>239</v>
      </c>
      <c r="K100" s="7">
        <f t="shared" si="2"/>
        <v>1365</v>
      </c>
    </row>
    <row r="101" s="1" customFormat="1" spans="1:11">
      <c r="A101" s="4">
        <v>98</v>
      </c>
      <c r="B101" s="5">
        <v>2040191</v>
      </c>
      <c r="C101" s="5">
        <v>759</v>
      </c>
      <c r="D101" s="6" t="s">
        <v>91</v>
      </c>
      <c r="E101" s="7">
        <v>219</v>
      </c>
      <c r="F101" s="7">
        <v>273</v>
      </c>
      <c r="G101" s="7">
        <v>383</v>
      </c>
      <c r="H101" s="7">
        <v>388</v>
      </c>
      <c r="I101" s="7">
        <v>350</v>
      </c>
      <c r="J101" s="7">
        <v>315</v>
      </c>
      <c r="K101" s="7">
        <f t="shared" ref="K101:K137" si="3">SUM(E101:J101)</f>
        <v>1928</v>
      </c>
    </row>
    <row r="102" s="1" customFormat="1" spans="1:11">
      <c r="A102" s="4">
        <v>99</v>
      </c>
      <c r="B102" s="5">
        <v>2040201</v>
      </c>
      <c r="C102" s="5">
        <v>45</v>
      </c>
      <c r="D102" s="6" t="s">
        <v>92</v>
      </c>
      <c r="E102" s="7">
        <v>457</v>
      </c>
      <c r="F102" s="7">
        <v>397</v>
      </c>
      <c r="G102" s="7">
        <v>464</v>
      </c>
      <c r="H102" s="7">
        <v>493</v>
      </c>
      <c r="I102" s="7">
        <v>594</v>
      </c>
      <c r="J102" s="7">
        <v>767</v>
      </c>
      <c r="K102" s="7">
        <f t="shared" si="3"/>
        <v>3172</v>
      </c>
    </row>
    <row r="103" s="1" customFormat="1" spans="1:11">
      <c r="A103" s="4">
        <v>100</v>
      </c>
      <c r="B103" s="5">
        <v>2040202</v>
      </c>
      <c r="C103" s="5">
        <v>22</v>
      </c>
      <c r="D103" s="6" t="s">
        <v>93</v>
      </c>
      <c r="E103" s="7">
        <v>263</v>
      </c>
      <c r="F103" s="7">
        <v>213</v>
      </c>
      <c r="G103" s="7">
        <v>238</v>
      </c>
      <c r="H103" s="7">
        <v>246</v>
      </c>
      <c r="I103" s="7">
        <v>238</v>
      </c>
      <c r="J103" s="7">
        <v>228</v>
      </c>
      <c r="K103" s="7">
        <f t="shared" si="3"/>
        <v>1426</v>
      </c>
    </row>
    <row r="104" s="1" customFormat="1" spans="1:11">
      <c r="A104" s="4">
        <v>101</v>
      </c>
      <c r="B104" s="5">
        <v>2040203</v>
      </c>
      <c r="C104" s="5">
        <v>560</v>
      </c>
      <c r="D104" s="6" t="s">
        <v>93</v>
      </c>
      <c r="E104" s="7">
        <v>216</v>
      </c>
      <c r="F104" s="7">
        <v>207</v>
      </c>
      <c r="G104" s="7">
        <v>266</v>
      </c>
      <c r="H104" s="7">
        <v>215</v>
      </c>
      <c r="I104" s="7">
        <v>207</v>
      </c>
      <c r="J104" s="7">
        <v>207</v>
      </c>
      <c r="K104" s="7">
        <f t="shared" si="3"/>
        <v>1318</v>
      </c>
    </row>
    <row r="105" s="1" customFormat="1" spans="1:11">
      <c r="A105" s="4">
        <v>102</v>
      </c>
      <c r="B105" s="5">
        <v>2040241</v>
      </c>
      <c r="C105" s="5">
        <v>31</v>
      </c>
      <c r="D105" s="6" t="s">
        <v>94</v>
      </c>
      <c r="E105" s="7">
        <v>439</v>
      </c>
      <c r="F105" s="7">
        <v>402</v>
      </c>
      <c r="G105" s="7">
        <v>450</v>
      </c>
      <c r="H105" s="7">
        <v>390</v>
      </c>
      <c r="I105" s="7">
        <v>342</v>
      </c>
      <c r="J105" s="7">
        <v>408</v>
      </c>
      <c r="K105" s="7">
        <f t="shared" si="3"/>
        <v>2431</v>
      </c>
    </row>
    <row r="106" s="1" customFormat="1" spans="1:11">
      <c r="A106" s="4">
        <v>103</v>
      </c>
      <c r="B106" s="5">
        <v>2040281</v>
      </c>
      <c r="C106" s="5">
        <v>32</v>
      </c>
      <c r="D106" s="6" t="s">
        <v>95</v>
      </c>
      <c r="E106" s="7">
        <v>316</v>
      </c>
      <c r="F106" s="7">
        <v>292</v>
      </c>
      <c r="G106" s="7">
        <v>349</v>
      </c>
      <c r="H106" s="7">
        <v>355</v>
      </c>
      <c r="I106" s="7">
        <v>490</v>
      </c>
      <c r="J106" s="7">
        <v>476</v>
      </c>
      <c r="K106" s="7">
        <f t="shared" si="3"/>
        <v>2278</v>
      </c>
    </row>
    <row r="107" s="1" customFormat="1" spans="1:11">
      <c r="A107" s="4">
        <v>104</v>
      </c>
      <c r="B107" s="5">
        <v>2040290</v>
      </c>
      <c r="C107" s="5">
        <v>562</v>
      </c>
      <c r="D107" s="6" t="s">
        <v>96</v>
      </c>
      <c r="E107" s="7">
        <v>209</v>
      </c>
      <c r="F107" s="7">
        <v>190</v>
      </c>
      <c r="G107" s="7">
        <v>239</v>
      </c>
      <c r="H107" s="7">
        <v>269</v>
      </c>
      <c r="I107" s="7">
        <v>282</v>
      </c>
      <c r="J107" s="7">
        <v>276</v>
      </c>
      <c r="K107" s="7">
        <f t="shared" si="3"/>
        <v>1465</v>
      </c>
    </row>
    <row r="108" s="1" customFormat="1" spans="1:11">
      <c r="A108" s="4">
        <v>105</v>
      </c>
      <c r="B108" s="5">
        <v>2040413</v>
      </c>
      <c r="C108" s="5">
        <v>755</v>
      </c>
      <c r="D108" s="6" t="s">
        <v>97</v>
      </c>
      <c r="E108" s="7">
        <v>134</v>
      </c>
      <c r="F108" s="7">
        <v>100</v>
      </c>
      <c r="G108" s="7">
        <v>100</v>
      </c>
      <c r="H108" s="7">
        <v>100</v>
      </c>
      <c r="I108" s="7">
        <v>100</v>
      </c>
      <c r="J108" s="7">
        <v>100</v>
      </c>
      <c r="K108" s="7">
        <f t="shared" si="3"/>
        <v>634</v>
      </c>
    </row>
    <row r="109" s="1" customFormat="1" spans="1:11">
      <c r="A109" s="4">
        <v>106</v>
      </c>
      <c r="B109" s="5">
        <v>2040461</v>
      </c>
      <c r="C109" s="5">
        <v>756</v>
      </c>
      <c r="D109" s="6" t="s">
        <v>98</v>
      </c>
      <c r="E109" s="7">
        <v>151</v>
      </c>
      <c r="F109" s="7">
        <v>118</v>
      </c>
      <c r="G109" s="7">
        <v>164</v>
      </c>
      <c r="H109" s="7">
        <v>187</v>
      </c>
      <c r="I109" s="7">
        <v>146</v>
      </c>
      <c r="J109" s="7">
        <v>137</v>
      </c>
      <c r="K109" s="7">
        <f t="shared" si="3"/>
        <v>903</v>
      </c>
    </row>
    <row r="110" s="1" customFormat="1" spans="1:11">
      <c r="A110" s="4">
        <v>107</v>
      </c>
      <c r="B110" s="5">
        <v>2040510</v>
      </c>
      <c r="C110" s="5">
        <v>757</v>
      </c>
      <c r="D110" s="6" t="s">
        <v>99</v>
      </c>
      <c r="E110" s="7">
        <v>100</v>
      </c>
      <c r="F110" s="7">
        <v>100</v>
      </c>
      <c r="G110" s="7">
        <v>100</v>
      </c>
      <c r="H110" s="7">
        <v>100</v>
      </c>
      <c r="I110" s="7">
        <v>100</v>
      </c>
      <c r="J110" s="7">
        <v>100</v>
      </c>
      <c r="K110" s="7">
        <f t="shared" si="3"/>
        <v>600</v>
      </c>
    </row>
    <row r="111" s="1" customFormat="1" spans="1:11">
      <c r="A111" s="4">
        <v>108</v>
      </c>
      <c r="B111" s="5">
        <v>2040540</v>
      </c>
      <c r="C111" s="5">
        <v>599</v>
      </c>
      <c r="D111" s="6" t="s">
        <v>100</v>
      </c>
      <c r="E111" s="7">
        <v>1540</v>
      </c>
      <c r="F111" s="7">
        <v>849</v>
      </c>
      <c r="G111" s="7">
        <v>6253</v>
      </c>
      <c r="H111" s="7">
        <v>6033</v>
      </c>
      <c r="I111" s="7">
        <v>4932</v>
      </c>
      <c r="J111" s="7">
        <v>4212</v>
      </c>
      <c r="K111" s="7">
        <f t="shared" si="3"/>
        <v>23819</v>
      </c>
    </row>
    <row r="112" s="1" customFormat="1" spans="1:11">
      <c r="A112" s="4">
        <v>109</v>
      </c>
      <c r="B112" s="5">
        <v>2040571</v>
      </c>
      <c r="C112" s="5">
        <v>34</v>
      </c>
      <c r="D112" s="6" t="s">
        <v>101</v>
      </c>
      <c r="E112" s="7">
        <v>994</v>
      </c>
      <c r="F112" s="7">
        <v>963</v>
      </c>
      <c r="G112" s="7">
        <v>1124</v>
      </c>
      <c r="H112" s="7">
        <v>1200</v>
      </c>
      <c r="I112" s="7">
        <v>1206</v>
      </c>
      <c r="J112" s="7">
        <v>1098</v>
      </c>
      <c r="K112" s="7">
        <f t="shared" si="3"/>
        <v>6585</v>
      </c>
    </row>
    <row r="113" s="1" customFormat="1" spans="1:11">
      <c r="A113" s="4">
        <v>110</v>
      </c>
      <c r="B113" s="5">
        <v>2040593</v>
      </c>
      <c r="C113" s="5">
        <v>563</v>
      </c>
      <c r="D113" s="6" t="s">
        <v>102</v>
      </c>
      <c r="E113" s="7">
        <v>100</v>
      </c>
      <c r="F113" s="7">
        <v>100</v>
      </c>
      <c r="G113" s="7">
        <v>130</v>
      </c>
      <c r="H113" s="7">
        <v>119</v>
      </c>
      <c r="I113" s="7">
        <v>111</v>
      </c>
      <c r="J113" s="7">
        <v>102</v>
      </c>
      <c r="K113" s="7">
        <f t="shared" si="3"/>
        <v>662</v>
      </c>
    </row>
    <row r="114" s="1" customFormat="1" spans="1:11">
      <c r="A114" s="4">
        <v>111</v>
      </c>
      <c r="B114" s="5">
        <v>2040611</v>
      </c>
      <c r="C114" s="5">
        <v>564</v>
      </c>
      <c r="D114" s="6" t="s">
        <v>103</v>
      </c>
      <c r="E114" s="7">
        <v>590</v>
      </c>
      <c r="F114" s="7">
        <v>536</v>
      </c>
      <c r="G114" s="7">
        <v>558</v>
      </c>
      <c r="H114" s="7">
        <v>529</v>
      </c>
      <c r="I114" s="7">
        <v>543</v>
      </c>
      <c r="J114" s="7">
        <v>450</v>
      </c>
      <c r="K114" s="7">
        <f t="shared" si="3"/>
        <v>3206</v>
      </c>
    </row>
    <row r="115" s="1" customFormat="1" spans="1:11">
      <c r="A115" s="4">
        <v>112</v>
      </c>
      <c r="B115" s="5">
        <v>2040614</v>
      </c>
      <c r="C115" s="5">
        <v>565</v>
      </c>
      <c r="D115" s="6" t="s">
        <v>104</v>
      </c>
      <c r="E115" s="7">
        <v>196</v>
      </c>
      <c r="F115" s="7">
        <v>177</v>
      </c>
      <c r="G115" s="7">
        <v>203</v>
      </c>
      <c r="H115" s="7">
        <v>205</v>
      </c>
      <c r="I115" s="7">
        <v>195</v>
      </c>
      <c r="J115" s="7">
        <v>164</v>
      </c>
      <c r="K115" s="7">
        <f t="shared" si="3"/>
        <v>1140</v>
      </c>
    </row>
    <row r="116" s="1" customFormat="1" spans="1:11">
      <c r="A116" s="4">
        <v>113</v>
      </c>
      <c r="B116" s="5">
        <v>2040620</v>
      </c>
      <c r="C116" s="5">
        <v>53</v>
      </c>
      <c r="D116" s="6" t="s">
        <v>105</v>
      </c>
      <c r="E116" s="7">
        <v>232</v>
      </c>
      <c r="F116" s="7">
        <v>233</v>
      </c>
      <c r="G116" s="7">
        <v>269</v>
      </c>
      <c r="H116" s="7">
        <v>275</v>
      </c>
      <c r="I116" s="7">
        <v>291</v>
      </c>
      <c r="J116" s="7">
        <v>287</v>
      </c>
      <c r="K116" s="7">
        <f t="shared" si="3"/>
        <v>1587</v>
      </c>
    </row>
    <row r="117" s="1" customFormat="1" spans="1:11">
      <c r="A117" s="4">
        <v>114</v>
      </c>
      <c r="B117" s="5">
        <v>2040621</v>
      </c>
      <c r="C117" s="5">
        <v>54</v>
      </c>
      <c r="D117" s="6" t="s">
        <v>106</v>
      </c>
      <c r="E117" s="7">
        <v>409</v>
      </c>
      <c r="F117" s="7">
        <v>781</v>
      </c>
      <c r="G117" s="7">
        <v>542</v>
      </c>
      <c r="H117" s="7">
        <v>100</v>
      </c>
      <c r="I117" s="7">
        <v>100</v>
      </c>
      <c r="J117" s="7">
        <v>100</v>
      </c>
      <c r="K117" s="7">
        <f t="shared" si="3"/>
        <v>2032</v>
      </c>
    </row>
    <row r="118" s="1" customFormat="1" spans="1:11">
      <c r="A118" s="4">
        <v>115</v>
      </c>
      <c r="B118" s="5">
        <v>2040624</v>
      </c>
      <c r="C118" s="5">
        <v>55</v>
      </c>
      <c r="D118" s="6" t="s">
        <v>107</v>
      </c>
      <c r="E118" s="7">
        <v>100</v>
      </c>
      <c r="F118" s="7">
        <v>100</v>
      </c>
      <c r="G118" s="7">
        <v>100</v>
      </c>
      <c r="H118" s="7">
        <v>100</v>
      </c>
      <c r="I118" s="7">
        <v>100</v>
      </c>
      <c r="J118" s="7">
        <v>100</v>
      </c>
      <c r="K118" s="7">
        <f t="shared" si="3"/>
        <v>600</v>
      </c>
    </row>
    <row r="119" s="1" customFormat="1" spans="1:11">
      <c r="A119" s="4">
        <v>116</v>
      </c>
      <c r="B119" s="5">
        <v>2040628</v>
      </c>
      <c r="C119" s="5">
        <v>566</v>
      </c>
      <c r="D119" s="6" t="s">
        <v>108</v>
      </c>
      <c r="E119" s="7">
        <v>133</v>
      </c>
      <c r="F119" s="7">
        <v>130</v>
      </c>
      <c r="G119" s="7">
        <v>147</v>
      </c>
      <c r="H119" s="7">
        <v>147</v>
      </c>
      <c r="I119" s="7">
        <v>158</v>
      </c>
      <c r="J119" s="7">
        <v>162</v>
      </c>
      <c r="K119" s="7">
        <f t="shared" si="3"/>
        <v>877</v>
      </c>
    </row>
    <row r="120" s="1" customFormat="1" spans="1:11">
      <c r="A120" s="4">
        <v>117</v>
      </c>
      <c r="B120" s="5">
        <v>2040632</v>
      </c>
      <c r="C120" s="5">
        <v>567</v>
      </c>
      <c r="D120" s="6" t="s">
        <v>109</v>
      </c>
      <c r="E120" s="7">
        <v>1331</v>
      </c>
      <c r="F120" s="7">
        <v>1265</v>
      </c>
      <c r="G120" s="7">
        <v>1511</v>
      </c>
      <c r="H120" s="7">
        <v>1563</v>
      </c>
      <c r="I120" s="7">
        <v>1753</v>
      </c>
      <c r="J120" s="7">
        <v>1614</v>
      </c>
      <c r="K120" s="7">
        <f t="shared" si="3"/>
        <v>9037</v>
      </c>
    </row>
    <row r="121" s="1" customFormat="1" spans="1:11">
      <c r="A121" s="4">
        <v>118</v>
      </c>
      <c r="B121" s="5">
        <v>2040639</v>
      </c>
      <c r="C121" s="5">
        <v>568</v>
      </c>
      <c r="D121" s="6" t="s">
        <v>110</v>
      </c>
      <c r="E121" s="7">
        <v>207</v>
      </c>
      <c r="F121" s="7">
        <v>207</v>
      </c>
      <c r="G121" s="7">
        <v>230</v>
      </c>
      <c r="H121" s="7">
        <v>216</v>
      </c>
      <c r="I121" s="7">
        <v>246</v>
      </c>
      <c r="J121" s="7">
        <v>256</v>
      </c>
      <c r="K121" s="7">
        <f t="shared" si="3"/>
        <v>1362</v>
      </c>
    </row>
    <row r="122" s="1" customFormat="1" spans="1:11">
      <c r="A122" s="4">
        <v>119</v>
      </c>
      <c r="B122" s="5">
        <v>2040640</v>
      </c>
      <c r="C122" s="5">
        <v>569</v>
      </c>
      <c r="D122" s="6" t="s">
        <v>110</v>
      </c>
      <c r="E122" s="7">
        <v>193</v>
      </c>
      <c r="F122" s="7">
        <v>229</v>
      </c>
      <c r="G122" s="7">
        <v>262</v>
      </c>
      <c r="H122" s="7">
        <v>264</v>
      </c>
      <c r="I122" s="7">
        <v>240</v>
      </c>
      <c r="J122" s="7">
        <v>205</v>
      </c>
      <c r="K122" s="7">
        <f t="shared" si="3"/>
        <v>1393</v>
      </c>
    </row>
    <row r="123" s="1" customFormat="1" spans="1:11">
      <c r="A123" s="4">
        <v>120</v>
      </c>
      <c r="B123" s="5">
        <v>2040642</v>
      </c>
      <c r="C123" s="5">
        <v>570</v>
      </c>
      <c r="D123" s="6" t="s">
        <v>111</v>
      </c>
      <c r="E123" s="7">
        <v>130</v>
      </c>
      <c r="F123" s="7">
        <v>137</v>
      </c>
      <c r="G123" s="7">
        <v>149</v>
      </c>
      <c r="H123" s="7">
        <v>139</v>
      </c>
      <c r="I123" s="7">
        <v>134</v>
      </c>
      <c r="J123" s="7">
        <v>116</v>
      </c>
      <c r="K123" s="7">
        <f t="shared" si="3"/>
        <v>805</v>
      </c>
    </row>
    <row r="124" s="1" customFormat="1" spans="1:11">
      <c r="A124" s="4">
        <v>121</v>
      </c>
      <c r="B124" s="5">
        <v>2040644</v>
      </c>
      <c r="C124" s="5">
        <v>38</v>
      </c>
      <c r="D124" s="6" t="s">
        <v>112</v>
      </c>
      <c r="E124" s="7">
        <v>992</v>
      </c>
      <c r="F124" s="7">
        <v>866</v>
      </c>
      <c r="G124" s="7">
        <v>1250</v>
      </c>
      <c r="H124" s="7">
        <v>1082</v>
      </c>
      <c r="I124" s="7">
        <v>1069</v>
      </c>
      <c r="J124" s="7">
        <v>1016</v>
      </c>
      <c r="K124" s="7">
        <f t="shared" si="3"/>
        <v>6275</v>
      </c>
    </row>
    <row r="125" s="1" customFormat="1" spans="1:11">
      <c r="A125" s="4">
        <v>122</v>
      </c>
      <c r="B125" s="5">
        <v>2040681</v>
      </c>
      <c r="C125" s="5">
        <v>571</v>
      </c>
      <c r="D125" s="6" t="s">
        <v>113</v>
      </c>
      <c r="E125" s="7">
        <v>381</v>
      </c>
      <c r="F125" s="7">
        <v>340</v>
      </c>
      <c r="G125" s="7">
        <v>373</v>
      </c>
      <c r="H125" s="7">
        <v>409</v>
      </c>
      <c r="I125" s="7">
        <v>477</v>
      </c>
      <c r="J125" s="7">
        <v>544</v>
      </c>
      <c r="K125" s="7">
        <f t="shared" si="3"/>
        <v>2524</v>
      </c>
    </row>
    <row r="126" s="1" customFormat="1" ht="14" customHeight="1" spans="1:11">
      <c r="A126" s="4">
        <v>123</v>
      </c>
      <c r="B126" s="5">
        <v>2040746</v>
      </c>
      <c r="C126" s="5">
        <v>573</v>
      </c>
      <c r="D126" s="6" t="s">
        <v>114</v>
      </c>
      <c r="E126" s="7">
        <v>100</v>
      </c>
      <c r="F126" s="7">
        <v>100</v>
      </c>
      <c r="G126" s="7">
        <v>100</v>
      </c>
      <c r="H126" s="7">
        <v>100</v>
      </c>
      <c r="I126" s="7">
        <v>100</v>
      </c>
      <c r="J126" s="7">
        <v>100</v>
      </c>
      <c r="K126" s="7">
        <f t="shared" si="3"/>
        <v>600</v>
      </c>
    </row>
    <row r="127" s="1" customFormat="1" ht="14" customHeight="1" spans="1:11">
      <c r="A127" s="4">
        <v>124</v>
      </c>
      <c r="B127" s="5">
        <v>2040764</v>
      </c>
      <c r="C127" s="5">
        <v>758</v>
      </c>
      <c r="D127" s="6" t="s">
        <v>33</v>
      </c>
      <c r="E127" s="7">
        <v>100</v>
      </c>
      <c r="F127" s="7">
        <v>100</v>
      </c>
      <c r="G127" s="7">
        <v>100</v>
      </c>
      <c r="H127" s="7">
        <v>100</v>
      </c>
      <c r="I127" s="7">
        <v>100</v>
      </c>
      <c r="J127" s="7">
        <v>100</v>
      </c>
      <c r="K127" s="7">
        <f t="shared" si="3"/>
        <v>600</v>
      </c>
    </row>
    <row r="128" s="1" customFormat="1" ht="14" customHeight="1" spans="1:11">
      <c r="A128" s="4">
        <v>125</v>
      </c>
      <c r="B128" s="5">
        <v>3010271</v>
      </c>
      <c r="C128" s="5">
        <v>575</v>
      </c>
      <c r="D128" s="6" t="s">
        <v>115</v>
      </c>
      <c r="E128" s="7">
        <v>100</v>
      </c>
      <c r="F128" s="7">
        <v>100</v>
      </c>
      <c r="G128" s="7">
        <v>100</v>
      </c>
      <c r="H128" s="7">
        <v>100</v>
      </c>
      <c r="I128" s="7">
        <v>100</v>
      </c>
      <c r="J128" s="7">
        <v>100</v>
      </c>
      <c r="K128" s="7">
        <f t="shared" si="3"/>
        <v>600</v>
      </c>
    </row>
    <row r="129" s="1" customFormat="1" spans="1:11">
      <c r="A129" s="4">
        <v>126</v>
      </c>
      <c r="B129" s="5">
        <v>3015023</v>
      </c>
      <c r="C129" s="5">
        <v>577</v>
      </c>
      <c r="D129" s="6" t="s">
        <v>116</v>
      </c>
      <c r="E129" s="7">
        <v>100</v>
      </c>
      <c r="F129" s="7">
        <v>100</v>
      </c>
      <c r="G129" s="7">
        <v>100</v>
      </c>
      <c r="H129" s="7">
        <v>100</v>
      </c>
      <c r="I129" s="7">
        <v>100</v>
      </c>
      <c r="J129" s="7">
        <v>100</v>
      </c>
      <c r="K129" s="7">
        <f t="shared" si="3"/>
        <v>600</v>
      </c>
    </row>
    <row r="130" s="1" customFormat="1" spans="1:11">
      <c r="A130" s="4">
        <v>127</v>
      </c>
      <c r="B130" s="5">
        <v>3015031</v>
      </c>
      <c r="C130" s="5">
        <v>578</v>
      </c>
      <c r="D130" s="6" t="s">
        <v>117</v>
      </c>
      <c r="E130" s="7">
        <v>100</v>
      </c>
      <c r="F130" s="7">
        <v>100</v>
      </c>
      <c r="G130" s="7">
        <v>100</v>
      </c>
      <c r="H130" s="7">
        <v>100</v>
      </c>
      <c r="I130" s="7">
        <v>100</v>
      </c>
      <c r="J130" s="7">
        <v>100</v>
      </c>
      <c r="K130" s="7">
        <f t="shared" si="3"/>
        <v>600</v>
      </c>
    </row>
    <row r="131" s="1" customFormat="1" spans="1:11">
      <c r="A131" s="4">
        <v>128</v>
      </c>
      <c r="B131" s="5">
        <v>3015581</v>
      </c>
      <c r="C131" s="5">
        <v>579</v>
      </c>
      <c r="D131" s="6" t="s">
        <v>118</v>
      </c>
      <c r="E131" s="7">
        <v>819</v>
      </c>
      <c r="F131" s="7">
        <v>628</v>
      </c>
      <c r="G131" s="7">
        <v>667</v>
      </c>
      <c r="H131" s="7">
        <v>680</v>
      </c>
      <c r="I131" s="7">
        <v>713</v>
      </c>
      <c r="J131" s="7">
        <v>679</v>
      </c>
      <c r="K131" s="7">
        <f t="shared" si="3"/>
        <v>4186</v>
      </c>
    </row>
    <row r="132" s="1" customFormat="1" spans="1:11">
      <c r="A132" s="4">
        <v>129</v>
      </c>
      <c r="B132" s="5">
        <v>3020012</v>
      </c>
      <c r="C132" s="5">
        <v>582</v>
      </c>
      <c r="D132" s="6" t="s">
        <v>119</v>
      </c>
      <c r="E132" s="7">
        <v>189</v>
      </c>
      <c r="F132" s="7">
        <v>172</v>
      </c>
      <c r="G132" s="7">
        <v>195</v>
      </c>
      <c r="H132" s="7">
        <v>195</v>
      </c>
      <c r="I132" s="7">
        <v>194</v>
      </c>
      <c r="J132" s="7">
        <v>176</v>
      </c>
      <c r="K132" s="7">
        <f t="shared" si="3"/>
        <v>1121</v>
      </c>
    </row>
    <row r="133" s="1" customFormat="1" spans="1:11">
      <c r="A133" s="4">
        <v>130</v>
      </c>
      <c r="B133" s="5">
        <v>3040661</v>
      </c>
      <c r="C133" s="5">
        <v>588</v>
      </c>
      <c r="D133" s="6" t="s">
        <v>119</v>
      </c>
      <c r="E133" s="7">
        <v>100</v>
      </c>
      <c r="F133" s="7">
        <v>100</v>
      </c>
      <c r="G133" s="7">
        <v>113</v>
      </c>
      <c r="H133" s="7">
        <v>140</v>
      </c>
      <c r="I133" s="7">
        <v>170</v>
      </c>
      <c r="J133" s="7">
        <v>147</v>
      </c>
      <c r="K133" s="7">
        <f t="shared" si="3"/>
        <v>770</v>
      </c>
    </row>
    <row r="134" s="1" customFormat="1" spans="1:11">
      <c r="A134" s="4">
        <v>131</v>
      </c>
      <c r="B134" s="5">
        <v>3050030</v>
      </c>
      <c r="C134" s="5">
        <v>58</v>
      </c>
      <c r="D134" s="6" t="s">
        <v>120</v>
      </c>
      <c r="E134" s="7">
        <v>100</v>
      </c>
      <c r="F134" s="7">
        <v>100</v>
      </c>
      <c r="G134" s="7">
        <v>100</v>
      </c>
      <c r="H134" s="7">
        <v>100</v>
      </c>
      <c r="I134" s="7">
        <v>100</v>
      </c>
      <c r="J134" s="7">
        <v>100</v>
      </c>
      <c r="K134" s="7">
        <f t="shared" si="3"/>
        <v>600</v>
      </c>
    </row>
    <row r="135" s="1" customFormat="1" spans="1:11">
      <c r="A135" s="4">
        <v>132</v>
      </c>
      <c r="B135" s="5">
        <v>3060213</v>
      </c>
      <c r="C135" s="5">
        <v>590</v>
      </c>
      <c r="D135" s="6" t="s">
        <v>116</v>
      </c>
      <c r="E135" s="7">
        <v>100</v>
      </c>
      <c r="F135" s="7">
        <v>100</v>
      </c>
      <c r="G135" s="7">
        <v>100</v>
      </c>
      <c r="H135" s="7">
        <v>100</v>
      </c>
      <c r="I135" s="7">
        <v>100</v>
      </c>
      <c r="J135" s="7">
        <v>100</v>
      </c>
      <c r="K135" s="7">
        <f t="shared" si="3"/>
        <v>600</v>
      </c>
    </row>
    <row r="136" s="1" customFormat="1" spans="1:11">
      <c r="A136" s="4">
        <v>133</v>
      </c>
      <c r="B136" s="5">
        <v>3122681</v>
      </c>
      <c r="C136" s="5">
        <v>591</v>
      </c>
      <c r="D136" s="6" t="s">
        <v>121</v>
      </c>
      <c r="E136" s="7">
        <v>108</v>
      </c>
      <c r="F136" s="7">
        <v>101</v>
      </c>
      <c r="G136" s="7">
        <v>100</v>
      </c>
      <c r="H136" s="7">
        <v>100</v>
      </c>
      <c r="I136" s="7">
        <v>100</v>
      </c>
      <c r="J136" s="7">
        <v>100</v>
      </c>
      <c r="K136" s="7">
        <f t="shared" si="3"/>
        <v>609</v>
      </c>
    </row>
    <row r="137" s="1" customFormat="1" spans="1:11">
      <c r="A137" s="4">
        <v>134</v>
      </c>
      <c r="B137" s="5">
        <v>3122775</v>
      </c>
      <c r="C137" s="5">
        <v>592</v>
      </c>
      <c r="D137" s="6" t="s">
        <v>122</v>
      </c>
      <c r="E137" s="7">
        <v>265</v>
      </c>
      <c r="F137" s="7">
        <v>242</v>
      </c>
      <c r="G137" s="7">
        <v>244</v>
      </c>
      <c r="H137" s="7">
        <v>232</v>
      </c>
      <c r="I137" s="7">
        <v>164</v>
      </c>
      <c r="J137" s="7">
        <v>149</v>
      </c>
      <c r="K137" s="7">
        <f t="shared" si="3"/>
        <v>1296</v>
      </c>
    </row>
    <row r="138" s="1" customFormat="1" spans="1:11">
      <c r="A138" s="4"/>
      <c r="B138" s="5" t="s">
        <v>123</v>
      </c>
      <c r="C138" s="5" t="s">
        <v>123</v>
      </c>
      <c r="D138" s="6">
        <v>134</v>
      </c>
      <c r="E138" s="7">
        <f t="shared" ref="E138:K138" si="4">SUM(E4:E137)</f>
        <v>54232</v>
      </c>
      <c r="F138" s="7">
        <f t="shared" si="4"/>
        <v>49875</v>
      </c>
      <c r="G138" s="7">
        <f t="shared" si="4"/>
        <v>62093</v>
      </c>
      <c r="H138" s="7">
        <f t="shared" si="4"/>
        <v>60182</v>
      </c>
      <c r="I138" s="7">
        <f t="shared" si="4"/>
        <v>58733</v>
      </c>
      <c r="J138" s="7">
        <f t="shared" si="4"/>
        <v>55373</v>
      </c>
      <c r="K138" s="7">
        <f t="shared" si="4"/>
        <v>340488</v>
      </c>
    </row>
  </sheetData>
  <mergeCells count="6">
    <mergeCell ref="B1:K1"/>
    <mergeCell ref="E2:J2"/>
    <mergeCell ref="A2:A3"/>
    <mergeCell ref="B2:B3"/>
    <mergeCell ref="C2:C3"/>
    <mergeCell ref="D2:D3"/>
  </mergeCells>
  <pageMargins left="0.75" right="0.75" top="0.275" bottom="0.236111111111111" header="0.236111111111111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用水核定计划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bellwin</dc:creator>
  <cp:lastModifiedBy>bellwin</cp:lastModifiedBy>
  <dcterms:created xsi:type="dcterms:W3CDTF">2025-12-02T03:49:00Z</dcterms:created>
  <dcterms:modified xsi:type="dcterms:W3CDTF">2025-12-03T07:49:40Z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36C3A8D7C00C4C95AD047883B4843CB8_11</vt:lpwstr>
  </property>
  <property fmtid="{D5CDD505-2E9C-101B-9397-08002B2CF9AE}" pid="3" name="KSOProductBuildVer">
    <vt:lpwstr>2052-12.1.0.23542</vt:lpwstr>
  </property>
</Properties>
</file>