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用水核定计划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<sst xmlns="http://schemas.openxmlformats.org/spreadsheetml/2006/main" count="62" uniqueCount="58">
  <si>
    <t>宝峰片区2026年1-6月非居民用水户计划用水指标</t>
  </si>
  <si>
    <t>序号</t>
  </si>
  <si>
    <t>用户户号</t>
  </si>
  <si>
    <t>考核编号</t>
  </si>
  <si>
    <t>用户名称</t>
  </si>
  <si>
    <t>上半年核定用水指标</t>
  </si>
  <si>
    <t>1月计划</t>
  </si>
  <si>
    <t>2月计划</t>
  </si>
  <si>
    <t>3月计划</t>
  </si>
  <si>
    <t>4月计划</t>
  </si>
  <si>
    <t>5月计划</t>
  </si>
  <si>
    <t>6月计划</t>
  </si>
  <si>
    <t>核定总量</t>
  </si>
  <si>
    <t>陈留</t>
  </si>
  <si>
    <t>张学明</t>
  </si>
  <si>
    <t>任富生</t>
  </si>
  <si>
    <t>昆明邦泰绿色农产经贸有限公司</t>
  </si>
  <si>
    <t>云南星威啤酒有限公司</t>
  </si>
  <si>
    <t>贝思帝诺生物科技（昆明）有限公司</t>
  </si>
  <si>
    <t>昆明兴瑞中源食品有限公司</t>
  </si>
  <si>
    <t>云南乐嘉食品有限公司</t>
  </si>
  <si>
    <t>昆明龙腾生物乳业有限公司</t>
  </si>
  <si>
    <t>昆明晟玉食品制造有限公司</t>
  </si>
  <si>
    <t>昆明恒裕塑业有限公司</t>
  </si>
  <si>
    <t>云南金德信食品有限公司</t>
  </si>
  <si>
    <t>昆明威庆食品有限公司</t>
  </si>
  <si>
    <t>昆明天力食品有限公司</t>
  </si>
  <si>
    <t>昆明斌欢塑料工贸有限公司</t>
  </si>
  <si>
    <t>昆明小健哥食品有限公司</t>
  </si>
  <si>
    <t>云南单山食品有限公司</t>
  </si>
  <si>
    <t>云南义和实业有限公司</t>
  </si>
  <si>
    <t>云南昆玉高速公路开发有限公司</t>
  </si>
  <si>
    <t>昆明晋宁红三宝食品有限公司</t>
  </si>
  <si>
    <t>云南大不同民族工艺品制造有限公司</t>
  </si>
  <si>
    <t>中华全国供销合作总社昆明食用菌研究所</t>
  </si>
  <si>
    <t>云南澳地澳食品有限公司</t>
  </si>
  <si>
    <t>晋宁强林石化有限公司宝峰加油站</t>
  </si>
  <si>
    <t>昆明佳宁娜食品有限公司</t>
  </si>
  <si>
    <t>云南澳宴奇食品有限公司</t>
  </si>
  <si>
    <t>昆明市晋宁区人民政府宝峰街道办事处</t>
  </si>
  <si>
    <t>昆明市晋宁区宝峰中心卫生院</t>
  </si>
  <si>
    <t>宝峰粮管所</t>
  </si>
  <si>
    <t>昆明中乔市场管理有限公司</t>
  </si>
  <si>
    <t>云南集创园艺科技有限公司</t>
  </si>
  <si>
    <t>云南云岭珍珠岩技术开发有限公司</t>
  </si>
  <si>
    <t>昆明市金广卫饲料加工有限公司</t>
  </si>
  <si>
    <t>昆明众康制药有限公司</t>
  </si>
  <si>
    <t>百威（昆明）啤酒有限公司</t>
  </si>
  <si>
    <t>云南龙妙茶业有限公司</t>
  </si>
  <si>
    <t>湖南中南水务环保科技有限公司</t>
  </si>
  <si>
    <t>云南福鑫食品有限公司</t>
  </si>
  <si>
    <t>云南铁路发展有限公司</t>
  </si>
  <si>
    <t>昆明源源食品有限公司</t>
  </si>
  <si>
    <t>玉溪市晋红高速公路投资发展有限公司</t>
  </si>
  <si>
    <t>晋宁成鑫纸箱制造有限公司</t>
  </si>
  <si>
    <t>云南福彻生物科技有限公司</t>
  </si>
  <si>
    <t>昆明市晋宁区禹通水泥制品厂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</si>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</sst>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1"/>
  <sheetViews>
    <sheetView tabSelected="1" workbookViewId="0">
      <selection activeCell="N13" sqref="N13"/>
    </sheetView>
  </sheetViews>
  <sheetFormatPr defaultColWidth="9" defaultRowHeight="13.5"/>
  <cols>
    <col min="1" max="1" width="4.875" style="2" customWidth="1"/>
    <col min="2" max="2" width="8.875" style="3" customWidth="1"/>
    <col min="3" max="3" width="7.625" style="2" customWidth="1"/>
    <col min="4" max="4" width="34.875" style="3" customWidth="1"/>
    <col min="5" max="10" width="8" style="3" customWidth="1"/>
    <col min="11" max="11" width="9.5" style="3" customWidth="1"/>
  </cols>
  <sheetData>
    <row r="1" spans="1:11">
      <c r="B1" s="2" t="s">
        <v>0</v>
      </c>
      <c r="D1" s="2"/>
      <c r="E1" s="2"/>
      <c r="F1" s="2"/>
      <c r="G1" s="2"/>
      <c r="H1" s="2"/>
      <c r="I1" s="2"/>
      <c r="J1" s="2"/>
      <c r="K1" s="2"/>
    </row>
    <row r="2" spans="1:1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/>
      <c r="G2" s="6"/>
      <c r="H2" s="6"/>
      <c r="I2" s="6"/>
      <c r="J2" s="6"/>
      <c r="K2" s="7"/>
    </row>
    <row r="3" spans="1:11">
      <c r="A3" s="4"/>
      <c r="B3" s="4"/>
      <c r="C3" s="4"/>
      <c r="D3" s="4"/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</row>
    <row r="4" s="1" customFormat="1" spans="1:11">
      <c r="A4" s="4">
        <v>1</v>
      </c>
      <c r="B4" s="4">
        <v>1700023</v>
      </c>
      <c r="C4" s="4">
        <v>247</v>
      </c>
      <c r="D4" s="8" t="s">
        <v>13</v>
      </c>
      <c r="E4" s="9">
        <v>100</v>
      </c>
      <c r="F4" s="9">
        <v>100</v>
      </c>
      <c r="G4" s="9">
        <v>100</v>
      </c>
      <c r="H4" s="9">
        <v>100</v>
      </c>
      <c r="I4" s="9">
        <v>443</v>
      </c>
      <c r="J4" s="9">
        <v>467</v>
      </c>
      <c r="K4" s="9">
        <f>SUM(E4:J4)</f>
        <v>1310</v>
      </c>
    </row>
    <row r="5" s="1" customFormat="1" spans="1:11">
      <c r="A5" s="4">
        <v>2</v>
      </c>
      <c r="B5" s="4">
        <v>1700902</v>
      </c>
      <c r="C5" s="4">
        <v>249</v>
      </c>
      <c r="D5" s="8" t="s">
        <v>14</v>
      </c>
      <c r="E5" s="9">
        <v>100</v>
      </c>
      <c r="F5" s="9">
        <v>100</v>
      </c>
      <c r="G5" s="9">
        <v>100</v>
      </c>
      <c r="H5" s="9">
        <v>100</v>
      </c>
      <c r="I5" s="9">
        <v>100</v>
      </c>
      <c r="J5" s="9">
        <v>100</v>
      </c>
      <c r="K5" s="9">
        <f t="shared" ref="K5:K50" si="0">SUM(E5:J5)</f>
        <v>600</v>
      </c>
    </row>
    <row r="6" s="1" customFormat="1" spans="1:11">
      <c r="A6" s="4">
        <v>3</v>
      </c>
      <c r="B6" s="4">
        <v>1702624</v>
      </c>
      <c r="C6" s="4">
        <v>251</v>
      </c>
      <c r="D6" s="8" t="s">
        <v>15</v>
      </c>
      <c r="E6" s="9">
        <v>100</v>
      </c>
      <c r="F6" s="9">
        <v>100</v>
      </c>
      <c r="G6" s="9">
        <v>100</v>
      </c>
      <c r="H6" s="9">
        <v>100</v>
      </c>
      <c r="I6" s="9">
        <v>100</v>
      </c>
      <c r="J6" s="9">
        <v>100</v>
      </c>
      <c r="K6" s="9">
        <f t="shared" si="0"/>
        <v>600</v>
      </c>
    </row>
    <row r="7" s="1" customFormat="1" spans="1:11">
      <c r="A7" s="4">
        <v>4</v>
      </c>
      <c r="B7" s="4">
        <v>2500004</v>
      </c>
      <c r="C7" s="4">
        <v>60</v>
      </c>
      <c r="D7" s="8" t="s">
        <v>16</v>
      </c>
      <c r="E7" s="9">
        <v>100</v>
      </c>
      <c r="F7" s="9">
        <v>100</v>
      </c>
      <c r="G7" s="9">
        <v>100</v>
      </c>
      <c r="H7" s="9">
        <v>100</v>
      </c>
      <c r="I7" s="9">
        <v>100</v>
      </c>
      <c r="J7" s="9">
        <v>100</v>
      </c>
      <c r="K7" s="9">
        <f t="shared" si="0"/>
        <v>600</v>
      </c>
    </row>
    <row r="8" s="1" customFormat="1" spans="1:11">
      <c r="A8" s="4">
        <v>5</v>
      </c>
      <c r="B8" s="4">
        <v>2500006</v>
      </c>
      <c r="C8" s="4">
        <v>61</v>
      </c>
      <c r="D8" s="8" t="s">
        <v>17</v>
      </c>
      <c r="E8" s="9">
        <v>100</v>
      </c>
      <c r="F8" s="9">
        <v>100</v>
      </c>
      <c r="G8" s="9">
        <v>100</v>
      </c>
      <c r="H8" s="9">
        <v>100</v>
      </c>
      <c r="I8" s="9">
        <v>100</v>
      </c>
      <c r="J8" s="9">
        <v>100</v>
      </c>
      <c r="K8" s="9">
        <f t="shared" si="0"/>
        <v>600</v>
      </c>
    </row>
    <row r="9" s="1" customFormat="1" spans="1:11">
      <c r="A9" s="4">
        <v>6</v>
      </c>
      <c r="B9" s="4">
        <v>2500007</v>
      </c>
      <c r="C9" s="4">
        <v>253</v>
      </c>
      <c r="D9" s="8" t="s">
        <v>18</v>
      </c>
      <c r="E9" s="9">
        <v>100</v>
      </c>
      <c r="F9" s="9">
        <v>100</v>
      </c>
      <c r="G9" s="9">
        <v>100</v>
      </c>
      <c r="H9" s="9">
        <v>100</v>
      </c>
      <c r="I9" s="9">
        <v>100</v>
      </c>
      <c r="J9" s="9">
        <v>100</v>
      </c>
      <c r="K9" s="9">
        <f t="shared" si="0"/>
        <v>600</v>
      </c>
    </row>
    <row r="10" spans="1:11">
      <c r="A10" s="4">
        <v>7</v>
      </c>
      <c r="B10" s="4">
        <v>2500009</v>
      </c>
      <c r="C10" s="4">
        <v>63</v>
      </c>
      <c r="D10" s="8" t="s">
        <v>19</v>
      </c>
      <c r="E10" s="9">
        <v>583</v>
      </c>
      <c r="F10" s="9">
        <v>426</v>
      </c>
      <c r="G10" s="9">
        <v>619</v>
      </c>
      <c r="H10" s="9">
        <v>611</v>
      </c>
      <c r="I10" s="9">
        <v>640</v>
      </c>
      <c r="J10" s="9">
        <v>433</v>
      </c>
      <c r="K10" s="9">
        <f t="shared" si="0"/>
        <v>3312</v>
      </c>
    </row>
    <row r="11" spans="1:11">
      <c r="A11" s="4">
        <v>8</v>
      </c>
      <c r="B11" s="4">
        <v>2500010</v>
      </c>
      <c r="C11" s="4">
        <v>64</v>
      </c>
      <c r="D11" s="8" t="s">
        <v>20</v>
      </c>
      <c r="E11" s="9">
        <v>171</v>
      </c>
      <c r="F11" s="9">
        <v>227</v>
      </c>
      <c r="G11" s="9">
        <v>224</v>
      </c>
      <c r="H11" s="9">
        <v>404</v>
      </c>
      <c r="I11" s="9">
        <v>716</v>
      </c>
      <c r="J11" s="9">
        <v>522</v>
      </c>
      <c r="K11" s="9">
        <f t="shared" si="0"/>
        <v>2264</v>
      </c>
    </row>
    <row r="12" spans="1:11">
      <c r="A12" s="4">
        <v>9</v>
      </c>
      <c r="B12" s="4">
        <v>2500011</v>
      </c>
      <c r="C12" s="4">
        <v>65</v>
      </c>
      <c r="D12" s="8" t="s">
        <v>21</v>
      </c>
      <c r="E12" s="9">
        <v>3948</v>
      </c>
      <c r="F12" s="9">
        <v>4418</v>
      </c>
      <c r="G12" s="9">
        <v>4674</v>
      </c>
      <c r="H12" s="9">
        <v>3576</v>
      </c>
      <c r="I12" s="9">
        <v>5514</v>
      </c>
      <c r="J12" s="9">
        <v>3097</v>
      </c>
      <c r="K12" s="9">
        <f t="shared" si="0"/>
        <v>25227</v>
      </c>
    </row>
    <row r="13" s="1" customFormat="1" spans="1:11">
      <c r="A13" s="4">
        <v>10</v>
      </c>
      <c r="B13" s="4">
        <v>2500012</v>
      </c>
      <c r="C13" s="4">
        <v>80</v>
      </c>
      <c r="D13" s="8" t="s">
        <v>22</v>
      </c>
      <c r="E13" s="9">
        <v>100</v>
      </c>
      <c r="F13" s="9">
        <v>100</v>
      </c>
      <c r="G13" s="9">
        <v>100</v>
      </c>
      <c r="H13" s="9">
        <v>100</v>
      </c>
      <c r="I13" s="9">
        <v>100</v>
      </c>
      <c r="J13" s="9">
        <v>100</v>
      </c>
      <c r="K13" s="9">
        <f t="shared" si="0"/>
        <v>600</v>
      </c>
    </row>
    <row r="14" spans="1:11">
      <c r="A14" s="4">
        <v>11</v>
      </c>
      <c r="B14" s="4">
        <v>2500014</v>
      </c>
      <c r="C14" s="4">
        <v>81</v>
      </c>
      <c r="D14" s="8" t="s">
        <v>23</v>
      </c>
      <c r="E14" s="9">
        <v>298</v>
      </c>
      <c r="F14" s="9">
        <v>284</v>
      </c>
      <c r="G14" s="9">
        <v>369</v>
      </c>
      <c r="H14" s="9">
        <v>364</v>
      </c>
      <c r="I14" s="9">
        <v>301</v>
      </c>
      <c r="J14" s="9">
        <v>325</v>
      </c>
      <c r="K14" s="9">
        <f t="shared" si="0"/>
        <v>1941</v>
      </c>
    </row>
    <row r="15" s="1" customFormat="1" spans="1:11">
      <c r="A15" s="4">
        <v>12</v>
      </c>
      <c r="B15" s="4">
        <v>2500015</v>
      </c>
      <c r="C15" s="4">
        <v>66</v>
      </c>
      <c r="D15" s="8" t="s">
        <v>24</v>
      </c>
      <c r="E15" s="9">
        <v>153</v>
      </c>
      <c r="F15" s="9">
        <v>100</v>
      </c>
      <c r="G15" s="9">
        <v>105</v>
      </c>
      <c r="H15" s="9">
        <v>102</v>
      </c>
      <c r="I15" s="9">
        <v>115</v>
      </c>
      <c r="J15" s="9">
        <v>321</v>
      </c>
      <c r="K15" s="9">
        <f t="shared" si="0"/>
        <v>896</v>
      </c>
    </row>
    <row r="16" s="1" customFormat="1" spans="1:11">
      <c r="A16" s="4">
        <v>13</v>
      </c>
      <c r="B16" s="4">
        <v>2500019</v>
      </c>
      <c r="C16" s="4">
        <v>67</v>
      </c>
      <c r="D16" s="8" t="s">
        <v>25</v>
      </c>
      <c r="E16" s="9">
        <v>100</v>
      </c>
      <c r="F16" s="9">
        <v>100</v>
      </c>
      <c r="G16" s="9">
        <v>326</v>
      </c>
      <c r="H16" s="9">
        <v>108</v>
      </c>
      <c r="I16" s="9">
        <v>100</v>
      </c>
      <c r="J16" s="9">
        <v>139</v>
      </c>
      <c r="K16" s="9">
        <f t="shared" si="0"/>
        <v>873</v>
      </c>
    </row>
    <row r="17" spans="1:11">
      <c r="A17" s="4">
        <v>14</v>
      </c>
      <c r="B17" s="4">
        <v>2500020</v>
      </c>
      <c r="C17" s="4">
        <v>68</v>
      </c>
      <c r="D17" s="8" t="s">
        <v>26</v>
      </c>
      <c r="E17" s="9">
        <v>5240</v>
      </c>
      <c r="F17" s="9">
        <v>2889</v>
      </c>
      <c r="G17" s="9">
        <v>2259</v>
      </c>
      <c r="H17" s="9">
        <v>2341</v>
      </c>
      <c r="I17" s="9">
        <v>2349</v>
      </c>
      <c r="J17" s="9">
        <v>2235</v>
      </c>
      <c r="K17" s="9">
        <f t="shared" si="0"/>
        <v>17313</v>
      </c>
    </row>
    <row r="18" s="1" customFormat="1" spans="1:11">
      <c r="A18" s="4">
        <v>15</v>
      </c>
      <c r="B18" s="4">
        <v>2500021</v>
      </c>
      <c r="C18" s="4">
        <v>602</v>
      </c>
      <c r="D18" s="8" t="s">
        <v>27</v>
      </c>
      <c r="E18" s="9">
        <v>100</v>
      </c>
      <c r="F18" s="9">
        <v>100</v>
      </c>
      <c r="G18" s="9">
        <v>100</v>
      </c>
      <c r="H18" s="9">
        <v>100</v>
      </c>
      <c r="I18" s="9">
        <v>100</v>
      </c>
      <c r="J18" s="9">
        <v>100</v>
      </c>
      <c r="K18" s="9">
        <f t="shared" si="0"/>
        <v>600</v>
      </c>
    </row>
    <row r="19" spans="1:11">
      <c r="A19" s="4">
        <v>16</v>
      </c>
      <c r="B19" s="4">
        <v>2500022</v>
      </c>
      <c r="C19" s="4">
        <v>70</v>
      </c>
      <c r="D19" s="8" t="s">
        <v>28</v>
      </c>
      <c r="E19" s="9">
        <v>2588</v>
      </c>
      <c r="F19" s="9">
        <v>2353</v>
      </c>
      <c r="G19" s="9">
        <v>2940</v>
      </c>
      <c r="H19" s="9">
        <v>2906</v>
      </c>
      <c r="I19" s="9">
        <v>2623</v>
      </c>
      <c r="J19" s="9">
        <v>2614</v>
      </c>
      <c r="K19" s="9">
        <f t="shared" si="0"/>
        <v>16024</v>
      </c>
    </row>
    <row r="20" spans="1:11">
      <c r="A20" s="4">
        <v>17</v>
      </c>
      <c r="B20" s="4">
        <v>2500024</v>
      </c>
      <c r="C20" s="4">
        <v>254</v>
      </c>
      <c r="D20" s="8" t="s">
        <v>29</v>
      </c>
      <c r="E20" s="9">
        <v>1457</v>
      </c>
      <c r="F20" s="9">
        <v>1429</v>
      </c>
      <c r="G20" s="9">
        <v>1055</v>
      </c>
      <c r="H20" s="9">
        <v>600</v>
      </c>
      <c r="I20" s="9">
        <v>1575</v>
      </c>
      <c r="J20" s="9">
        <v>830</v>
      </c>
      <c r="K20" s="9">
        <f t="shared" si="0"/>
        <v>6946</v>
      </c>
    </row>
    <row r="21" s="1" customFormat="1" spans="1:11">
      <c r="A21" s="4">
        <v>18</v>
      </c>
      <c r="B21" s="4">
        <v>2500025</v>
      </c>
      <c r="C21" s="4">
        <v>601</v>
      </c>
      <c r="D21" s="8" t="s">
        <v>30</v>
      </c>
      <c r="E21" s="9">
        <v>100</v>
      </c>
      <c r="F21" s="9">
        <v>100</v>
      </c>
      <c r="G21" s="9">
        <v>100</v>
      </c>
      <c r="H21" s="9">
        <v>100</v>
      </c>
      <c r="I21" s="9">
        <v>100</v>
      </c>
      <c r="J21" s="9">
        <v>100</v>
      </c>
      <c r="K21" s="9">
        <f t="shared" si="0"/>
        <v>600</v>
      </c>
    </row>
    <row r="22" spans="1:11">
      <c r="A22" s="4">
        <v>19</v>
      </c>
      <c r="B22" s="4">
        <v>2500027</v>
      </c>
      <c r="C22" s="4">
        <v>255</v>
      </c>
      <c r="D22" s="8" t="s">
        <v>31</v>
      </c>
      <c r="E22" s="9">
        <v>190</v>
      </c>
      <c r="F22" s="9">
        <v>185</v>
      </c>
      <c r="G22" s="9">
        <v>220</v>
      </c>
      <c r="H22" s="9">
        <v>208</v>
      </c>
      <c r="I22" s="9">
        <v>193</v>
      </c>
      <c r="J22" s="9">
        <v>115</v>
      </c>
      <c r="K22" s="9">
        <f t="shared" si="0"/>
        <v>1111</v>
      </c>
    </row>
    <row r="23" s="1" customFormat="1" spans="1:11">
      <c r="A23" s="4">
        <v>20</v>
      </c>
      <c r="B23" s="4">
        <v>2500028</v>
      </c>
      <c r="C23" s="4">
        <v>246</v>
      </c>
      <c r="D23" s="8" t="s">
        <v>32</v>
      </c>
      <c r="E23" s="9">
        <v>100</v>
      </c>
      <c r="F23" s="9">
        <v>100</v>
      </c>
      <c r="G23" s="9">
        <v>106</v>
      </c>
      <c r="H23" s="9">
        <v>137</v>
      </c>
      <c r="I23" s="9">
        <v>105</v>
      </c>
      <c r="J23" s="9">
        <v>112</v>
      </c>
      <c r="K23" s="9">
        <f t="shared" si="0"/>
        <v>660</v>
      </c>
    </row>
    <row r="24" s="1" customFormat="1" spans="1:11">
      <c r="A24" s="4">
        <v>21</v>
      </c>
      <c r="B24" s="4">
        <v>2500029</v>
      </c>
      <c r="C24" s="4">
        <v>799</v>
      </c>
      <c r="D24" s="8" t="s">
        <v>33</v>
      </c>
      <c r="E24" s="9">
        <v>100</v>
      </c>
      <c r="F24" s="9">
        <v>226</v>
      </c>
      <c r="G24" s="9">
        <v>184</v>
      </c>
      <c r="H24" s="9">
        <v>200</v>
      </c>
      <c r="I24" s="9">
        <v>505</v>
      </c>
      <c r="J24" s="9">
        <v>431</v>
      </c>
      <c r="K24" s="9">
        <f t="shared" si="0"/>
        <v>1646</v>
      </c>
    </row>
    <row r="25" spans="1:11">
      <c r="A25" s="4">
        <v>22</v>
      </c>
      <c r="B25" s="4">
        <v>2500032</v>
      </c>
      <c r="C25" s="4">
        <v>256</v>
      </c>
      <c r="D25" s="8" t="s">
        <v>34</v>
      </c>
      <c r="E25" s="9">
        <v>369</v>
      </c>
      <c r="F25" s="9">
        <v>335</v>
      </c>
      <c r="G25" s="9">
        <v>392</v>
      </c>
      <c r="H25" s="9">
        <v>377</v>
      </c>
      <c r="I25" s="9">
        <v>402</v>
      </c>
      <c r="J25" s="9">
        <v>396</v>
      </c>
      <c r="K25" s="9">
        <f t="shared" si="0"/>
        <v>2271</v>
      </c>
    </row>
    <row r="26" spans="1:11">
      <c r="A26" s="4">
        <v>23</v>
      </c>
      <c r="B26" s="4">
        <v>2500033</v>
      </c>
      <c r="C26" s="4">
        <v>73</v>
      </c>
      <c r="D26" s="8" t="s">
        <v>35</v>
      </c>
      <c r="E26" s="9">
        <v>467</v>
      </c>
      <c r="F26" s="9">
        <v>746</v>
      </c>
      <c r="G26" s="9">
        <v>1029</v>
      </c>
      <c r="H26" s="9">
        <v>649</v>
      </c>
      <c r="I26" s="9">
        <v>305</v>
      </c>
      <c r="J26" s="9">
        <v>903</v>
      </c>
      <c r="K26" s="9">
        <f t="shared" si="0"/>
        <v>4099</v>
      </c>
    </row>
    <row r="27" spans="1:11">
      <c r="A27" s="4">
        <v>24</v>
      </c>
      <c r="B27" s="4">
        <v>2500034</v>
      </c>
      <c r="C27" s="4">
        <v>257</v>
      </c>
      <c r="D27" s="8" t="s">
        <v>36</v>
      </c>
      <c r="E27" s="9">
        <v>152</v>
      </c>
      <c r="F27" s="9">
        <v>131</v>
      </c>
      <c r="G27" s="9">
        <v>147</v>
      </c>
      <c r="H27" s="9">
        <v>146</v>
      </c>
      <c r="I27" s="9">
        <v>123</v>
      </c>
      <c r="J27" s="9">
        <v>115</v>
      </c>
      <c r="K27" s="9">
        <f t="shared" si="0"/>
        <v>814</v>
      </c>
    </row>
    <row r="28" s="1" customFormat="1" spans="1:11">
      <c r="A28" s="4">
        <v>25</v>
      </c>
      <c r="B28" s="4">
        <v>2500040</v>
      </c>
      <c r="C28" s="4">
        <v>258</v>
      </c>
      <c r="D28" s="8" t="s">
        <v>37</v>
      </c>
      <c r="E28" s="9">
        <v>100</v>
      </c>
      <c r="F28" s="9">
        <v>100</v>
      </c>
      <c r="G28" s="9">
        <v>100</v>
      </c>
      <c r="H28" s="9">
        <v>100</v>
      </c>
      <c r="I28" s="9">
        <v>100</v>
      </c>
      <c r="J28" s="9">
        <v>100</v>
      </c>
      <c r="K28" s="9">
        <f t="shared" si="0"/>
        <v>600</v>
      </c>
    </row>
    <row r="29" spans="1:11">
      <c r="A29" s="4">
        <v>26</v>
      </c>
      <c r="B29" s="4">
        <v>2500041</v>
      </c>
      <c r="C29" s="4">
        <v>74</v>
      </c>
      <c r="D29" s="8" t="s">
        <v>38</v>
      </c>
      <c r="E29" s="9">
        <v>284</v>
      </c>
      <c r="F29" s="9">
        <v>277</v>
      </c>
      <c r="G29" s="9">
        <v>167</v>
      </c>
      <c r="H29" s="9">
        <v>268</v>
      </c>
      <c r="I29" s="9">
        <v>249</v>
      </c>
      <c r="J29" s="9">
        <v>276</v>
      </c>
      <c r="K29" s="9">
        <f t="shared" si="0"/>
        <v>1521</v>
      </c>
    </row>
    <row r="30" spans="1:11">
      <c r="A30" s="4">
        <v>27</v>
      </c>
      <c r="B30" s="4">
        <v>2500052</v>
      </c>
      <c r="C30" s="4">
        <v>83</v>
      </c>
      <c r="D30" s="8" t="s">
        <v>39</v>
      </c>
      <c r="E30" s="9">
        <v>501</v>
      </c>
      <c r="F30" s="9">
        <v>458</v>
      </c>
      <c r="G30" s="9">
        <v>506</v>
      </c>
      <c r="H30" s="9">
        <v>390</v>
      </c>
      <c r="I30" s="9">
        <v>396</v>
      </c>
      <c r="J30" s="9">
        <v>383</v>
      </c>
      <c r="K30" s="9">
        <f t="shared" si="0"/>
        <v>2634</v>
      </c>
    </row>
    <row r="31" spans="1:11">
      <c r="A31" s="4">
        <v>28</v>
      </c>
      <c r="B31" s="4">
        <v>2500055</v>
      </c>
      <c r="C31" s="4">
        <v>259</v>
      </c>
      <c r="D31" s="8" t="s">
        <v>40</v>
      </c>
      <c r="E31" s="9">
        <v>132</v>
      </c>
      <c r="F31" s="9">
        <v>112</v>
      </c>
      <c r="G31" s="9">
        <v>123</v>
      </c>
      <c r="H31" s="9">
        <v>181</v>
      </c>
      <c r="I31" s="9">
        <v>190</v>
      </c>
      <c r="J31" s="9">
        <v>184</v>
      </c>
      <c r="K31" s="9">
        <f t="shared" si="0"/>
        <v>922</v>
      </c>
    </row>
    <row r="32" s="1" customFormat="1" spans="1:11">
      <c r="A32" s="4">
        <v>29</v>
      </c>
      <c r="B32" s="4">
        <v>2500065</v>
      </c>
      <c r="C32" s="4">
        <v>260</v>
      </c>
      <c r="D32" s="8" t="s">
        <v>39</v>
      </c>
      <c r="E32" s="9">
        <v>100</v>
      </c>
      <c r="F32" s="9">
        <v>100</v>
      </c>
      <c r="G32" s="9">
        <v>100</v>
      </c>
      <c r="H32" s="9">
        <v>100</v>
      </c>
      <c r="I32" s="9">
        <v>100</v>
      </c>
      <c r="J32" s="9">
        <v>100</v>
      </c>
      <c r="K32" s="9">
        <f t="shared" si="0"/>
        <v>600</v>
      </c>
    </row>
    <row r="33" s="1" customFormat="1" spans="1:11">
      <c r="A33" s="4">
        <v>30</v>
      </c>
      <c r="B33" s="4">
        <v>2500067</v>
      </c>
      <c r="C33" s="4">
        <v>261</v>
      </c>
      <c r="D33" s="8" t="s">
        <v>41</v>
      </c>
      <c r="E33" s="9">
        <v>100</v>
      </c>
      <c r="F33" s="9">
        <v>100</v>
      </c>
      <c r="G33" s="9">
        <v>100</v>
      </c>
      <c r="H33" s="9">
        <v>100</v>
      </c>
      <c r="I33" s="9">
        <v>100</v>
      </c>
      <c r="J33" s="9">
        <v>100</v>
      </c>
      <c r="K33" s="9">
        <f t="shared" si="0"/>
        <v>600</v>
      </c>
    </row>
    <row r="34" spans="1:11">
      <c r="A34" s="4">
        <v>31</v>
      </c>
      <c r="B34" s="4">
        <v>2500069</v>
      </c>
      <c r="C34" s="4">
        <v>262</v>
      </c>
      <c r="D34" s="8" t="s">
        <v>42</v>
      </c>
      <c r="E34" s="9">
        <v>631</v>
      </c>
      <c r="F34" s="9">
        <v>571</v>
      </c>
      <c r="G34" s="9">
        <v>631</v>
      </c>
      <c r="H34" s="9">
        <v>643</v>
      </c>
      <c r="I34" s="9">
        <v>665</v>
      </c>
      <c r="J34" s="9">
        <v>644</v>
      </c>
      <c r="K34" s="9">
        <f t="shared" si="0"/>
        <v>3785</v>
      </c>
    </row>
    <row r="35" spans="1:11">
      <c r="A35" s="4">
        <v>32</v>
      </c>
      <c r="B35" s="4">
        <v>2500077</v>
      </c>
      <c r="C35" s="4">
        <v>75</v>
      </c>
      <c r="D35" s="8" t="s">
        <v>43</v>
      </c>
      <c r="E35" s="9">
        <v>1053</v>
      </c>
      <c r="F35" s="9">
        <v>562</v>
      </c>
      <c r="G35" s="9">
        <v>906</v>
      </c>
      <c r="H35" s="9">
        <v>1232</v>
      </c>
      <c r="I35" s="9">
        <v>1207</v>
      </c>
      <c r="J35" s="9">
        <v>688</v>
      </c>
      <c r="K35" s="9">
        <f t="shared" si="0"/>
        <v>5648</v>
      </c>
    </row>
    <row r="36" spans="1:11">
      <c r="A36" s="4">
        <v>33</v>
      </c>
      <c r="B36" s="4">
        <v>2500078</v>
      </c>
      <c r="C36" s="4">
        <v>649</v>
      </c>
      <c r="D36" s="8" t="s">
        <v>44</v>
      </c>
      <c r="E36" s="9">
        <v>635</v>
      </c>
      <c r="F36" s="9">
        <v>592</v>
      </c>
      <c r="G36" s="9">
        <v>655</v>
      </c>
      <c r="H36" s="9">
        <v>722</v>
      </c>
      <c r="I36" s="9">
        <v>752</v>
      </c>
      <c r="J36" s="9">
        <v>728</v>
      </c>
      <c r="K36" s="9">
        <f t="shared" si="0"/>
        <v>4084</v>
      </c>
    </row>
    <row r="37" spans="1:11">
      <c r="A37" s="4">
        <v>34</v>
      </c>
      <c r="B37" s="4">
        <v>2500092</v>
      </c>
      <c r="C37" s="4">
        <v>263</v>
      </c>
      <c r="D37" s="8" t="s">
        <v>45</v>
      </c>
      <c r="E37" s="9">
        <v>251</v>
      </c>
      <c r="F37" s="9">
        <v>224</v>
      </c>
      <c r="G37" s="9">
        <v>247</v>
      </c>
      <c r="H37" s="9">
        <v>250</v>
      </c>
      <c r="I37" s="9">
        <v>258</v>
      </c>
      <c r="J37" s="9">
        <v>250</v>
      </c>
      <c r="K37" s="9">
        <f t="shared" si="0"/>
        <v>1480</v>
      </c>
    </row>
    <row r="38" spans="1:11">
      <c r="A38" s="4">
        <v>35</v>
      </c>
      <c r="B38" s="4">
        <v>2500099</v>
      </c>
      <c r="C38" s="4">
        <v>264</v>
      </c>
      <c r="D38" s="8" t="s">
        <v>46</v>
      </c>
      <c r="E38" s="9">
        <v>548</v>
      </c>
      <c r="F38" s="9">
        <v>753</v>
      </c>
      <c r="G38" s="9">
        <v>810</v>
      </c>
      <c r="H38" s="9">
        <v>546</v>
      </c>
      <c r="I38" s="9">
        <v>498</v>
      </c>
      <c r="J38" s="9">
        <v>769</v>
      </c>
      <c r="K38" s="9">
        <f t="shared" si="0"/>
        <v>3924</v>
      </c>
    </row>
    <row r="39" spans="1:11">
      <c r="A39" s="4">
        <v>36</v>
      </c>
      <c r="B39" s="4">
        <v>2500102</v>
      </c>
      <c r="C39" s="4">
        <v>77</v>
      </c>
      <c r="D39" s="8" t="s">
        <v>47</v>
      </c>
      <c r="E39" s="9">
        <v>15008</v>
      </c>
      <c r="F39" s="9">
        <v>13369</v>
      </c>
      <c r="G39" s="9">
        <v>15938</v>
      </c>
      <c r="H39" s="9">
        <v>11463</v>
      </c>
      <c r="I39" s="9">
        <v>13775</v>
      </c>
      <c r="J39" s="9">
        <v>5613</v>
      </c>
      <c r="K39" s="9">
        <f t="shared" si="0"/>
        <v>75166</v>
      </c>
    </row>
    <row r="40" s="1" customFormat="1" spans="1:11">
      <c r="A40" s="4">
        <v>37</v>
      </c>
      <c r="B40" s="4">
        <v>2500103</v>
      </c>
      <c r="C40" s="4">
        <v>265</v>
      </c>
      <c r="D40" s="8" t="s">
        <v>48</v>
      </c>
      <c r="E40" s="9">
        <v>100</v>
      </c>
      <c r="F40" s="9">
        <v>100</v>
      </c>
      <c r="G40" s="9">
        <v>100</v>
      </c>
      <c r="H40" s="9">
        <v>100</v>
      </c>
      <c r="I40" s="9">
        <v>100</v>
      </c>
      <c r="J40" s="9">
        <v>100</v>
      </c>
      <c r="K40" s="9">
        <f t="shared" si="0"/>
        <v>600</v>
      </c>
    </row>
    <row r="41" s="1" customFormat="1" spans="1:11">
      <c r="A41" s="4">
        <v>38</v>
      </c>
      <c r="B41" s="4">
        <v>2500106</v>
      </c>
      <c r="C41" s="4">
        <v>78</v>
      </c>
      <c r="D41" s="8" t="s">
        <v>49</v>
      </c>
      <c r="E41" s="9">
        <v>100</v>
      </c>
      <c r="F41" s="9">
        <v>100</v>
      </c>
      <c r="G41" s="9">
        <v>100</v>
      </c>
      <c r="H41" s="9">
        <v>100</v>
      </c>
      <c r="I41" s="9">
        <v>100</v>
      </c>
      <c r="J41" s="9">
        <v>100</v>
      </c>
      <c r="K41" s="9">
        <f t="shared" si="0"/>
        <v>600</v>
      </c>
    </row>
    <row r="42" s="1" customFormat="1" spans="1:11">
      <c r="A42" s="4">
        <v>39</v>
      </c>
      <c r="B42" s="4">
        <v>2500108</v>
      </c>
      <c r="C42" s="4">
        <v>650</v>
      </c>
      <c r="D42" s="8" t="s">
        <v>50</v>
      </c>
      <c r="E42" s="9">
        <v>100</v>
      </c>
      <c r="F42" s="9">
        <v>100</v>
      </c>
      <c r="G42" s="9">
        <v>370</v>
      </c>
      <c r="H42" s="9">
        <v>100</v>
      </c>
      <c r="I42" s="9">
        <v>100</v>
      </c>
      <c r="J42" s="9">
        <v>100</v>
      </c>
      <c r="K42" s="9">
        <f t="shared" si="0"/>
        <v>870</v>
      </c>
    </row>
    <row r="43" spans="1:11">
      <c r="A43" s="4">
        <v>40</v>
      </c>
      <c r="B43" s="4">
        <v>2500115</v>
      </c>
      <c r="C43" s="4">
        <v>266</v>
      </c>
      <c r="D43" s="8" t="s">
        <v>51</v>
      </c>
      <c r="E43" s="9">
        <v>682</v>
      </c>
      <c r="F43" s="9">
        <v>628</v>
      </c>
      <c r="G43" s="9">
        <v>694</v>
      </c>
      <c r="H43" s="9">
        <v>556</v>
      </c>
      <c r="I43" s="9">
        <v>566</v>
      </c>
      <c r="J43" s="9">
        <v>548</v>
      </c>
      <c r="K43" s="9">
        <f t="shared" si="0"/>
        <v>3674</v>
      </c>
    </row>
    <row r="44" s="1" customFormat="1" spans="1:11">
      <c r="A44" s="4">
        <v>41</v>
      </c>
      <c r="B44" s="4">
        <v>2500116</v>
      </c>
      <c r="C44" s="4">
        <v>267</v>
      </c>
      <c r="D44" s="8" t="s">
        <v>52</v>
      </c>
      <c r="E44" s="9">
        <v>100</v>
      </c>
      <c r="F44" s="9">
        <v>100</v>
      </c>
      <c r="G44" s="9">
        <v>100</v>
      </c>
      <c r="H44" s="9">
        <v>739</v>
      </c>
      <c r="I44" s="9">
        <v>990</v>
      </c>
      <c r="J44" s="9">
        <v>260</v>
      </c>
      <c r="K44" s="9">
        <f t="shared" si="0"/>
        <v>2289</v>
      </c>
    </row>
    <row r="45" spans="1:11">
      <c r="A45" s="4">
        <v>42</v>
      </c>
      <c r="B45" s="4">
        <v>2500119</v>
      </c>
      <c r="C45" s="4">
        <v>268</v>
      </c>
      <c r="D45" s="8" t="s">
        <v>53</v>
      </c>
      <c r="E45" s="9">
        <v>872</v>
      </c>
      <c r="F45" s="9">
        <v>806</v>
      </c>
      <c r="G45" s="9">
        <v>873</v>
      </c>
      <c r="H45" s="9">
        <v>689</v>
      </c>
      <c r="I45" s="9">
        <v>706</v>
      </c>
      <c r="J45" s="9">
        <v>687</v>
      </c>
      <c r="K45" s="9">
        <f t="shared" si="0"/>
        <v>4633</v>
      </c>
    </row>
    <row r="46" spans="1:11">
      <c r="A46" s="4">
        <v>43</v>
      </c>
      <c r="B46" s="4">
        <v>2500132</v>
      </c>
      <c r="C46" s="4">
        <v>651</v>
      </c>
      <c r="D46" s="8" t="s">
        <v>17</v>
      </c>
      <c r="E46" s="9">
        <v>4891</v>
      </c>
      <c r="F46" s="9">
        <v>6859</v>
      </c>
      <c r="G46" s="9">
        <v>5114</v>
      </c>
      <c r="H46" s="9">
        <v>3049</v>
      </c>
      <c r="I46" s="9">
        <v>3053</v>
      </c>
      <c r="J46" s="9">
        <v>2472</v>
      </c>
      <c r="K46" s="9">
        <f t="shared" si="0"/>
        <v>25438</v>
      </c>
    </row>
    <row r="47" s="1" customFormat="1" spans="1:11">
      <c r="A47" s="4">
        <v>44</v>
      </c>
      <c r="B47" s="4">
        <v>2500133</v>
      </c>
      <c r="C47" s="4">
        <v>652</v>
      </c>
      <c r="D47" s="8" t="s">
        <v>54</v>
      </c>
      <c r="E47" s="9">
        <v>100</v>
      </c>
      <c r="F47" s="9">
        <v>100</v>
      </c>
      <c r="G47" s="9">
        <v>118</v>
      </c>
      <c r="H47" s="9">
        <v>111</v>
      </c>
      <c r="I47" s="9">
        <v>100</v>
      </c>
      <c r="J47" s="9">
        <v>101</v>
      </c>
      <c r="K47" s="9">
        <f t="shared" si="0"/>
        <v>630</v>
      </c>
    </row>
    <row r="48" spans="1:11">
      <c r="A48" s="4">
        <v>45</v>
      </c>
      <c r="B48" s="4">
        <v>2500134</v>
      </c>
      <c r="C48" s="4">
        <v>653</v>
      </c>
      <c r="D48" s="8" t="s">
        <v>30</v>
      </c>
      <c r="E48" s="9">
        <v>255</v>
      </c>
      <c r="F48" s="9">
        <v>327</v>
      </c>
      <c r="G48" s="9">
        <v>406</v>
      </c>
      <c r="H48" s="9">
        <v>303</v>
      </c>
      <c r="I48" s="9">
        <v>406</v>
      </c>
      <c r="J48" s="9">
        <v>327</v>
      </c>
      <c r="K48" s="9">
        <f t="shared" si="0"/>
        <v>2024</v>
      </c>
    </row>
    <row r="49" spans="1:11">
      <c r="A49" s="4">
        <v>46</v>
      </c>
      <c r="B49" s="4">
        <v>2500135</v>
      </c>
      <c r="C49" s="4">
        <v>654</v>
      </c>
      <c r="D49" s="8" t="s">
        <v>55</v>
      </c>
      <c r="E49" s="9">
        <v>12147</v>
      </c>
      <c r="F49" s="9">
        <v>11091</v>
      </c>
      <c r="G49" s="9">
        <v>10115</v>
      </c>
      <c r="H49" s="9">
        <v>7916</v>
      </c>
      <c r="I49" s="9">
        <v>10015</v>
      </c>
      <c r="J49" s="9">
        <v>9562</v>
      </c>
      <c r="K49" s="9">
        <f t="shared" si="0"/>
        <v>60846</v>
      </c>
    </row>
    <row r="50" s="1" customFormat="1" spans="1:11">
      <c r="A50" s="4">
        <v>47</v>
      </c>
      <c r="B50" s="4">
        <v>2500140</v>
      </c>
      <c r="C50" s="4">
        <v>655</v>
      </c>
      <c r="D50" s="8" t="s">
        <v>56</v>
      </c>
      <c r="E50" s="9">
        <v>100</v>
      </c>
      <c r="F50" s="9">
        <v>100</v>
      </c>
      <c r="G50" s="9">
        <v>100</v>
      </c>
      <c r="H50" s="9">
        <v>100</v>
      </c>
      <c r="I50" s="9">
        <v>166</v>
      </c>
      <c r="J50" s="9">
        <v>100</v>
      </c>
      <c r="K50" s="9">
        <f t="shared" si="0"/>
        <v>666</v>
      </c>
    </row>
    <row r="51" spans="1:11">
      <c r="A51" s="4"/>
      <c r="B51" s="4" t="s">
        <v>57</v>
      </c>
      <c r="C51" s="4" t="s">
        <v>57</v>
      </c>
      <c r="D51" s="8">
        <v>47</v>
      </c>
      <c r="E51" s="9">
        <f t="shared" ref="E51:K51" si="1">SUM(E4:E50)</f>
        <v>55606</v>
      </c>
      <c r="F51" s="9">
        <f t="shared" si="1"/>
        <v>52378</v>
      </c>
      <c r="G51" s="9">
        <f t="shared" si="1"/>
        <v>53922</v>
      </c>
      <c r="H51" s="9">
        <f t="shared" si="1"/>
        <v>43387</v>
      </c>
      <c r="I51" s="9">
        <f t="shared" si="1"/>
        <v>51401</v>
      </c>
      <c r="J51" s="9">
        <f t="shared" si="1"/>
        <v>38047</v>
      </c>
      <c r="K51" s="9">
        <f t="shared" si="1"/>
        <v>294741</v>
      </c>
    </row>
  </sheetData>
  <mergeCells count="6">
    <mergeCell ref="B1:K1"/>
    <mergeCell ref="E2:K2"/>
    <mergeCell ref="A2:A3"/>
    <mergeCell ref="B2:B3"/>
    <mergeCell ref="C2:C3"/>
    <mergeCell ref="D2:D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用水核定计划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bellwin</dc:creator>
  <cp:lastModifiedBy>bellwin</cp:lastModifiedBy>
  <dcterms:created xsi:type="dcterms:W3CDTF">2025-12-01T06:42:00Z</dcterms:created>
  <dcterms:modified xsi:type="dcterms:W3CDTF">2025-12-01T08:08:30Z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04982A1B13C846FC83BC0275950E9E7D_11</vt:lpwstr>
  </property>
  <property fmtid="{D5CDD505-2E9C-101B-9397-08002B2CF9AE}" pid="3" name="KSOProductBuildVer">
    <vt:lpwstr>2052-12.1.0.23542</vt:lpwstr>
  </property>
</Properties>
</file>