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 tabRatio="583"/>
  </bookViews>
  <sheets>
    <sheet name="政府网公示用" sheetId="3" r:id="rId1"/>
  </sheets>
  <calcPr calcId="144525"/>
</workbook>
</file>

<file path=xl/sharedStrings.xml><?xml version="1.0" encoding="utf-8"?>
<sst xmlns="http://schemas.openxmlformats.org/spreadsheetml/2006/main" count="38" uniqueCount="34">
  <si>
    <t>附件：</t>
  </si>
  <si>
    <t>昆明市晋宁区发放2025年11月份高龄津贴汇总表</t>
  </si>
  <si>
    <t xml:space="preserve">制表单位：昆明市晋宁区民政局                                          </t>
  </si>
  <si>
    <t>制表时间：2025年11月18日</t>
  </si>
  <si>
    <t>序号</t>
  </si>
  <si>
    <t>乡镇（街道）名称</t>
  </si>
  <si>
    <t>80－89岁（人）</t>
  </si>
  <si>
    <t>发放
标准(元/人/月)</t>
  </si>
  <si>
    <t>金额
（元）</t>
  </si>
  <si>
    <t>90－99岁（人）</t>
  </si>
  <si>
    <t>100岁以上（人）</t>
  </si>
  <si>
    <t>合计（人）</t>
  </si>
  <si>
    <t>金额合计（元）</t>
  </si>
  <si>
    <t>上级承担
（元）</t>
  </si>
  <si>
    <t>区级承担
（元）</t>
  </si>
  <si>
    <t>备注</t>
  </si>
  <si>
    <t>昆阳街道</t>
  </si>
  <si>
    <t>新增80-89岁32人，死亡80-89岁15人，死亡90-99岁10人，新增90-99岁1人，60元变更为120元10人，补发2人共1800元。</t>
  </si>
  <si>
    <t>宝峰街道</t>
  </si>
  <si>
    <t>新增80-89岁9人，死亡80-89岁1人，死亡90-99岁2人，60元变更为120元4人，补发2人10月满90岁2人共120元。</t>
  </si>
  <si>
    <t>晋城街道</t>
  </si>
  <si>
    <t>1.80-89周岁，10月2380人，死亡18人，调增7人，新增29人，10月2378-18-7+29=2384人，其中4人补发420元。
2.90-99周岁，10月329人，死亡8人，新增7人，11月人数329-8+7=328其中2人补发120元。</t>
  </si>
  <si>
    <t>上蒜镇</t>
  </si>
  <si>
    <t>新增80-89岁19人，死亡80-89岁7人，死亡90-99岁3人，60元变更为120元6人。补发4人共1140元</t>
  </si>
  <si>
    <t>六街镇</t>
  </si>
  <si>
    <t>新增80-89岁5人，死亡80-89岁1人，60元变更为120元2人。</t>
  </si>
  <si>
    <t>二街镇</t>
  </si>
  <si>
    <t>新增80-89岁6人，死亡80-89岁4人，死亡90-99岁1人，60元变更为120元4人.</t>
  </si>
  <si>
    <t>双河彝族乡</t>
  </si>
  <si>
    <t>新增80-89岁2人，死亡80-89岁2人，死亡90-99岁0人，60元变更为120元1人。</t>
  </si>
  <si>
    <t>夕阳彝族乡</t>
  </si>
  <si>
    <t>新增80-89岁3人，死亡80-89岁7，死亡90-99岁1人，60元变更为120元6人。</t>
  </si>
  <si>
    <t>合计</t>
  </si>
  <si>
    <t>2025年11月份高龄津贴发放人需资金60.318万元，其中市级资金承担30.159万元，区级资金承担30.159万元。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</si>
</sst>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4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aj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 tint="0.05"/>
      <name val="宋体"/>
      <charset val="134"/>
    </font>
    <font>
      <sz val="9"/>
      <color theme="1" tint="0.05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1" borderId="3" applyNumberFormat="0" applyAlignment="0" applyProtection="0">
      <alignment vertical="center"/>
    </xf>
    <xf numFmtId="0" fontId="29" fillId="12" borderId="8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"/>
  <sheetViews>
    <sheetView tabSelected="1" workbookViewId="0">
      <selection activeCell="O10" sqref="O10"/>
    </sheetView>
  </sheetViews>
  <sheetFormatPr defaultColWidth="9" defaultRowHeight="14.4"/>
  <cols>
    <col min="1" max="1" width="5" style="1" customWidth="1"/>
    <col min="2" max="2" width="9.66666666666667" style="1" customWidth="1"/>
    <col min="3" max="3" width="7.22222222222222" style="1" customWidth="1"/>
    <col min="4" max="4" width="7" style="1" customWidth="1"/>
    <col min="5" max="5" width="8.66666666666667" style="1" customWidth="1"/>
    <col min="6" max="6" width="7.66666666666667" style="1" customWidth="1"/>
    <col min="7" max="7" width="6.88888888888889" style="1" customWidth="1"/>
    <col min="8" max="8" width="7.66666666666667" style="1" customWidth="1"/>
    <col min="9" max="9" width="7.33333333333333" style="1" customWidth="1"/>
    <col min="10" max="10" width="7.75" style="1" customWidth="1"/>
    <col min="11" max="11" width="6.37962962962963" style="1" customWidth="1"/>
    <col min="12" max="12" width="7.25" style="1" customWidth="1"/>
    <col min="13" max="13" width="10" style="1" customWidth="1"/>
    <col min="14" max="14" width="8.44444444444444" style="1" customWidth="1"/>
    <col min="15" max="15" width="7.11111111111111" style="1" customWidth="1"/>
    <col min="16" max="16" width="47.4444444444444" style="1" customWidth="1"/>
    <col min="17" max="16384" width="9" style="1"/>
  </cols>
  <sheetData>
    <row r="1" ht="23" customHeight="1" spans="1:2">
      <c r="A1" s="2" t="s">
        <v>0</v>
      </c>
      <c r="B1" s="2"/>
    </row>
    <row r="2" ht="30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7" customHeight="1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19" t="s">
        <v>3</v>
      </c>
      <c r="M3" s="19"/>
      <c r="N3" s="19"/>
      <c r="O3" s="19"/>
      <c r="P3" s="4"/>
    </row>
    <row r="4" ht="63" customHeight="1" spans="1:16">
      <c r="A4" s="5" t="s">
        <v>4</v>
      </c>
      <c r="B4" s="6" t="s">
        <v>5</v>
      </c>
      <c r="C4" s="6" t="s">
        <v>6</v>
      </c>
      <c r="D4" s="7" t="s">
        <v>7</v>
      </c>
      <c r="E4" s="6" t="s">
        <v>8</v>
      </c>
      <c r="F4" s="6" t="s">
        <v>9</v>
      </c>
      <c r="G4" s="7" t="s">
        <v>7</v>
      </c>
      <c r="H4" s="6" t="s">
        <v>8</v>
      </c>
      <c r="I4" s="6" t="s">
        <v>10</v>
      </c>
      <c r="J4" s="7" t="s">
        <v>7</v>
      </c>
      <c r="K4" s="6" t="s">
        <v>8</v>
      </c>
      <c r="L4" s="6" t="s">
        <v>11</v>
      </c>
      <c r="M4" s="6" t="s">
        <v>12</v>
      </c>
      <c r="N4" s="6" t="s">
        <v>13</v>
      </c>
      <c r="O4" s="20" t="s">
        <v>14</v>
      </c>
      <c r="P4" s="21" t="s">
        <v>15</v>
      </c>
    </row>
    <row r="5" ht="19.2" spans="1:20">
      <c r="A5" s="8">
        <v>1</v>
      </c>
      <c r="B5" s="9" t="s">
        <v>16</v>
      </c>
      <c r="C5" s="10">
        <v>2741</v>
      </c>
      <c r="D5" s="10">
        <v>60</v>
      </c>
      <c r="E5" s="11">
        <v>165060</v>
      </c>
      <c r="F5" s="10">
        <v>315</v>
      </c>
      <c r="G5" s="10">
        <v>120</v>
      </c>
      <c r="H5" s="10">
        <v>39000</v>
      </c>
      <c r="I5" s="10">
        <v>3</v>
      </c>
      <c r="J5" s="10">
        <v>500</v>
      </c>
      <c r="K5" s="10">
        <v>1500</v>
      </c>
      <c r="L5" s="10">
        <v>3059</v>
      </c>
      <c r="M5" s="10">
        <v>205560</v>
      </c>
      <c r="N5" s="10"/>
      <c r="O5" s="10"/>
      <c r="P5" s="22" t="s">
        <v>17</v>
      </c>
      <c r="R5" s="25"/>
      <c r="S5" s="25"/>
      <c r="T5" s="25"/>
    </row>
    <row r="6" ht="30" customHeight="1" spans="1:20">
      <c r="A6" s="8">
        <v>2</v>
      </c>
      <c r="B6" s="9" t="s">
        <v>18</v>
      </c>
      <c r="C6" s="10">
        <v>433</v>
      </c>
      <c r="D6" s="10">
        <v>60</v>
      </c>
      <c r="E6" s="10">
        <v>25980</v>
      </c>
      <c r="F6" s="10">
        <v>78</v>
      </c>
      <c r="G6" s="10">
        <v>120</v>
      </c>
      <c r="H6" s="10">
        <v>9480</v>
      </c>
      <c r="I6" s="10">
        <v>3</v>
      </c>
      <c r="J6" s="10">
        <v>500</v>
      </c>
      <c r="K6" s="10">
        <v>1500</v>
      </c>
      <c r="L6" s="10">
        <v>514</v>
      </c>
      <c r="M6" s="10">
        <v>36960</v>
      </c>
      <c r="N6" s="10"/>
      <c r="O6" s="10"/>
      <c r="P6" s="22" t="s">
        <v>19</v>
      </c>
      <c r="R6" s="25"/>
      <c r="S6" s="26"/>
      <c r="T6" s="25"/>
    </row>
    <row r="7" ht="55" customHeight="1" spans="1:20">
      <c r="A7" s="12">
        <v>3</v>
      </c>
      <c r="B7" s="13" t="s">
        <v>20</v>
      </c>
      <c r="C7" s="10">
        <v>2384</v>
      </c>
      <c r="D7" s="10">
        <v>60</v>
      </c>
      <c r="E7" s="10">
        <v>143460</v>
      </c>
      <c r="F7" s="10">
        <v>328</v>
      </c>
      <c r="G7" s="10">
        <v>120</v>
      </c>
      <c r="H7" s="10">
        <v>39480</v>
      </c>
      <c r="I7" s="10">
        <v>4</v>
      </c>
      <c r="J7" s="10">
        <v>500</v>
      </c>
      <c r="K7" s="10">
        <v>2000</v>
      </c>
      <c r="L7" s="10">
        <v>2716</v>
      </c>
      <c r="M7" s="10">
        <v>184940</v>
      </c>
      <c r="N7" s="10"/>
      <c r="O7" s="10"/>
      <c r="P7" s="23" t="s">
        <v>21</v>
      </c>
      <c r="R7" s="25"/>
      <c r="S7" s="26"/>
      <c r="T7" s="25"/>
    </row>
    <row r="8" ht="30" customHeight="1" spans="1:20">
      <c r="A8" s="8">
        <v>4</v>
      </c>
      <c r="B8" s="9" t="s">
        <v>22</v>
      </c>
      <c r="C8" s="10">
        <v>928</v>
      </c>
      <c r="D8" s="10">
        <v>60</v>
      </c>
      <c r="E8" s="10">
        <v>56280</v>
      </c>
      <c r="F8" s="14">
        <v>121</v>
      </c>
      <c r="G8" s="10">
        <v>120</v>
      </c>
      <c r="H8" s="10">
        <v>15060</v>
      </c>
      <c r="I8" s="10">
        <v>1</v>
      </c>
      <c r="J8" s="10">
        <v>500</v>
      </c>
      <c r="K8" s="10">
        <v>500</v>
      </c>
      <c r="L8" s="10">
        <v>1050</v>
      </c>
      <c r="M8" s="10">
        <v>71840</v>
      </c>
      <c r="N8" s="10"/>
      <c r="O8" s="10"/>
      <c r="P8" s="22" t="s">
        <v>23</v>
      </c>
      <c r="R8" s="25"/>
      <c r="S8" s="26"/>
      <c r="T8" s="25"/>
    </row>
    <row r="9" ht="30" customHeight="1" spans="1:20">
      <c r="A9" s="8">
        <v>5</v>
      </c>
      <c r="B9" s="9" t="s">
        <v>24</v>
      </c>
      <c r="C9" s="10">
        <v>373</v>
      </c>
      <c r="D9" s="10">
        <v>60</v>
      </c>
      <c r="E9" s="10">
        <v>22380</v>
      </c>
      <c r="F9" s="10">
        <v>58</v>
      </c>
      <c r="G9" s="10">
        <v>120</v>
      </c>
      <c r="H9" s="10">
        <v>6960</v>
      </c>
      <c r="I9" s="10">
        <v>0</v>
      </c>
      <c r="J9" s="10">
        <v>500</v>
      </c>
      <c r="K9" s="10">
        <v>0</v>
      </c>
      <c r="L9" s="10">
        <v>431</v>
      </c>
      <c r="M9" s="10">
        <v>29340</v>
      </c>
      <c r="N9" s="10"/>
      <c r="O9" s="10"/>
      <c r="P9" s="22" t="s">
        <v>25</v>
      </c>
      <c r="R9" s="25"/>
      <c r="S9" s="25"/>
      <c r="T9" s="25"/>
    </row>
    <row r="10" ht="30" customHeight="1" spans="1:16">
      <c r="A10" s="8">
        <v>6</v>
      </c>
      <c r="B10" s="15" t="s">
        <v>26</v>
      </c>
      <c r="C10" s="10">
        <v>415</v>
      </c>
      <c r="D10" s="10">
        <v>60</v>
      </c>
      <c r="E10" s="10">
        <v>24900</v>
      </c>
      <c r="F10" s="10">
        <v>66</v>
      </c>
      <c r="G10" s="10">
        <v>120</v>
      </c>
      <c r="H10" s="10">
        <v>7920</v>
      </c>
      <c r="I10" s="10">
        <v>2</v>
      </c>
      <c r="J10" s="10">
        <v>500</v>
      </c>
      <c r="K10" s="10">
        <v>1000</v>
      </c>
      <c r="L10" s="10">
        <v>483</v>
      </c>
      <c r="M10" s="10">
        <v>33820</v>
      </c>
      <c r="N10" s="10"/>
      <c r="O10" s="10"/>
      <c r="P10" s="22" t="s">
        <v>27</v>
      </c>
    </row>
    <row r="11" ht="30" customHeight="1" spans="1:16">
      <c r="A11" s="8">
        <v>7</v>
      </c>
      <c r="B11" s="16" t="s">
        <v>28</v>
      </c>
      <c r="C11" s="10">
        <v>233</v>
      </c>
      <c r="D11" s="10">
        <v>60</v>
      </c>
      <c r="E11" s="10">
        <v>13980</v>
      </c>
      <c r="F11" s="10">
        <v>29</v>
      </c>
      <c r="G11" s="10">
        <v>120</v>
      </c>
      <c r="H11" s="10">
        <v>3480</v>
      </c>
      <c r="I11" s="10">
        <v>1</v>
      </c>
      <c r="J11" s="10">
        <v>500</v>
      </c>
      <c r="K11" s="10">
        <v>500</v>
      </c>
      <c r="L11" s="10">
        <v>263</v>
      </c>
      <c r="M11" s="10">
        <v>17960</v>
      </c>
      <c r="N11" s="10"/>
      <c r="O11" s="10"/>
      <c r="P11" s="22" t="s">
        <v>29</v>
      </c>
    </row>
    <row r="12" ht="30" customHeight="1" spans="1:17">
      <c r="A12" s="17">
        <v>8</v>
      </c>
      <c r="B12" s="18" t="s">
        <v>30</v>
      </c>
      <c r="C12" s="1">
        <v>277</v>
      </c>
      <c r="D12" s="10">
        <v>60</v>
      </c>
      <c r="E12" s="10">
        <v>16620</v>
      </c>
      <c r="F12" s="1">
        <v>47</v>
      </c>
      <c r="G12" s="10">
        <v>120</v>
      </c>
      <c r="H12" s="10">
        <v>5640</v>
      </c>
      <c r="I12" s="10">
        <v>1</v>
      </c>
      <c r="J12" s="10">
        <v>500</v>
      </c>
      <c r="K12" s="10">
        <v>500</v>
      </c>
      <c r="L12" s="10">
        <v>325</v>
      </c>
      <c r="M12" s="10">
        <v>22760</v>
      </c>
      <c r="N12" s="10"/>
      <c r="O12" s="10"/>
      <c r="P12" s="22" t="s">
        <v>31</v>
      </c>
      <c r="Q12" s="1">
        <v>0</v>
      </c>
    </row>
    <row r="13" ht="30" customHeight="1" spans="1:16">
      <c r="A13" s="8" t="s">
        <v>32</v>
      </c>
      <c r="B13" s="8"/>
      <c r="C13" s="10">
        <f t="shared" ref="C13:F13" si="0">SUM(C5:C12)</f>
        <v>7784</v>
      </c>
      <c r="D13" s="10"/>
      <c r="E13" s="10">
        <f t="shared" si="0"/>
        <v>468660</v>
      </c>
      <c r="F13" s="10">
        <f t="shared" si="0"/>
        <v>1042</v>
      </c>
      <c r="G13" s="10"/>
      <c r="H13" s="10">
        <f t="shared" ref="H13:M13" si="1">SUM(H5:H12)</f>
        <v>127020</v>
      </c>
      <c r="I13" s="10">
        <f t="shared" si="1"/>
        <v>15</v>
      </c>
      <c r="J13" s="10"/>
      <c r="K13" s="10">
        <f t="shared" si="1"/>
        <v>7500</v>
      </c>
      <c r="L13" s="10">
        <f t="shared" si="1"/>
        <v>8841</v>
      </c>
      <c r="M13" s="10">
        <f t="shared" si="1"/>
        <v>603180</v>
      </c>
      <c r="N13" s="10">
        <v>301590</v>
      </c>
      <c r="O13" s="10">
        <v>301590</v>
      </c>
      <c r="P13" s="24" t="s">
        <v>33</v>
      </c>
    </row>
  </sheetData>
  <mergeCells count="4">
    <mergeCell ref="A1:B1"/>
    <mergeCell ref="A2:P2"/>
    <mergeCell ref="L3:O3"/>
    <mergeCell ref="A13:B13"/>
  </mergeCells>
  <pageMargins left="0" right="0" top="0" bottom="0" header="0.298611111111111" footer="0.298611111111111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政府网公示用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XSD-PC12</dc:creator>
  <cp:lastModifiedBy>XSD</cp:lastModifiedBy>
  <dcterms:created xsi:type="dcterms:W3CDTF">2020-11-20T04:50:00Z</dcterms:created>
  <cp:lastPrinted>2020-11-20T05:10:00Z</cp:lastPrinted>
  <dcterms:modified xsi:type="dcterms:W3CDTF">2025-11-24T03:20:13Z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B481F2E8937C44FFAC2C4A0694D34DF2</vt:lpwstr>
  </property>
</Properties>
</file>