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项目支出绩效自评表（环湖村庄生活污水整治工程）" sheetId="15" r:id="rId15"/>
    <sheet name="GK15-2 项目支出绩效自评表（东大河截污管网完善工程）" sheetId="16" r:id="rId16"/>
    <sheet name="GK15-3项目支出绩效自评表（老高小流域水土流失综合治理）" sheetId="17" r:id="rId17"/>
    <sheet name="GK15-4 项目支出绩效自评表（滇池蓝藻应急防控）" sheetId="18" r:id="rId18"/>
    <sheet name="GK15-5项目支出绩效自评表（管理运行费）" sheetId="19" r:id="rId19"/>
    <sheet name="GK15 -6项目支出绩效自评表（中央水利发展资金项目）" sheetId="20" r:id="rId20"/>
    <sheet name="GK15-7项目支出绩效自评表（2023年省级资金项目)" sheetId="21" r:id="rId21"/>
    <sheet name="GK15-8项目支出绩效自评表 （农业水价综合改革专项经费)" sheetId="22" r:id="rId22"/>
    <sheet name="GK15-9 项目支出绩效自评表 （柴河、大河扶持补助资金)" sheetId="23" r:id="rId23"/>
    <sheet name="GK15-10 项目支出绩效自评表（蓝藻水华应急处置经费)" sheetId="24" r:id="rId24"/>
    <sheet name="GK15-11项目支出绩效自评表（大中型水库移民扶持资金）" sheetId="25" r:id="rId25"/>
    <sheet name="GK15-12项目支出绩效自评表（滇池十年禁渔专项经费）" sheetId="26" r:id="rId26"/>
    <sheet name="GK15-13项目支出绩效自评表（晋宁区六街集镇污水处理厂尾水" sheetId="27" r:id="rId27"/>
    <sheet name="GK15-14项目支出绩效自评表（水源地保护专项资金）" sheetId="28" r:id="rId28"/>
    <sheet name="GK15-15项目支出绩效自评表（昆阳、宝峰抗旱保供水应急工程" sheetId="29" r:id="rId29"/>
    <sheet name="GK15-16项目支出绩效自评表（晋宁区大河清水沟段治理工程）" sheetId="30" r:id="rId30"/>
    <sheet name="GK15-17项目支出绩效自评表（晋宁区主要河道一河（湖）一策" sheetId="31" r:id="rId31"/>
    <sheet name="GK15-18度项目支出绩效自评表（中央水利发展资金节水补助资" sheetId="32" r:id="rId32"/>
    <sheet name="GK15-19项目支出绩效自评表（晋宁区海绵城市技术服务资金）" sheetId="33" r:id="rId33"/>
    <sheet name="GK15-20项目支出绩效自评表（晋宁区大春河示范园水土保持监" sheetId="34" r:id="rId34"/>
  </sheets>
  <calcPr calcId="144525"/>
</workbook>
</file>

<file path=xl/sharedStrings.xml><?xml version="1.0" encoding="utf-8"?>
<sst xmlns="http://schemas.openxmlformats.org/spreadsheetml/2006/main" count="4197" uniqueCount="983">
  <si>
    <t>收入支出决算表</t>
  </si>
  <si>
    <t>公开01表</t>
  </si>
  <si>
    <t>部门：昆明市晋宁区水务局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</si>
  <si>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</si>
  <si>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</si>
  <si>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</si>
  <si>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</si>
  <si>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</si>
  <si>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</si>
  <si>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</si>
  <si>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</si>
  <si>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</si>
  <si>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</si>
  <si>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</si>
  <si>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</si>
  <si>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</si>
  <si>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</si>
  <si>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</si>
  <si>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</si>
  <si>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</si>
  <si>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</si>
  <si>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</si>
  <si>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</si>
  <si>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</si>
  <si>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</si>
  <si>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</si>
  <si>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</si>
  <si>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</si>
  <si>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</si>
  <si>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</si>
  <si>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</si>
  <si>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</si>
  <si>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</si>
  <si>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</si>
  <si>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</si>
  <si>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</si>
  <si>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</si>
  <si>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</si>
  <si>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</si>
  <si>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</si>
  <si>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</si>
  <si>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</si>
  <si>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</si>
  <si>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</si>
  <si>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</si>
  <si>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</si>
  <si>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</si>
  <si>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</si>
  <si>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</si>
  <si>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</si>
  <si>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</si>
  <si>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</si>
  <si>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</si>
  <si>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</si>
  <si>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</si>
  <si>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</si>
  <si>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</si>
  <si>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</si>
  <si>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</si>
  <si>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</si>
  <si>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</si>
  <si>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</si>
  <si>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</si>
  <si>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</si>
  <si>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</si>
  <si>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</si>
  <si>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</si>
  <si>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</si>
  <si>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</si>
  <si>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</si>
  <si>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</si>
  <si>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</si>
  <si>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</si>
  <si>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</si>
  <si>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</si>
  <si>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</si>
  <si>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</si>
  <si>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</si>
  <si>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</si>
  <si>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</si>
  <si>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</si>
  <si>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</si>
  <si>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</si>
  <si>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</si>
  <si>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</si>
  <si>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</si>
  <si>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</si>
  <si>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</si>
  <si>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</si>
  <si>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</si>
  <si>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</si>
  <si>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</si>
  <si>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</si>
  <si>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</si>
  <si>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</si>
  <si>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</si>
  <si>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</si>
  <si>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</si>
  <si>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</si>
  <si>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</si>
  <si>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</si>
  <si>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</si>
  <si>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</si>
  <si>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</si>
  <si>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</si>
  <si>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</si>
  <si>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</si>
  <si>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</si>
  <si>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</si>
  <si>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</si>
  <si>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</si>
  <si>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</si>
  <si>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</si>
  <si>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</si>
  <si>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</si>
  <si>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</si>
  <si>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</si>
  <si>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</si>
  <si>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</si>
  <si>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</si>
  <si>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</si>
  <si>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</si>
  <si>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</si>
  <si>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</si>
  <si>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</si>
  <si>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</si>
  <si>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</si>
  <si>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</si>
  <si>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</si>
  <si>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</si>
  <si>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</si>
  <si>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</si>
  <si>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</si>
  <si>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</si>
  <si>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</si>
  <si>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</si>
  <si>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</si>
  <si>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</si>
  <si>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</si>
  <si>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</si>
  <si>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</si>
  <si>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</si>
  <si>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</si>
  <si>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</si>
  <si>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</si>
  <si>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</si>
  <si>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</si>
  <si>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</si>
  <si>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</si>
  <si>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</si>
  <si>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</si>
  <si>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</si>
  <si>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</si>
  <si>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</si>
  <si>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</si>
  <si>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</si>
  <si>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</si>
  <si>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</si>
  <si>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</si>
  <si>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</si>
  <si>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</si>
  <si>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</si>
  <si>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</si>
  <si>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</si>
  <si>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</si>
  <si>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21208</t>
  </si>
  <si>
    <t>国有土地使用权出让收入安排的支出</t>
  </si>
  <si>
    <t>2120816</t>
  </si>
  <si>
    <t>农业农村生态环境支出</t>
  </si>
  <si>
    <t>213</t>
  </si>
  <si>
    <t>农林水支出</t>
  </si>
  <si>
    <t>21301</t>
  </si>
  <si>
    <t>农业农村</t>
  </si>
  <si>
    <t>2130148</t>
  </si>
  <si>
    <t>渔业发展</t>
  </si>
  <si>
    <t>21303</t>
  </si>
  <si>
    <t>水利</t>
  </si>
  <si>
    <t>2130301</t>
  </si>
  <si>
    <t>行政运行</t>
  </si>
  <si>
    <t>2130304</t>
  </si>
  <si>
    <t>水利行业业务管理</t>
  </si>
  <si>
    <t>2130305</t>
  </si>
  <si>
    <t>水利工程建设</t>
  </si>
  <si>
    <t>2130306</t>
  </si>
  <si>
    <t>水利工程运行与维护</t>
  </si>
  <si>
    <t>2130308</t>
  </si>
  <si>
    <t>水利前期工作</t>
  </si>
  <si>
    <t>2130310</t>
  </si>
  <si>
    <t>水土保持</t>
  </si>
  <si>
    <t>2130311</t>
  </si>
  <si>
    <t>水资源节约管理与保护</t>
  </si>
  <si>
    <t>2130316</t>
  </si>
  <si>
    <t>农村水利</t>
  </si>
  <si>
    <t>2130321</t>
  </si>
  <si>
    <t>大中型水库移民后期扶持专项支出</t>
  </si>
  <si>
    <t>2130399</t>
  </si>
  <si>
    <t>其他水利支出</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</si>
  <si>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</si>
  <si>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</si>
  <si>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</si>
  <si>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</si>
  <si>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</si>
  <si>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</si>
  <si>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</si>
  <si>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</si>
  <si>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</si>
  <si>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</si>
  <si>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</si>
  <si>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</si>
  <si>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</si>
  <si>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</si>
  <si>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</si>
  <si>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</si>
  <si>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</si>
  <si>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</si>
  <si>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</si>
  <si>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</si>
  <si>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</si>
  <si>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</si>
  <si>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</si>
  <si>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</si>
  <si>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21101</t>
  </si>
  <si>
    <t>环境保护管理事务</t>
  </si>
  <si>
    <t>2110199</t>
  </si>
  <si>
    <t>其他环境保护管理事务支出</t>
  </si>
  <si>
    <t>2120899</t>
  </si>
  <si>
    <t>其他国有土地使用权出让收入安排的支出</t>
  </si>
  <si>
    <t>2130309</t>
  </si>
  <si>
    <t>水利执法监督</t>
  </si>
  <si>
    <t>2130315</t>
  </si>
  <si>
    <t>抗旱</t>
  </si>
  <si>
    <t>2137202</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</si>
  <si>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</si>
  <si>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</si>
  <si>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</si>
  <si>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</si>
  <si>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</si>
  <si>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</si>
  <si>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</si>
  <si>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</si>
  <si>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</si>
  <si>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</si>
  <si>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</si>
  <si>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</si>
  <si>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</si>
  <si>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</si>
  <si>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</si>
  <si>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</si>
  <si>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</si>
  <si>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</si>
  <si>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</si>
  <si>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</si>
  <si>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</si>
  <si>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</si>
  <si>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</si>
  <si>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</si>
  <si>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</si>
  <si>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</si>
  <si>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</si>
  <si>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</si>
  <si>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</si>
  <si>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</si>
  <si>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</si>
  <si>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</si>
  <si>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</si>
  <si>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</si>
  <si>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</si>
  <si>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</si>
  <si>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2130314</t>
  </si>
  <si>
    <t>防汛</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</si>
  <si>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</si>
  <si>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</si>
  <si>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</si>
  <si>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</si>
  <si>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</si>
  <si>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</si>
  <si>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</si>
  <si>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</si>
  <si>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</si>
  <si>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</si>
  <si>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</si>
  <si>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</si>
  <si>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</si>
  <si>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</si>
  <si>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</si>
  <si>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</si>
  <si>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</si>
  <si>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</si>
  <si>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</si>
  <si>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</si>
  <si>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</si>
  <si>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</si>
  <si>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</si>
  <si>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</si>
  <si>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</si>
  <si>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</si>
  <si>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</si>
  <si>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</si>
  <si>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</si>
  <si>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</si>
  <si>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</si>
  <si>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</si>
  <si>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</si>
  <si>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</si>
  <si>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</si>
  <si>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</si>
  <si>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</si>
  <si>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</si>
  <si>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</si>
  <si>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</si>
  <si>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</si>
  <si>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</si>
  <si>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</si>
  <si>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</si>
  <si>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</si>
  <si>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</si>
  <si>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</si>
  <si>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</si>
  <si>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</si>
  <si>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</si>
  <si>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</si>
  <si>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</si>
  <si>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</si>
  <si>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</si>
  <si>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</si>
  <si>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</si>
  <si>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</si>
  <si>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</si>
  <si>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</si>
  <si>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</si>
  <si>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</si>
  <si>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</si>
  <si>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</si>
  <si>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</si>
  <si>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</si>
  <si>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</si>
  <si>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</si>
  <si>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</si>
  <si>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</si>
  <si>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</si>
  <si>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</si>
  <si>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</si>
  <si>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</si>
  <si>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</si>
  <si>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</si>
  <si>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</si>
  <si>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</si>
  <si>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</si>
  <si>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</si>
  <si>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</si>
  <si>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</si>
  <si>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</si>
  <si>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</si>
  <si>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</si>
  <si>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</si>
  <si>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</si>
  <si>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</si>
  <si>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</si>
  <si>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</si>
  <si>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</si>
  <si>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</si>
  <si>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</si>
  <si>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</si>
  <si>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</si>
  <si>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</si>
  <si>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</si>
  <si>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</si>
  <si>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</si>
  <si>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</si>
  <si>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</si>
  <si>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</si>
  <si>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</si>
  <si>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</si>
  <si>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</si>
  <si>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</si>
  <si>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</si>
  <si>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</si>
  <si>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</si>
  <si>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</si>
  <si>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</si>
  <si>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</si>
  <si>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</si>
  <si>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</si>
  <si>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</si>
  <si>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</si>
  <si>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</si>
  <si>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</si>
  <si>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</si>
  <si>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</si>
  <si>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</si>
  <si>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</si>
  <si>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</si>
  <si>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</si>
  <si>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</si>
  <si>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</si>
  <si>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</si>
  <si>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</si>
  <si>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</si>
  <si>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</si>
  <si>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</si>
  <si>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</si>
  <si>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</si>
  <si>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</si>
  <si>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</si>
  <si>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</si>
  <si>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</si>
  <si>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</si>
  <si>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</si>
  <si>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</si>
  <si>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</si>
  <si>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</si>
  <si>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</si>
  <si>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</si>
  <si>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</si>
  <si>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</si>
  <si>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</si>
  <si>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</si>
  <si>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</si>
  <si>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</si>
  <si>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</si>
  <si>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</si>
  <si>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</si>
  <si>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</si>
  <si>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</si>
  <si>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</si>
  <si>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</si>
  <si>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</si>
  <si>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</si>
  <si>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</si>
  <si>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</si>
  <si>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</si>
  <si>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</si>
  <si>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</si>
  <si>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</si>
  <si>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</si>
  <si>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</si>
  <si>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</si>
  <si>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</si>
  <si>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</si>
  <si>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</si>
  <si>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</si>
  <si>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</si>
  <si>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</si>
  <si>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</si>
  <si>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</si>
  <si>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</si>
  <si>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</si>
  <si>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</si>
  <si>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</si>
  <si>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</si>
  <si>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</si>
  <si>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</si>
  <si>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</si>
  <si>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</si>
  <si>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</si>
  <si>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</si>
  <si>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</si>
  <si>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</si>
  <si>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</si>
  <si>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</si>
  <si>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</si>
  <si>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</si>
  <si>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</si>
  <si>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</si>
  <si>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</si>
  <si>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</si>
  <si>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</si>
  <si>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</si>
  <si>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</si>
  <si>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</si>
  <si>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</si>
  <si>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</si>
  <si>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</si>
  <si>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</si>
  <si>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</si>
  <si>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</si>
  <si>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</si>
  <si>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</si>
  <si>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</si>
  <si>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</si>
  <si>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</si>
  <si>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</si>
  <si>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</si>
  <si>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</si>
  <si>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</si>
  <si>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</si>
  <si>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</si>
  <si>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</si>
  <si>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</si>
  <si>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</si>
  <si>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</si>
  <si>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</si>
  <si>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</si>
  <si>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</si>
  <si>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</si>
  <si>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</si>
  <si>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</si>
  <si>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注：昆明市晋宁区水务局2024年度无国有资本经营预算财政拨款收入，故此表以空表进行公开。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</si>
  <si>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</si>
  <si>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</si>
  <si>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</si>
  <si>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</si>
  <si>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</si>
  <si>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</si>
  <si>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</si>
  <si>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</si>
  <si>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</si>
  <si>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</si>
  <si>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</si>
  <si>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</si>
  <si>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</si>
  <si>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</si>
  <si>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</si>
  <si>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</si>
  <si>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</si>
  <si>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</si>
  <si>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</si>
  <si>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</si>
  <si>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</si>
  <si>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</si>
  <si>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</si>
  <si>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</si>
  <si>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</si>
  <si>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</si>
  <si>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</si>
  <si>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</si>
  <si>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</si>
  <si>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</si>
  <si>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</si>
  <si>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</si>
  <si>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</si>
  <si>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</si>
  <si>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</si>
  <si>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</si>
  <si>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</si>
  <si>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</si>
  <si>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</si>
  <si>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</si>
  <si>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</si>
  <si>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</si>
  <si>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</si>
  <si>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</si>
  <si>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</si>
  <si>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</si>
  <si>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</si>
  <si>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</si>
  <si>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</si>
  <si>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</si>
  <si>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</si>
  <si>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</si>
  <si>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</si>
  <si>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</si>
  <si>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</si>
  <si>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</si>
  <si>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</si>
  <si>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</si>
  <si>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</si>
  <si>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</si>
  <si>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0"/>
        <color rgb="FF000000"/>
        <rFont val="Times New Roman"/>
        <charset val="134"/>
      </rPr>
      <t>1.</t>
    </r>
    <r>
      <rPr>
        <sz val="10"/>
        <color rgb="FF000000"/>
        <rFont val="宋体"/>
        <charset val="134"/>
      </rPr>
      <t>宣传并贯彻执行国家和省、市水行政的相关法律、法规和方针、政策以及大中型水库移民后期扶持相关政策；组织实施有关水行政管理的地方性法规、政府规章以及有关滇池管理的法规、规章及规范性文件；负责本行业领域的安全生产监督工作。</t>
    </r>
    <r>
      <rPr>
        <sz val="10"/>
        <color rgb="FF000000"/>
        <rFont val="Times New Roman"/>
        <charset val="134"/>
      </rPr>
      <t xml:space="preserve">
2.</t>
    </r>
    <r>
      <rPr>
        <sz val="10"/>
        <color rgb="FF000000"/>
        <rFont val="宋体"/>
        <charset val="134"/>
      </rPr>
      <t>负责实施最严格水资源管理制度相关工作，组织实施取水许可和水资源论证等工作，指导开展水资源有偿使用工作；组织编制全区水资源利用综合规划；保障城乡人饮供水及工农业生产用水。</t>
    </r>
    <r>
      <rPr>
        <sz val="10"/>
        <color rgb="FF000000"/>
        <rFont val="Times New Roman"/>
        <charset val="134"/>
      </rPr>
      <t xml:space="preserve">
3.</t>
    </r>
    <r>
      <rPr>
        <sz val="10"/>
        <color rgb="FF000000"/>
        <rFont val="宋体"/>
        <charset val="134"/>
      </rPr>
      <t>组织拟定全区水利发展总体规划、中长期规划及年度计划；组织编制全区城乡供水发展规划、洪水干旱防治规划、水土保持规划、农村人畜饮水规划；组织拟定大中型水库移民后期扶持项目规划和年度计划，并组织实施。</t>
    </r>
    <r>
      <rPr>
        <sz val="10"/>
        <color rgb="FF000000"/>
        <rFont val="Times New Roman"/>
        <charset val="134"/>
      </rPr>
      <t xml:space="preserve">
4.</t>
    </r>
    <r>
      <rPr>
        <sz val="10"/>
        <color rgb="FF000000"/>
        <rFont val="宋体"/>
        <charset val="134"/>
      </rPr>
      <t>负责全区小型水库基本建设及大中型水库移民后期扶持项目建设的监督、指导工作。按照权限和相关程序对项目进行审批并组织验收。</t>
    </r>
    <r>
      <rPr>
        <sz val="10"/>
        <color rgb="FF000000"/>
        <rFont val="Times New Roman"/>
        <charset val="134"/>
      </rPr>
      <t xml:space="preserve">
5.</t>
    </r>
    <r>
      <rPr>
        <sz val="10"/>
        <color rgb="FF000000"/>
        <rFont val="宋体"/>
        <charset val="134"/>
      </rPr>
      <t>负责区管水利工程运行管理。负责区管水利工程设施设备的管理与保护，并组织指导水域及其岸线的管理与保护。</t>
    </r>
    <r>
      <rPr>
        <sz val="10"/>
        <color rgb="FF000000"/>
        <rFont val="Times New Roman"/>
        <charset val="134"/>
      </rPr>
      <t xml:space="preserve">
6.</t>
    </r>
    <r>
      <rPr>
        <sz val="10"/>
        <color rgb="FF000000"/>
        <rFont val="宋体"/>
        <charset val="134"/>
      </rPr>
      <t>负责区管水利、滇池治理、移民建设项目及设施设备的质量安全监督，指导水利行业安全生产工作。</t>
    </r>
    <r>
      <rPr>
        <sz val="10"/>
        <color rgb="FF000000"/>
        <rFont val="Times New Roman"/>
        <charset val="134"/>
      </rPr>
      <t xml:space="preserve">
7.</t>
    </r>
    <r>
      <rPr>
        <sz val="10"/>
        <color rgb="FF000000"/>
        <rFont val="宋体"/>
        <charset val="134"/>
      </rPr>
      <t>负责滇池保护管理工作。负责对滇池三级保护区范围内新、改、扩建项目的审查工作；参与滇池污染治理项目的协调、监督、管理工作；负责协调有关部门单位履行滇池保护职责；负责上级部门安排的滇池水环境综合整治项目工作。</t>
    </r>
    <r>
      <rPr>
        <sz val="10"/>
        <color rgb="FF000000"/>
        <rFont val="Times New Roman"/>
        <charset val="134"/>
      </rPr>
      <t xml:space="preserve">
8.</t>
    </r>
    <r>
      <rPr>
        <sz val="10"/>
        <color rgb="FF000000"/>
        <rFont val="宋体"/>
        <charset val="134"/>
      </rPr>
      <t>负责水旱灾害防御工作。组织编制洪水干旱防护标准、重要水工程的防御洪水、抗御旱灾调度以及应急水量调度方案并组织实施；承担水情旱情预警工作；承担洪泛区、蓄滞洪区和防洪保护区的洪水影响评价工作。</t>
    </r>
    <r>
      <rPr>
        <sz val="10"/>
        <color rgb="FF000000"/>
        <rFont val="Times New Roman"/>
        <charset val="134"/>
      </rPr>
      <t xml:space="preserve">
9.</t>
    </r>
    <r>
      <rPr>
        <sz val="10"/>
        <color rgb="FF000000"/>
        <rFont val="宋体"/>
        <charset val="134"/>
      </rPr>
      <t>负责水土流失防治工作。对水土流失进行监督、监测、预报和综合治理，依法征收水土保持补偿费，负责生产建设项目水土保持方案的审批和监督检查，对生产建设单位水土保持设施自主验收的项目进行备案。</t>
    </r>
    <r>
      <rPr>
        <sz val="10"/>
        <color rgb="FF000000"/>
        <rFont val="Times New Roman"/>
        <charset val="134"/>
      </rPr>
      <t xml:space="preserve">
10.</t>
    </r>
    <r>
      <rPr>
        <sz val="10"/>
        <color rgb="FF000000"/>
        <rFont val="宋体"/>
        <charset val="134"/>
      </rPr>
      <t>负责辖区涉水案件查处、滇池水体渔政监管及水事纠纷调处工作。</t>
    </r>
    <r>
      <rPr>
        <sz val="10"/>
        <color rgb="FF000000"/>
        <rFont val="Times New Roman"/>
        <charset val="134"/>
      </rPr>
      <t xml:space="preserve">
11.</t>
    </r>
    <r>
      <rPr>
        <sz val="10"/>
        <color rgb="FF000000"/>
        <rFont val="宋体"/>
        <charset val="134"/>
      </rPr>
      <t>负责计划用水节约用水工作。负责编制核定、下达和调整非居民用水单位计划用水指标；负责对符合建设条件的新改扩建建设项目节约用水措施方案的审批、备案、验收和已建节水设施的日常监督；配合相关部门完成节水型企业、单位（小区）的创建和验收；负责组织开展节约用水的宣传教育，推广节水型器具、设备和先进节约用水技术和措施。</t>
    </r>
    <r>
      <rPr>
        <sz val="10"/>
        <color rgb="FF000000"/>
        <rFont val="Times New Roman"/>
        <charset val="134"/>
      </rPr>
      <t xml:space="preserve">
12.</t>
    </r>
    <r>
      <rPr>
        <sz val="10"/>
        <color rgb="FF000000"/>
        <rFont val="宋体"/>
        <charset val="134"/>
      </rPr>
      <t>负责区河（湖）长制日常工作。组织拟定区河（湖）长制规划、实施方案、年度工作计划；开展河（湖）长制督察、巡查工作。</t>
    </r>
    <r>
      <rPr>
        <sz val="10"/>
        <color rgb="FF000000"/>
        <rFont val="Times New Roman"/>
        <charset val="134"/>
      </rPr>
      <t xml:space="preserve">
13.</t>
    </r>
    <r>
      <rPr>
        <sz val="10"/>
        <color rgb="FF000000"/>
        <rFont val="宋体"/>
        <charset val="134"/>
      </rPr>
      <t>负责完成年度大中型水库移民人口核实更新工作，拟定年度资金使用计划；负责对新建中型以上水库产生的移民，依法纳入后期扶持范围统一进行管理。</t>
    </r>
    <r>
      <rPr>
        <sz val="10"/>
        <color rgb="FF000000"/>
        <rFont val="Times New Roman"/>
        <charset val="134"/>
      </rPr>
      <t xml:space="preserve">
14.</t>
    </r>
    <r>
      <rPr>
        <sz val="10"/>
        <color rgb="FF000000"/>
        <rFont val="宋体"/>
        <charset val="134"/>
      </rPr>
      <t>负责滇中引水工程晋宁段重大决策、部署、督促、检查有关决定事项的落实。指导、组织、协调涉及乡镇、部门配合省、市滇中引水机构统筹协调项目建设征地、移民安置，以及有关手续的报批工作。</t>
    </r>
    <r>
      <rPr>
        <sz val="10"/>
        <color rgb="FF000000"/>
        <rFont val="Times New Roman"/>
        <charset val="134"/>
      </rPr>
      <t xml:space="preserve">
15.</t>
    </r>
    <r>
      <rPr>
        <sz val="10"/>
        <color rgb="FF000000"/>
        <rFont val="宋体"/>
        <charset val="134"/>
      </rPr>
      <t>完成区委、区政府和上级部门交办的其他任务。</t>
    </r>
  </si>
  <si>
    <t>（二）部门绩效目标的设立情况</t>
  </si>
  <si>
    <t>严格执行中央八项规定和财务管理制度，根据年初预算，除优先安排人员基本经费支出外，合理安排日常公用经费资金，做到厉行节约、精打细算，把有效的资金用到刀刃上，保证本单位各项工作的正常运转。</t>
  </si>
  <si>
    <t>（三）部门整体收支情况</t>
  </si>
  <si>
    <t>昆明市晋宁区水务局2024年度收入合计159,240,730.19元。其中：财政拨款收入142,639,085.07元，占总收入的89.57%；上级补助收入0.00元，占总收入的0.00%；事业收入0.00元（含教育收费0.00元），占总收入的0.00%；经营收入0.00元，占总收入的0.00%；附属单位上缴收入0.00元，占总收入的0.00%；其他收入16,601,645.12元，占总收入的10.43%。与上年相比，收入合计增加58,209,017.87元，增长57.61%。其中：财政拨款收入增加49,758,166.29元，增长53.57%；上级补助收入增加0.00元，增长0.00%；事业收入增加0.00元，增长0.00%；经营收入增加0.00元，增长0.00%；附属单位上缴收入增加0.00元，增长0.00%；其他收入增加8,450,851.58元，增长103.68%。2024年度支出合计161,057,397.81元。其中：基本支出39,565,821.50元，占总支出的24.57％；项目支出121,491,576.31元，占总支出的75.43％；上缴上级支出0.00元，占总支出的0.00％；经营支出0.00元，占总支出的0.00％；对附属单位补助支出0.00元，占总支出的0.00％。与上年相比，支出合计增加44,776,204.50元，增长38.51%。其中：基本支出增加1,754,244.57元，增长4.64%；项目支出增加43,021,959.93元，增长54.83%；上缴上级支出增加0.00元，增长0.00%；经营支出增加0.00元，增长0.00%；对附属单位补助支出增加0.00元，增长0.00%。主要原因是区水务局及下属单位2024年积极多方筹措资金用于水利工程项目建设，但由于区级财政资金紧张，导致部分工程项目建设资金拨付进度相对滞后。</t>
  </si>
  <si>
    <t>（四）部门预算管理制度建设情况</t>
  </si>
  <si>
    <t>依据《中华人民共和国预算法》、《昆明市人民政府关于全面推进预算绩效管理改革的实施意见》（昆政发〔2016〕12号）、《晋宁县人民政府办公室关于分解下达预算绩效管理改革主要任务的通知》（晋政办通〔2016〕39号）和《晋宁县预算绩效管理暂行办法》（晋政通〔2014〕16号）,部门（单位）2024年度部门预算绩效目标批复（含预算调整追加）文件，部门（单位）三定方案、年度工作任务目标及中长期规划，专项资金项目及资金管理办法，部门（单位）财务会计制度，中央、省、市相关政策规定等设立了本单位预算管理制度。</t>
  </si>
  <si>
    <t>（五）严控“三公”经费支出情况</t>
  </si>
  <si>
    <t>2024年度财政拨款“三公”经费支出决算中，财政拨款“三公”经费支出年初预算为379,000.00元，决算为187,587.77元，完成年初预算的49.50%；支出决算较上年减少55,961.10元，下降22.98%。因公出国（境）费支出年初预算为0.00元，决算为0.00元，占财政拨款“三公”经费总支出决算的0.00%；公务用车购置费支出年初预算为0.00元，决算为0.00元，占财政拨款“三公”经费总支出决算的0.00%；公务用车运行维护费支出年初预算为220,000.00元，决算为182,106.77元，占财政拨款“三公”经费总支出决算的97.08%，完成年初预算的82.78%；公务接待费支出年初预算为159,000.00元，决算为5,481.00元，占财政拨款“三公”经费总支出决算的2.92%，完成年初预算的3.45%。因公出国（境）费支出决算较上年增加0.00元，上年无此项支出；公务用车购置费支出决算较上年增加0.00元，上年无此项支出；公务用车运行维护费支出决算较上年减少30,334.10元，下降14.28%；公务接待费支出决算较上年减少25,627.00元，下降82.38%；具体是国内接待费减少25,627.00元，下降82.38%；国（境）外接待费支出决算0.00元，较上年增加0.00元，上年无此项支出。其中：公务接待费决算数于预算数差异较大，主要是因为我单位厉行节约，减少了非必要的公务接待活动开支。</t>
  </si>
  <si>
    <t>二、绩效自评组织情况</t>
  </si>
  <si>
    <t>（一）前期准备</t>
  </si>
  <si>
    <r>
      <rPr>
        <sz val="10"/>
        <color rgb="FF000000"/>
        <rFont val="宋体"/>
        <charset val="134"/>
      </rPr>
      <t>主要是方案设计、指标体系制定、组织建设方面的工作，具体包括</t>
    </r>
    <r>
      <rPr>
        <sz val="10"/>
        <color rgb="FF000000"/>
        <rFont val="Times New Roman"/>
        <charset val="134"/>
      </rPr>
      <t xml:space="preserve">
</t>
    </r>
    <r>
      <rPr>
        <sz val="10"/>
        <color rgb="FF000000"/>
        <rFont val="宋体"/>
        <charset val="134"/>
      </rPr>
      <t>①确定评价对象，制定评价方案；</t>
    </r>
    <r>
      <rPr>
        <sz val="10"/>
        <color rgb="FF000000"/>
        <rFont val="Times New Roman"/>
        <charset val="134"/>
      </rPr>
      <t xml:space="preserve">
</t>
    </r>
    <r>
      <rPr>
        <sz val="10"/>
        <color rgb="FF000000"/>
        <rFont val="宋体"/>
        <charset val="134"/>
      </rPr>
      <t>②制定评价指标体系，设计相关调查问卷；</t>
    </r>
    <r>
      <rPr>
        <sz val="10"/>
        <color rgb="FF000000"/>
        <rFont val="Times New Roman"/>
        <charset val="134"/>
      </rPr>
      <t xml:space="preserve">
</t>
    </r>
    <r>
      <rPr>
        <sz val="10"/>
        <color rgb="FF000000"/>
        <rFont val="宋体"/>
        <charset val="134"/>
      </rPr>
      <t>③建立评价工作组织机构。</t>
    </r>
  </si>
  <si>
    <t>（二）组织实施</t>
  </si>
  <si>
    <r>
      <rPr>
        <sz val="10"/>
        <color rgb="FF000000"/>
        <rFont val="宋体"/>
        <charset val="134"/>
      </rPr>
      <t>①项目业务科室组织自评，收集整理相关评价资料，调查核实评价基础数据，填写评价指标表和草拟绩效自评报告；</t>
    </r>
    <r>
      <rPr>
        <sz val="12"/>
        <color rgb="FF000000"/>
        <rFont val="Times New Roman"/>
        <charset val="134"/>
      </rPr>
      <t xml:space="preserve">
</t>
    </r>
    <r>
      <rPr>
        <sz val="10"/>
        <color rgb="FF000000"/>
        <rFont val="宋体"/>
        <charset val="134"/>
      </rPr>
      <t>②评价工作组根据业务科室自评结果以及评价指标进行抽查、分析、汇总及研究讨论评价结果。</t>
    </r>
  </si>
  <si>
    <t>三、评价情况分析及综合评价结论</t>
  </si>
  <si>
    <r>
      <rPr>
        <sz val="12"/>
        <color rgb="FF000000"/>
        <rFont val="宋体"/>
        <charset val="134"/>
      </rPr>
      <t>通过对晋宁区水务局</t>
    </r>
    <r>
      <rPr>
        <sz val="12"/>
        <color rgb="FF000000"/>
        <rFont val="Times New Roman"/>
        <charset val="134"/>
      </rPr>
      <t>2024</t>
    </r>
    <r>
      <rPr>
        <sz val="12"/>
        <color rgb="FF000000"/>
        <rFont val="宋体"/>
        <charset val="134"/>
      </rPr>
      <t>年度部门整体支出绩效目标情况进行调查分析，在上级正确领导下，晋宁区水务局紧紧围绕年度目标任务，团结拼搏，锐意进取，扎实工作，全面完成了各项工作任务，水务局</t>
    </r>
    <r>
      <rPr>
        <sz val="12"/>
        <color rgb="FF000000"/>
        <rFont val="Times New Roman"/>
        <charset val="134"/>
      </rPr>
      <t>2024</t>
    </r>
    <r>
      <rPr>
        <sz val="12"/>
        <color rgb="FF000000"/>
        <rFont val="宋体"/>
        <charset val="134"/>
      </rPr>
      <t>年绩效目标完全得到实现，服务对象和社会公众对水务局的工作表示满意。经自评，综合得分</t>
    </r>
    <r>
      <rPr>
        <sz val="12"/>
        <color rgb="FF000000"/>
        <rFont val="Times New Roman"/>
        <charset val="134"/>
      </rPr>
      <t xml:space="preserve"> 95 </t>
    </r>
    <r>
      <rPr>
        <sz val="12"/>
        <color rgb="FF000000"/>
        <rFont val="宋体"/>
        <charset val="134"/>
      </rPr>
      <t>分，总体绩效评价为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</si>
  <si>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四、存在的问题和整改情况</t>
  </si>
  <si>
    <r>
      <rPr>
        <sz val="10"/>
        <color rgb="FF000000"/>
        <rFont val="宋体"/>
        <charset val="134"/>
      </rPr>
      <t>存在的问题：</t>
    </r>
    <r>
      <rPr>
        <sz val="10"/>
        <color rgb="FF000000"/>
        <rFont val="Times New Roman"/>
        <charset val="134"/>
      </rPr>
      <t xml:space="preserve">                                                                                                                                                                                                                                                                                                                                                                                                                                    1.</t>
    </r>
    <r>
      <rPr>
        <sz val="10"/>
        <color rgb="FF000000"/>
        <rFont val="宋体"/>
        <charset val="134"/>
      </rPr>
      <t>绩效评价指标体系还不完善。财政支出的评价对象涉及行业多，导致评价内容不够全面，评价数据采集缺少充分的调查分析和严密的逻辑关系，难以满足不同层面和不同性质的绩效评价需求。</t>
    </r>
    <r>
      <rPr>
        <sz val="10"/>
        <color rgb="FF000000"/>
        <rFont val="Times New Roman"/>
        <charset val="134"/>
      </rPr>
      <t xml:space="preserve">
2.</t>
    </r>
    <r>
      <rPr>
        <sz val="10"/>
        <color rgb="FF000000"/>
        <rFont val="宋体"/>
        <charset val="134"/>
      </rPr>
      <t>对绩效评价工作的认识不够。通过绩效评价工作的逐步推进，各部门逐步树立了绩效理念，对预算计算评价工作的态度由</t>
    </r>
    <r>
      <rPr>
        <sz val="10"/>
        <color rgb="FF000000"/>
        <rFont val="Times New Roman"/>
        <charset val="134"/>
      </rPr>
      <t>“</t>
    </r>
    <r>
      <rPr>
        <sz val="10"/>
        <color rgb="FF000000"/>
        <rFont val="宋体"/>
        <charset val="134"/>
      </rPr>
      <t>被动接受</t>
    </r>
    <r>
      <rPr>
        <sz val="10"/>
        <color rgb="FF000000"/>
        <rFont val="Times New Roman"/>
        <charset val="134"/>
      </rPr>
      <t>”</t>
    </r>
    <r>
      <rPr>
        <sz val="10"/>
        <color rgb="FF000000"/>
        <rFont val="宋体"/>
        <charset val="134"/>
      </rPr>
      <t>变为</t>
    </r>
    <r>
      <rPr>
        <sz val="10"/>
        <color rgb="FF000000"/>
        <rFont val="Times New Roman"/>
        <charset val="134"/>
      </rPr>
      <t>“</t>
    </r>
    <r>
      <rPr>
        <sz val="10"/>
        <color rgb="FF000000"/>
        <rFont val="宋体"/>
        <charset val="134"/>
      </rPr>
      <t>主动实施</t>
    </r>
    <r>
      <rPr>
        <sz val="10"/>
        <color rgb="FF000000"/>
        <rFont val="Times New Roman"/>
        <charset val="134"/>
      </rPr>
      <t>”</t>
    </r>
    <r>
      <rPr>
        <sz val="10"/>
        <color rgb="FF000000"/>
        <rFont val="宋体"/>
        <charset val="134"/>
      </rPr>
      <t>，但了解还不够深入，对单位绩效不重视，认为绩效评价只是财务部门的事情，相关项目职责部门配合不够，往往只能提供有限的财经资料或简单的工作计划、工作总结，绩效评价工作资料非常有限，内容粗浅。大部分单位直接借用工作计划，工作总结等做为绩效自评报告的主要内容。</t>
    </r>
    <r>
      <rPr>
        <sz val="10"/>
        <color rgb="FF000000"/>
        <rFont val="Times New Roman"/>
        <charset val="134"/>
      </rPr>
      <t xml:space="preserve">                                                                                                               </t>
    </r>
    <r>
      <rPr>
        <sz val="10"/>
        <color rgb="FF000000"/>
        <rFont val="宋体"/>
        <charset val="134"/>
      </rPr>
      <t>改进措施及建议：</t>
    </r>
    <r>
      <rPr>
        <sz val="10"/>
        <color rgb="FF000000"/>
        <rFont val="Times New Roman"/>
        <charset val="134"/>
      </rPr>
      <t xml:space="preserve">  
1.</t>
    </r>
    <r>
      <rPr>
        <sz val="10"/>
        <color rgb="FF000000"/>
        <rFont val="宋体"/>
        <charset val="134"/>
      </rPr>
      <t>完善绩效评价工作制度。</t>
    </r>
    <r>
      <rPr>
        <sz val="10"/>
        <color rgb="FF000000"/>
        <rFont val="Times New Roman"/>
        <charset val="134"/>
      </rPr>
      <t xml:space="preserve"> </t>
    </r>
    <r>
      <rPr>
        <sz val="10"/>
        <color rgb="FF000000"/>
        <rFont val="宋体"/>
        <charset val="134"/>
      </rPr>
      <t>一是逐步建立和完善财政支出绩效评价相关制度，包括绩效目标审查制度、项目绩效考核制度、绩效奖惩制度等；二是建议将预算绩效管理与政府绩效考评结合起来，将单位预算绩效考评工作纳入到政府对单位的绩效考核当中，前者主要是项目层面的管理，后者是部门层面的管理，二者应该是一种互相促动的关系，即构建一套符合公共需求的绩效目标体系，提高政府的公共服务水平。</t>
    </r>
    <r>
      <rPr>
        <sz val="10"/>
        <color rgb="FF000000"/>
        <rFont val="Times New Roman"/>
        <charset val="134"/>
      </rPr>
      <t xml:space="preserve">
2.</t>
    </r>
    <r>
      <rPr>
        <sz val="10"/>
        <color rgb="FF000000"/>
        <rFont val="宋体"/>
        <charset val="134"/>
      </rPr>
      <t>加强学习培训，提升业务能力。由于绩效评价工作要求高，工作量大，涉及项目业务、财务、效益待多方面的专业知识，对各预算部门、财政部门的机构能力和人员素质来说，无疑是一场严峻的考验，只有通过进行多方位多层次的学习培训，努力提高相关人员素质，才能真正将预算绩效管理工作落实到位。对内财政部门相关人员可以通过业务培训、考察交流和实地调研等形式开展，在实际工作中不断积累经验，加强理论研究；对外加强对部门单位的绩效管理知识培训，可以采取邀请专家讲课、财政部门辅导和案例剖析等方式，不断提升绩效人员业务能力。</t>
    </r>
  </si>
  <si>
    <t>五、绩效自评结果应用情况</t>
  </si>
  <si>
    <t>加强资金监管、提高资金使用效率、有效推进项目资金进度</t>
  </si>
  <si>
    <t>六、主要经验及做法</t>
  </si>
  <si>
    <t>一是完善指标体系。建立健全财政预算支出绩效评价项目申报制度，根据评价项目性质的不同，制定完善预算支出绩效评价指标体系，切实提高绩效评价工作的针对性和可操作性。二是强化绩效评价结果的运用。将绩效评价结果以政府的名义进行正式行文通报，并正式纳入绩效考核范围以内，增强预算单位的支出责任和意识，进一步推动预算绩效管理科学化、精细化。三是规范中介机构参与政府财政支出绩效评价工作。加强对中介机构参与财政支出绩效评价工作的管理和监督，促进中介机构参与绩效评价工作制度化、规范化和科学化，督促中介机构提高绩效评价报告质量。</t>
  </si>
  <si>
    <t>七、其他需说明的情况</t>
  </si>
  <si>
    <t>无</t>
  </si>
  <si>
    <t>2024年度部门整体支出绩效自评表</t>
  </si>
  <si>
    <t>公开14表</t>
  </si>
  <si>
    <t>基本信息</t>
  </si>
  <si>
    <t>部门名称</t>
  </si>
  <si>
    <t>昆明市晋宁区水务局</t>
  </si>
  <si>
    <t>部门预算资金</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</si>
  <si>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</si>
  <si>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</si>
  <si>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</si>
  <si>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</si>
  <si>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</si>
  <si>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</si>
  <si>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</si>
  <si>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</si>
  <si>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</si>
  <si>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</si>
  <si>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</si>
  <si>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部分项目资金为年初区级预算未安排，年中上级资金到位追加预算指标</t>
  </si>
  <si>
    <t>自2024年3月起，职业年金执行记实申报缴纳，停止在职人员职业年金缴费导致基本支出预算年初预算指标未全额执行。</t>
  </si>
  <si>
    <t>其中：</t>
  </si>
  <si>
    <t>当年财政拨款</t>
  </si>
  <si>
    <t>上年结转资金</t>
  </si>
  <si>
    <t>非财政拨款</t>
  </si>
  <si>
    <t>部门年度目标</t>
  </si>
  <si>
    <t>1.保证11家单位正常运转，足额发放人员工资；
2.水环境综合整治建设方面：继续推进昆明市晋宁区水环境综合治理及再生水生态补水项目-晋宁区环湖村庄生活污水整治工程项目，实施晋宁区滇池蓝藻应急防控预警和处置、古城片区村庄雨污分流示范及湿地提升改造及滇池湖滨湿地外来水生植物及漂浮垃圾打捞等项目，进一步提高污水收集处理能力，削减村庄、集镇入湖污染负荷，保障河道水质达到考核目标要求，削减河道污染负荷，提升入滇河道水质，改善滇池流域内水环境，提升或持续保持滇池外海水质；
3.移民搬迁方面：按要求推进晋宁区双龙水库宝峰街道多肉产业开发项目、六街镇大庄村委会基础设施建设，设施建设项目建设;积极推进晋宁区大中型水库移民补助资金发放，计划扶持移民人口7633人，发放直补资金457.98万元。
4.饮水安全保障方面：认真落实“三个责任人”制度，确保水库安全运行，按照“库（水库）水保生活、湖（滇池）水保生产”的原则，算清水账、科学调度，做好供水协调工作，及时修编供水计划，科学合理调配水资源，确保城镇原水供水安全。
5.防汛抗旱方面：组织实施晋宁区大河清水沟段治理工程，完成中央水利发展资金—山洪灾害防治项目，保障山洪灾害预警系统正常运转，防汛抗旱物资充足。</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</si>
  <si>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</si>
  <si>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</si>
  <si>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</si>
  <si>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</si>
  <si>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</si>
  <si>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</si>
  <si>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</si>
  <si>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</si>
  <si>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</si>
  <si>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</si>
  <si>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</si>
  <si>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</si>
  <si>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</si>
  <si>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</si>
  <si>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</si>
  <si>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</si>
  <si>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维持机构运转</t>
  </si>
  <si>
    <t>=</t>
  </si>
  <si>
    <t>家</t>
  </si>
  <si>
    <t>移民直补资金获补对象数</t>
  </si>
  <si>
    <t>人</t>
  </si>
  <si>
    <t>质量指标</t>
  </si>
  <si>
    <t>生活污水收集处理率</t>
  </si>
  <si>
    <t>≥</t>
  </si>
  <si>
    <t>%</t>
  </si>
  <si>
    <t>完工项目初步验收率</t>
  </si>
  <si>
    <t>&gt;=</t>
  </si>
  <si>
    <t>工程验收合格率</t>
  </si>
  <si>
    <t>已建工程是否存在质量问题</t>
  </si>
  <si>
    <t>否</t>
  </si>
  <si>
    <t>是/否</t>
  </si>
  <si>
    <t>时效指标</t>
  </si>
  <si>
    <t>上级资金指标下达后按时限完成预算指标分解</t>
  </si>
  <si>
    <t>天</t>
  </si>
  <si>
    <t>移民直补资金发放率</t>
  </si>
  <si>
    <t>成本指标</t>
  </si>
  <si>
    <t>项目支出控制在批复的预算范围内的项目比例</t>
  </si>
  <si>
    <t>效益指标</t>
  </si>
  <si>
    <t>经济效益指标</t>
  </si>
  <si>
    <t>当年移民人均可支配收入增速超过当地农村居民人均可支配收入增速</t>
  </si>
  <si>
    <t>≤</t>
  </si>
  <si>
    <t>保护耕地面积</t>
  </si>
  <si>
    <t>万亩</t>
  </si>
  <si>
    <t>原水费收入</t>
  </si>
  <si>
    <t>350</t>
  </si>
  <si>
    <t>万元</t>
  </si>
  <si>
    <t>水库蓄水不足，减少昆明市区供水</t>
  </si>
  <si>
    <t>社会效益指标</t>
  </si>
  <si>
    <t>设计功能实现率</t>
  </si>
  <si>
    <t>提供农业灌溉用水</t>
  </si>
  <si>
    <t>立方米</t>
  </si>
  <si>
    <t>提供农业灌溉用水≥500立方米</t>
  </si>
  <si>
    <t>生态效益指标</t>
  </si>
  <si>
    <t>水土流失治理面积</t>
  </si>
  <si>
    <t>平方公里</t>
  </si>
  <si>
    <t>可持续影响指标</t>
  </si>
  <si>
    <t>已建工程项目良性运行比例</t>
  </si>
  <si>
    <t>满意度指标</t>
  </si>
  <si>
    <t>服务对象满意度指标</t>
  </si>
  <si>
    <t>受益群众满意度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</si>
  <si>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</si>
  <si>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</si>
  <si>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</si>
  <si>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</si>
  <si>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</si>
  <si>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</si>
  <si>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昆明市晋宁区水环境综合治理及再生水生态补水项目—晋宁区环湖村庄生活污水整治工程资金</t>
  </si>
  <si>
    <t>主管部门</t>
  </si>
  <si>
    <t>实施</t>
  </si>
  <si>
    <t>昆明市晋宁区生态环境产业开发股份有限公司</t>
  </si>
  <si>
    <t>项目资金</t>
  </si>
  <si>
    <t>全年</t>
  </si>
  <si>
    <t>分值</t>
  </si>
  <si>
    <t>执行率</t>
  </si>
  <si>
    <t>得分</t>
  </si>
  <si>
    <t>执行数</t>
  </si>
  <si>
    <t xml:space="preserve"> 非财政拨款</t>
  </si>
  <si>
    <t>预期目标</t>
  </si>
  <si>
    <t>实际完成情况</t>
  </si>
  <si>
    <t>年度总体目标</t>
  </si>
  <si>
    <t>持续推进昆明市晋宁区水环境综合治理及再生水生态补水项目-晋宁区环湖村庄生活污水整治工程建设，早日发挥工程效益。</t>
  </si>
  <si>
    <t>昆明市晋宁区水环境综合治理及再生水生态补水项目-晋宁区环湖村庄生活污水整治工程有序推进，2024年7月9日，将资金17000000元拨付至昆明市晋宁区生态环境产业开发股份有限公司，用于昆明市晋宁区水环境综合治理及再生水生态补水项目-晋宁区环湖村庄生活污水整治工程建设。</t>
  </si>
  <si>
    <t>年度指标值</t>
  </si>
  <si>
    <t>指标完成情况</t>
  </si>
  <si>
    <t>一级指标</t>
  </si>
  <si>
    <t>三级</t>
  </si>
  <si>
    <t>偏差原因分析及改进措施</t>
  </si>
  <si>
    <t>＝</t>
  </si>
  <si>
    <t>工程施工验收合格率</t>
  </si>
  <si>
    <t>第一批次项目已完工并验收合格</t>
  </si>
  <si>
    <t>＜</t>
  </si>
  <si>
    <t>人居环境影响</t>
  </si>
  <si>
    <t>改善和提升</t>
  </si>
  <si>
    <t>片区人居环境改善</t>
  </si>
  <si>
    <t>污染负荷</t>
  </si>
  <si>
    <t>削减</t>
  </si>
  <si>
    <t>入滇污染负荷有效削减</t>
  </si>
  <si>
    <t>河道水质</t>
  </si>
  <si>
    <t>河道水质已改善和提升</t>
  </si>
  <si>
    <t>服务对象</t>
  </si>
  <si>
    <t>受益人口满意度</t>
  </si>
  <si>
    <t>满意度指标等</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</si>
  <si>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</si>
  <si>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</si>
  <si>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</si>
  <si>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</si>
  <si>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</si>
  <si>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</si>
  <si>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</si>
  <si>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</si>
  <si>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</si>
  <si>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晋宁区东大河中上段截污管网完善工程资金</t>
  </si>
  <si>
    <t>贯彻落实《中共云南省委 云南省人民政府关于“湖泊革命”攻坚战的实施意见》（云发〔2021〕22号），围绕水质改善、水环境改善、水生态改善三位一体核心目标，坚持“一湖一策”治理思路，“退、减、调、治、管”多管齐下，到 2025 年，湖泊生态环境明显改善，生态系统稳定全面提升，河湖、湿地生态功能基本恢复，生态环境保护体制机制进一步完善，水环境质量持续完善，滇池草海湖体水质稳定达到 IV 类及以上、外海湖体水质达到 IV 类（COD≤40 毫克/升）。</t>
  </si>
  <si>
    <t>达到年度考核目标</t>
  </si>
  <si>
    <t>预算执行进度</t>
  </si>
  <si>
    <t>95</t>
  </si>
  <si>
    <t>项目完成率</t>
  </si>
  <si>
    <t>项目验收合格率</t>
  </si>
  <si>
    <t>项目开工及时性</t>
  </si>
  <si>
    <t>实施单位收到资金指标60天内</t>
  </si>
  <si>
    <t>项目完成时间</t>
  </si>
  <si>
    <t>按项目工期计划完成</t>
  </si>
  <si>
    <t>湖体水质类别（国控断面）</t>
  </si>
  <si>
    <t>公开15-3表</t>
  </si>
  <si>
    <t>晋宁区老高小流域水土流失综合治理提质增效项目</t>
  </si>
  <si>
    <t>做好2024年水土保持工作，水土流失治理面积不低于15.09平方公里</t>
  </si>
  <si>
    <t>指标下达后按时限完成预算执行</t>
  </si>
  <si>
    <t>公开15-4表</t>
  </si>
  <si>
    <t>2024年晋宁区滇池蓝藻应急防控预警和处置项目经费</t>
  </si>
  <si>
    <t>1、2024年蓝藻水华处置做到“日聚日清、不堆不腐、藻水同治、华消藻除”
2、提高水体溶解氧、改善水体动力、预防蓝藻大规模爆发</t>
  </si>
  <si>
    <t>1.租赁30艘蓝藻围捕作业船只，并配备60名作业人员，对晋宁辖区内重点湾区、湿地内部水域和湿地相临近岸水域蓝藻水华进行围捕作业；2.在北山湾、太史湾和小渔村周边重点敏感水域应急采购安装75套曝气推流装置</t>
  </si>
  <si>
    <t>租赁30艘蓝藻围捕作业船只，并配备60名作业人员，对晋宁辖区内重点湾区、湿地内部水域和湿地相临近岸水域蓝藻水华进行围捕作业；主要在北山湾、太史湾和小渔村周边重点敏感水域应急采购安装35套曝气推流装置。</t>
  </si>
  <si>
    <t>艘/套</t>
  </si>
  <si>
    <t>减少蓝藻水华爆发次数</t>
  </si>
  <si>
    <t>项目支出绩效自评表</t>
  </si>
  <si>
    <t>公开15-5表</t>
  </si>
  <si>
    <t/>
  </si>
  <si>
    <t>水利管理站管理运行补助经费</t>
  </si>
  <si>
    <t>实施单位</t>
  </si>
  <si>
    <t>昆明市晋宁区水务局水利管理站</t>
  </si>
  <si>
    <t>项目资金
（万元）</t>
  </si>
  <si>
    <t>年初预算数</t>
  </si>
  <si>
    <t>全年执行数</t>
  </si>
  <si>
    <t>其中：当年财政拨款</t>
  </si>
  <si>
    <t xml:space="preserve">      上年结转资金</t>
  </si>
  <si>
    <t xml:space="preserve">   其他资金</t>
  </si>
  <si>
    <t>年度
总体
目标</t>
  </si>
  <si>
    <t>总体</t>
  </si>
  <si>
    <t>保障机构正常运转。抓好防汛工作，全面落实防汛责任制，确保区管水利工程度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</si>
  <si>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保障机构正常运转。抓好防汛工作，全面落实防汛责任制，确保区管水利工程渡汛安全。按照“库水保生活、湖水保生产”的原则，做好供水协调工作，科学合理调配水资源，确保城镇供水，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十四五”继建配套与节水改造项目立项。完成原水费、农灌水费征收工作目标任务。完成上级交办的其他工作。</t>
  </si>
  <si>
    <t>目标</t>
  </si>
  <si>
    <t xml:space="preserve">年度指标值 </t>
  </si>
  <si>
    <t>实际完成值</t>
  </si>
  <si>
    <t>指标性质</t>
  </si>
  <si>
    <t>度量单位</t>
  </si>
  <si>
    <t>运管范围</t>
  </si>
  <si>
    <t>3座中型水库、13座小型水</t>
  </si>
  <si>
    <t>座</t>
  </si>
  <si>
    <t>3座中型水库、13座小型水库</t>
  </si>
  <si>
    <t>城镇供水量</t>
  </si>
  <si>
    <t>2500</t>
  </si>
  <si>
    <t>万立方米</t>
  </si>
  <si>
    <t>管辖范围运行情况</t>
  </si>
  <si>
    <t>运转正常</t>
  </si>
  <si>
    <t>年</t>
  </si>
  <si>
    <t>城镇供水保证率</t>
  </si>
  <si>
    <t>100</t>
  </si>
  <si>
    <t>管养工作完成率</t>
  </si>
  <si>
    <t>工作目标完成进度率</t>
  </si>
  <si>
    <t>保障社会安定、促进社会发展</t>
  </si>
  <si>
    <t>保障人民生命财产安全</t>
  </si>
  <si>
    <t>保障人民生命财产安全，促进社会维稳</t>
  </si>
  <si>
    <t>改善 水环境、气候及生活环境</t>
  </si>
  <si>
    <t>水利工程改善 水环境、气候及生活环境</t>
  </si>
  <si>
    <t>达标</t>
  </si>
  <si>
    <t>蓄水、调洪</t>
  </si>
  <si>
    <t>有效利用水资源，保护生态环境平衡</t>
  </si>
  <si>
    <t>受益对象满意度</t>
  </si>
  <si>
    <t>90</t>
  </si>
  <si>
    <t>其他需要说明事项</t>
  </si>
  <si>
    <t>（自评等级）良</t>
  </si>
  <si>
    <t>公开15-6表</t>
  </si>
  <si>
    <t>昆明市晋宁区小型水库中央水利发展资金建设项目</t>
  </si>
  <si>
    <t>按照资金文件及项目实施方案，完成昆明市晋宁区小型水库物业化管理、维修养护项目、计量设施建设项目、白蚁等害堤动物防治工作开展。</t>
  </si>
  <si>
    <t>规模以上取水在线计量设施新建或改建数量</t>
  </si>
  <si>
    <t>个</t>
  </si>
  <si>
    <t>白蚁等害堤动物防治</t>
  </si>
  <si>
    <t>小型水库工程维修养护座数</t>
  </si>
  <si>
    <t>投资完成比例</t>
  </si>
  <si>
    <t>区级财政资金紧张</t>
  </si>
  <si>
    <t>单价是否控制在批复概算单价内</t>
  </si>
  <si>
    <t>是</t>
  </si>
  <si>
    <t>取水量在线计量率提高比例</t>
  </si>
  <si>
    <t>水利工程设施维修养护覆盖服务人口</t>
  </si>
  <si>
    <t>万人</t>
  </si>
  <si>
    <t>已建工程是否良性运行</t>
  </si>
  <si>
    <t>工程是否达到设计使用年限</t>
  </si>
  <si>
    <t>服务对象满意度</t>
  </si>
  <si>
    <t>公开15-7表</t>
  </si>
  <si>
    <t>2023年小型水库安全运行省级补助资金项目</t>
  </si>
  <si>
    <t>完成安装14座水库雨水情监测设施及安全监测设施项目；完成7座小型水库维修养护项目</t>
  </si>
  <si>
    <t>雨水情测报设备补助</t>
  </si>
  <si>
    <t>小型水库安全监测设施</t>
  </si>
  <si>
    <t>小型水库工程维修养护数</t>
  </si>
  <si>
    <t>年末完工项目初步验收率</t>
  </si>
  <si>
    <t>资金执行率</t>
  </si>
  <si>
    <t>区级财政资金困难</t>
  </si>
  <si>
    <t>是否建立完善的雨水情测报和安全监测设施</t>
  </si>
  <si>
    <t>公开15-8表</t>
  </si>
  <si>
    <t>农业水价综合改革精准补贴和节水奖励专项经费</t>
  </si>
  <si>
    <t>为加快推进农业水价综合改革，引导全面建立农业用水精准补贴和节水奖励，在保证农业基本用水需求的基础上，建立“用水须付费、困难农户有补贴、节约用水得奖励”机制，推广计量收费和用水制度，提高用水效率，促进农业节约用水。</t>
  </si>
  <si>
    <t>水利专项资金支出金额</t>
  </si>
  <si>
    <t>16.7</t>
  </si>
  <si>
    <t>达不到支付条件</t>
  </si>
  <si>
    <t>用于精准补贴和节水奖励的资金比例</t>
  </si>
  <si>
    <t>100%</t>
  </si>
  <si>
    <t>截至2024年底，兑付完成比例</t>
  </si>
  <si>
    <t>39%</t>
  </si>
  <si>
    <t>各县区出台农业水价批复文件</t>
  </si>
  <si>
    <t>节水目标实现情况（是否完成地区用水总量控制）</t>
  </si>
  <si>
    <t>用水主体水费缴纳比率</t>
  </si>
  <si>
    <t>80</t>
  </si>
  <si>
    <t>各级水务部门、补贴对象满意度</t>
  </si>
  <si>
    <t>公开15-9表</t>
  </si>
  <si>
    <t>大河、柴河饮用水源区扶持补助专项资金</t>
  </si>
  <si>
    <t>开展柴河、大河饮用水源区日常保护、管理、治理工作，保障昆明主城区、晋城片区群众饮水安全及水库安全正常运行。</t>
  </si>
  <si>
    <t>水源区扶持补助座数</t>
  </si>
  <si>
    <t>安全运行率</t>
  </si>
  <si>
    <t>资金支出进度率</t>
  </si>
  <si>
    <t>72</t>
  </si>
  <si>
    <t>社会效益</t>
  </si>
  <si>
    <t>饮水安全覆盖服务区域</t>
  </si>
  <si>
    <t>昆明主城区、晋城片区</t>
  </si>
  <si>
    <t>因水库蓄水不足，不能保障昆明主城区供水需求</t>
  </si>
  <si>
    <t>生态效益</t>
  </si>
  <si>
    <t>供水能力及水环境质量</t>
  </si>
  <si>
    <t>确保水质优良、供水稳定</t>
  </si>
  <si>
    <t>公开15-10表</t>
  </si>
  <si>
    <t>水库蓝藻水华应急处置经费</t>
  </si>
  <si>
    <t>加强饮用水源地水质管理，强化水域生态治理，有效推进水库蓝藻水华防控应急处置工作</t>
  </si>
  <si>
    <t>水库清漂船购置</t>
  </si>
  <si>
    <t>艘</t>
  </si>
  <si>
    <t>鱼类资源调查评估</t>
  </si>
  <si>
    <t>完成时效</t>
  </si>
  <si>
    <t>年度</t>
  </si>
  <si>
    <t>完成</t>
  </si>
  <si>
    <t>饮水安全及水环境质量</t>
  </si>
  <si>
    <t>维护水域生态平衡，加强水质管理</t>
  </si>
  <si>
    <t>公开15-11表</t>
  </si>
  <si>
    <t>2024年度晋宁区大中型水库移民扶持资金项目</t>
  </si>
  <si>
    <t>昆明市晋宁区搬迁安置办公室</t>
  </si>
  <si>
    <t xml:space="preserve">  上年结转资金</t>
  </si>
  <si>
    <t>其他资金</t>
  </si>
  <si>
    <t>目标1：确保2024年晋宁区大中型水库移民后期扶持直补资金及时、足额发放到移民个人账户。
目标2：实施产业发展项目3件，确保上蒜镇牛恋村委会农村产业整合发展建设项目在年度内开工建设。                                                                                 目标3：实施移民技能培训项目1件，培训移民及致富带头人255人次，提升移民就业技能，拓宽移民致富带头人移民后期扶持产业发展思路。</t>
  </si>
  <si>
    <t>目标1：按目标完成晋宁区大中型水库移民6658人直补资金发放。                                                                      目标2：实施完成产业发展项目2件；上蒜镇牛恋村委会农村产业整合发展建设项目于10月份开工建设，至年末完成工程进度25%。                                                                                       目标3：完成移民技能培训项目1件，培训移民及致富带头人255人次。</t>
  </si>
  <si>
    <t>获补对象数</t>
  </si>
  <si>
    <t>按政策核减，以实有移民人数进行补助。</t>
  </si>
  <si>
    <t>就业创业能力培训</t>
  </si>
  <si>
    <t>人次</t>
  </si>
  <si>
    <t xml:space="preserve">                  </t>
  </si>
  <si>
    <t>实施产业发展和基础设施建设</t>
  </si>
  <si>
    <t>件</t>
  </si>
  <si>
    <t>上蒜镇牛恋村委会农村产业整合发展建设项目合同工期为450天，工程于10月1日开工建设，至2024年年末完成工程进度25%。评分根据各项目资金和分项投资所占权重计算。</t>
  </si>
  <si>
    <t>获补对象准确率</t>
  </si>
  <si>
    <t>培训合格率</t>
  </si>
  <si>
    <t>计划开工率</t>
  </si>
  <si>
    <t>已建工程项目良性  运行比例</t>
  </si>
  <si>
    <t>移民对后期扶持政策实施满意度</t>
  </si>
  <si>
    <t>参训人员满意度</t>
  </si>
  <si>
    <t>公开15-12表</t>
  </si>
  <si>
    <t>滇池十年禁渔专项经费</t>
  </si>
  <si>
    <t>昆明市晋宁区滇池管理综合行政执法大队</t>
  </si>
  <si>
    <t xml:space="preserve">项目资金
</t>
  </si>
  <si>
    <t xml:space="preserve">     非财政拨款</t>
  </si>
  <si>
    <t>态化开展巡查检查、联合执法与专项执法相结合，提高执法能力和水平，加强垂钓管理，加大宣传力度，扎实开展“十年禁渔”工作。</t>
  </si>
  <si>
    <t>开展日常巡查检查</t>
  </si>
  <si>
    <t>次/年</t>
  </si>
  <si>
    <t>2832次</t>
  </si>
  <si>
    <t>开展“四清”工作</t>
  </si>
  <si>
    <t>“十年禁渔”联合执法工作</t>
  </si>
  <si>
    <t>91次</t>
  </si>
  <si>
    <t>“十年禁渔”宣传</t>
  </si>
  <si>
    <t>5次</t>
  </si>
  <si>
    <t>时效性指标</t>
  </si>
  <si>
    <t>通过清理整治，保持湖岸线的干净、整洁</t>
  </si>
  <si>
    <t>区域类湖面面积不超过600平方米成片竹竿和违禁渔具</t>
  </si>
  <si>
    <t>平方米</t>
  </si>
  <si>
    <t>100%达到指标</t>
  </si>
  <si>
    <t>十年禁渔保护滇池流域生态环境和生态平衡</t>
  </si>
  <si>
    <t>效果显著</t>
  </si>
  <si>
    <t>效益显著</t>
  </si>
  <si>
    <t>公开15-13表</t>
  </si>
  <si>
    <t>晋宁区六街集镇污水处理厂尾水回用农业灌溉项目</t>
  </si>
  <si>
    <t>2024年度</t>
  </si>
  <si>
    <t>完成昆明市晋宁区六街集镇污水处理厂尾水回用农业灌溉工程建设、验收及审计工作，保障工程正常投入运行。</t>
  </si>
  <si>
    <t>回用泵站及配套设施</t>
  </si>
  <si>
    <t>完成1座回用泵站及配套设施建设</t>
  </si>
  <si>
    <t>生活污水收集处理率≥90%</t>
  </si>
  <si>
    <t>群众满意度</t>
  </si>
  <si>
    <t>群众满意度≥95%</t>
  </si>
  <si>
    <t>（自评等级）    优</t>
  </si>
  <si>
    <t>公开15-14表</t>
  </si>
  <si>
    <t>水源地保护专项资金</t>
  </si>
  <si>
    <t>对柴河、大河水库水质进行监测，开展水库污染源溯源排查等工作，确保水源地水质达标</t>
  </si>
  <si>
    <t>水质监测次数</t>
  </si>
  <si>
    <t>次</t>
  </si>
  <si>
    <t>水质达标率</t>
  </si>
  <si>
    <t>三类</t>
  </si>
  <si>
    <t>等次</t>
  </si>
  <si>
    <t>水库污染源改善情况</t>
  </si>
  <si>
    <t>优</t>
  </si>
  <si>
    <t>公开15-15表</t>
  </si>
  <si>
    <t>昆阳、宝峰集镇抗旱保供水应急工程资金</t>
  </si>
  <si>
    <t>昆明市晋宁区防汛抗旱办公室</t>
  </si>
  <si>
    <t>新建加压泵站</t>
  </si>
  <si>
    <t>＞</t>
  </si>
  <si>
    <t>解决昆阳、宝峰片区群众生活饮用水问题</t>
  </si>
  <si>
    <t>万人次</t>
  </si>
  <si>
    <t>受益群众满意度调查</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</si>
  <si>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</si>
  <si>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</si>
  <si>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</si>
  <si>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公开15-16表</t>
  </si>
  <si>
    <t>晋宁区大河清水沟段治理工程专项资金</t>
  </si>
  <si>
    <t>治理流域面积200—3000平方公里中小河流长度</t>
  </si>
  <si>
    <t>公里</t>
  </si>
  <si>
    <t>公开15-17表</t>
  </si>
  <si>
    <t>晋宁区主要河道一河（湖）一策滚动修编及健康评价报告专项经费</t>
  </si>
  <si>
    <t>昆明市晋宁区河（湖）长制工作办公室</t>
  </si>
  <si>
    <t>根据水利部办公厅关于印发《”一河（湖）一策“方案编制指南（试行）的通知，2024-2026年全区要做好一河（湖）一策方案编制工作，要开展鸣矣河（晋宁二街段）、扒河、双河、三乡河、大摆衣河、南冲河、白鱼河（大河主流）淤泥河、茨巷河（柴河主流）、东大河、中河（护城河）、古城河等11条主要入滇河道河道，大河、双龙、柴河、洛武河4座设市级湖长水库的河（库）健康评价及“一河（库）一策”方案（2024-2026）编制工作。</t>
  </si>
  <si>
    <t>“一河（库）一策”方案（2024-2026）数量</t>
  </si>
  <si>
    <t>条</t>
  </si>
  <si>
    <t>河湖库渠健康评价结论数量</t>
  </si>
  <si>
    <t>验收通过率</t>
  </si>
  <si>
    <t>研究成果采纳率</t>
  </si>
  <si>
    <t>社会公众满意度</t>
  </si>
  <si>
    <t>公开15-18表</t>
  </si>
  <si>
    <t>中央水利发展资金节水补助资金</t>
  </si>
  <si>
    <t>昆明市晋宁区计划供水节约用水办公室</t>
  </si>
  <si>
    <t>进一步加强节水宣传，提高节水载体创建的积极性，大力推动全社会节水，全面提升水资源利用效率，不断巩固促进节水型社会建设。</t>
  </si>
  <si>
    <t>印制节约用水宣传用品，开展计划用水系统升级和维护，编制节水型社会评估报告，开展水平衡测试2家、节水载体建设2家，促进全区节水型社会建设。</t>
  </si>
  <si>
    <t>节水载体建设</t>
  </si>
  <si>
    <t>≥=</t>
  </si>
  <si>
    <t>节约用水和保护水资源宣传</t>
  </si>
  <si>
    <t>节约用水培训</t>
  </si>
  <si>
    <t>计划用水管理系统维护和使用</t>
  </si>
  <si>
    <t>截止2024年底，投资完成比率</t>
  </si>
  <si>
    <t>部分工作完成但未达到资金支付条件</t>
  </si>
  <si>
    <t>截止2025年6月底，投资完成比率</t>
  </si>
  <si>
    <t>大力推动全社会节水，全面提升水资源利用效率，促进节水型社会建设。</t>
  </si>
  <si>
    <t>资金来源为中央水利发展资金节水补助资金</t>
  </si>
  <si>
    <t>（自评等级）</t>
  </si>
  <si>
    <t>公开15-19表</t>
  </si>
  <si>
    <t>晋宁区海绵城市技术服务资金</t>
  </si>
  <si>
    <t>按照海绵城市建设2023年度目标任务和要求，对照《海绵城市建设评估标准》（GB/T51345),从水生态保护、水安全保障、水资源涵养、水环境改善等方面对海绵城市建设成效进行自评，并编制完成《晋宁区2023年度海绵城市自评估报告》.</t>
  </si>
  <si>
    <t>完成年度评估报告编制工作，完成日常业务、宣传培训工作。</t>
  </si>
  <si>
    <t>节水晋宁区2023年海绵城市建设自评估报告编制载体建设</t>
  </si>
  <si>
    <t>海绵城市建设宣传培训</t>
  </si>
  <si>
    <t>项目验收</t>
  </si>
  <si>
    <t>符合《海绵城市建设评价标准（GBT51345-2018）》</t>
  </si>
  <si>
    <t>符合《海绵城市建设评价标准（GBT51345-2018）</t>
  </si>
  <si>
    <t>完成时间</t>
  </si>
  <si>
    <t>2023年10月30日前</t>
  </si>
  <si>
    <t>推进海绵城市建设，保护水生态、涵养水资源、改善水环境</t>
  </si>
  <si>
    <t>2022年海绵城市建设项目新开工面积不低于0.74平方公里</t>
  </si>
  <si>
    <t>开工面积1.3982平方公里</t>
  </si>
  <si>
    <t>公开15-20表</t>
  </si>
  <si>
    <t>晋宁区大春河示范园水土保持监测仪器维护经费</t>
  </si>
  <si>
    <t>昆明市晋宁区水土保持管理站</t>
  </si>
  <si>
    <t>做好监测设施及监测仪器维护等。</t>
  </si>
  <si>
    <t>完成2024年12个月水土保持监测数据采集、计算、整编，上报监测报告，维修监测站设施设备，保障监测站正常运行管理。</t>
  </si>
  <si>
    <t>完成2024年12个月水土保持监测数据采集、计算、整编，上报监测报告，维修监测站设施设备，保障监测站正常运行管理</t>
  </si>
  <si>
    <t>水土保持科普教育</t>
  </si>
  <si>
    <t>通过省级审查</t>
  </si>
  <si>
    <t>通过</t>
  </si>
  <si>
    <t>资金来源为上级资金。</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</si>
</sst>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_ "/>
    <numFmt numFmtId="180" formatCode="#,##0.00_ "/>
  </numFmts>
  <fonts count="64">
    <font>
      <sz val="11"/>
      <color indexed="8"/>
      <name val="宋体"/>
      <charset val="134"/>
      <scheme val="minor"/>
    </font>
    <font>
      <sz val="10"/>
      <color indexed="8"/>
      <name val="Arial"/>
      <charset val="0"/>
    </font>
    <font>
      <sz val="19"/>
      <color theme="1"/>
      <name val="方正小标宋简体"/>
      <charset val="134"/>
    </font>
    <font>
      <sz val="10"/>
      <color indexed="8"/>
      <name val="宋体"/>
      <charset val="0"/>
    </font>
    <font>
      <sz val="10"/>
      <color indexed="8"/>
      <name val="宋体"/>
      <charset val="134"/>
    </font>
    <font>
      <sz val="10.5"/>
      <color rgb="FF000000"/>
      <name val="仿宋"/>
      <charset val="134"/>
    </font>
    <font>
      <sz val="11"/>
      <color theme="1"/>
      <name val="宋体"/>
      <charset val="134"/>
      <scheme val="minor"/>
    </font>
    <font>
      <sz val="12"/>
      <name val="宋体"/>
      <charset val="134"/>
    </font>
    <font>
      <sz val="10"/>
      <color rgb="FF000000"/>
      <name val="宋体"/>
      <charset val="134"/>
    </font>
    <font>
      <sz val="10"/>
      <name val="宋体"/>
      <charset val="134"/>
    </font>
    <font>
      <sz val="9"/>
      <color rgb="FF000000"/>
      <name val="仿宋"/>
      <charset val="134"/>
    </font>
    <font>
      <sz val="10"/>
      <color rgb="FF000000"/>
      <name val="仿宋"/>
      <charset val="134"/>
    </font>
    <font>
      <sz val="11"/>
      <color indexed="8"/>
      <name val="宋体"/>
      <charset val="134"/>
    </font>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0"/>
      <name val="仿宋_GB2312"/>
      <charset val="134"/>
    </font>
    <font>
      <sz val="11"/>
      <name val="宋体"/>
      <charset val="134"/>
    </font>
    <font>
      <sz val="22"/>
      <color indexed="8"/>
      <name val="宋体"/>
      <charset val="134"/>
    </font>
    <font>
      <b/>
      <sz val="22"/>
      <color indexed="8"/>
      <name val="宋体"/>
      <charset val="134"/>
    </font>
    <font>
      <sz val="9"/>
      <color indexed="8"/>
      <name val="宋体"/>
      <charset val="134"/>
    </font>
    <font>
      <sz val="11"/>
      <name val="宋体"/>
      <charset val="134"/>
    </font>
    <font>
      <sz val="9"/>
      <color rgb="FF000000"/>
      <name val="宋体"/>
      <charset val="134"/>
    </font>
    <font>
      <sz val="12"/>
      <color indexed="8"/>
      <name val="宋体"/>
      <charset val="134"/>
    </font>
    <font>
      <sz val="11"/>
      <color indexed="8"/>
      <name val="宋体"/>
      <charset val="0"/>
      <scheme val="major"/>
    </font>
    <font>
      <sz val="11"/>
      <color theme="1"/>
      <name val="宋体"/>
      <charset val="134"/>
    </font>
    <font>
      <sz val="10"/>
      <name val="宋体"/>
      <charset val="134"/>
      <scheme val="minor"/>
    </font>
    <font>
      <sz val="11"/>
      <color rgb="FF000000"/>
      <name val="宋体"/>
      <charset val="134"/>
    </font>
    <font>
      <b/>
      <sz val="10.5"/>
      <color rgb="FF000000"/>
      <name val="仿宋"/>
      <charset val="134"/>
    </font>
    <font>
      <sz val="12"/>
      <color rgb="FF000000"/>
      <name val="仿宋"/>
      <charset val="134"/>
    </font>
    <font>
      <sz val="10"/>
      <color theme="1"/>
      <name val="宋体"/>
      <charset val="134"/>
      <scheme val="minor"/>
    </font>
    <font>
      <sz val="8"/>
      <color rgb="FF000000"/>
      <name val="仿宋"/>
      <charset val="134"/>
    </font>
    <font>
      <sz val="12"/>
      <color rgb="FFFF0000"/>
      <name val="仿宋"/>
      <charset val="134"/>
    </font>
    <font>
      <sz val="12"/>
      <color rgb="FF000000"/>
      <name val="宋体"/>
      <charset val="134"/>
    </font>
    <font>
      <sz val="10"/>
      <color rgb="FF000000"/>
      <name val="Times New Roman"/>
      <charset val="134"/>
    </font>
    <font>
      <sz val="12"/>
      <color rgb="FF000000"/>
      <name val="Times New Roman"/>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0"/>
      <scheme val="minor"/>
    </font>
    <font>
      <sz val="11"/>
      <color rgb="FF0061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9"/>
      <name val="微软雅黑"/>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9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rgb="FF000000"/>
      </top>
      <bottom style="medium">
        <color rgb="FF000000"/>
      </bottom>
      <diagonal/>
    </border>
    <border>
      <left style="medium">
        <color auto="1"/>
      </left>
      <right style="medium">
        <color rgb="FF000000"/>
      </right>
      <top style="medium">
        <color auto="1"/>
      </top>
      <bottom/>
      <diagonal/>
    </border>
    <border>
      <left style="medium">
        <color auto="1"/>
      </left>
      <right/>
      <top style="medium">
        <color auto="1"/>
      </top>
      <bottom style="medium">
        <color auto="1"/>
      </bottom>
      <diagonal/>
    </border>
    <border>
      <left/>
      <right style="thin">
        <color indexed="8"/>
      </right>
      <top/>
      <bottom style="medium">
        <color auto="1"/>
      </bottom>
      <diagonal/>
    </border>
    <border>
      <left style="medium">
        <color auto="1"/>
      </left>
      <right style="medium">
        <color auto="1"/>
      </right>
      <top style="medium">
        <color auto="1"/>
      </top>
      <bottom/>
      <diagonal/>
    </border>
    <border>
      <left/>
      <right style="thin">
        <color indexed="8"/>
      </right>
      <top/>
      <bottom/>
      <diagonal/>
    </border>
    <border>
      <left/>
      <right style="thin">
        <color indexed="8"/>
      </right>
      <top/>
      <bottom style="thin">
        <color indexed="8"/>
      </bottom>
      <diagonal/>
    </border>
    <border>
      <left style="thin">
        <color auto="1"/>
      </left>
      <right style="medium">
        <color auto="1"/>
      </right>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right style="thin">
        <color indexed="8"/>
      </right>
      <top style="medium">
        <color auto="1"/>
      </top>
      <bottom style="medium">
        <color auto="1"/>
      </bottom>
      <diagonal/>
    </border>
    <border>
      <left/>
      <right style="medium">
        <color auto="1"/>
      </right>
      <top style="medium">
        <color auto="1"/>
      </top>
      <bottom style="medium">
        <color auto="1"/>
      </bottom>
      <diagonal/>
    </border>
    <border>
      <left/>
      <right/>
      <top style="medium">
        <color rgb="FF000000"/>
      </top>
      <bottom/>
      <diagonal/>
    </border>
    <border>
      <left style="medium">
        <color auto="1"/>
      </left>
      <right style="thin">
        <color indexed="8"/>
      </right>
      <top style="medium">
        <color auto="1"/>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style="thin">
        <color indexed="8"/>
      </bottom>
      <diagonal/>
    </border>
    <border>
      <left/>
      <right style="medium">
        <color auto="1"/>
      </right>
      <top/>
      <bottom style="thin">
        <color indexed="8"/>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style="thin">
        <color auto="1"/>
      </left>
      <right/>
      <top style="thin">
        <color auto="1"/>
      </top>
      <bottom style="thin">
        <color auto="1"/>
      </bottom>
      <diagonal/>
    </border>
    <border>
      <left style="medium">
        <color rgb="FF000000"/>
      </left>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auto="1"/>
      </left>
      <right style="medium">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top/>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theme="1"/>
      </left>
      <right style="thin">
        <color theme="1"/>
      </right>
      <top style="thin">
        <color theme="1"/>
      </top>
      <bottom/>
      <diagonal/>
    </border>
    <border>
      <left style="thin">
        <color indexed="8"/>
      </left>
      <right style="thin">
        <color indexed="8"/>
      </right>
      <top style="thin">
        <color auto="1"/>
      </top>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auto="1"/>
      </left>
      <right style="medium">
        <color auto="1"/>
      </right>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center"/>
    </xf>
    <xf numFmtId="42" fontId="6" fillId="0" borderId="0" applyFont="0" applyFill="0" applyBorder="0" applyAlignment="0" applyProtection="0">
      <alignment vertical="center"/>
    </xf>
    <xf numFmtId="0" fontId="7" fillId="0" borderId="0"/>
    <xf numFmtId="0" fontId="42" fillId="12" borderId="0" applyNumberFormat="0" applyBorder="0" applyAlignment="0" applyProtection="0">
      <alignment vertical="center"/>
    </xf>
    <xf numFmtId="0" fontId="49" fillId="13" borderId="8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42" fillId="8" borderId="0" applyNumberFormat="0" applyBorder="0" applyAlignment="0" applyProtection="0">
      <alignment vertical="center"/>
    </xf>
    <xf numFmtId="0" fontId="44" fillId="5" borderId="0" applyNumberFormat="0" applyBorder="0" applyAlignment="0" applyProtection="0">
      <alignment vertical="center"/>
    </xf>
    <xf numFmtId="43" fontId="6" fillId="0" borderId="0" applyFont="0" applyFill="0" applyBorder="0" applyAlignment="0" applyProtection="0">
      <alignment vertical="center"/>
    </xf>
    <xf numFmtId="0" fontId="45" fillId="15" borderId="0" applyNumberFormat="0" applyBorder="0" applyAlignment="0" applyProtection="0">
      <alignment vertical="center"/>
    </xf>
    <xf numFmtId="0" fontId="51" fillId="0" borderId="0" applyNumberFormat="0" applyFill="0" applyBorder="0" applyAlignment="0" applyProtection="0">
      <alignment vertical="center"/>
    </xf>
    <xf numFmtId="9" fontId="6" fillId="0" borderId="0" applyFont="0" applyFill="0" applyBorder="0" applyAlignment="0" applyProtection="0">
      <alignment vertical="center"/>
    </xf>
    <xf numFmtId="0" fontId="52" fillId="0" borderId="0" applyNumberFormat="0" applyFill="0" applyBorder="0" applyAlignment="0" applyProtection="0">
      <alignment vertical="center"/>
    </xf>
    <xf numFmtId="0" fontId="12" fillId="0" borderId="0">
      <alignment vertical="center"/>
    </xf>
    <xf numFmtId="0" fontId="6" fillId="16" borderId="91" applyNumberFormat="0" applyFont="0" applyAlignment="0" applyProtection="0">
      <alignment vertical="center"/>
    </xf>
    <xf numFmtId="0" fontId="45" fillId="14"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8" fillId="0" borderId="88" applyNumberFormat="0" applyFill="0" applyAlignment="0" applyProtection="0">
      <alignment vertical="center"/>
    </xf>
    <xf numFmtId="0" fontId="53" fillId="0" borderId="88" applyNumberFormat="0" applyFill="0" applyAlignment="0" applyProtection="0">
      <alignment vertical="center"/>
    </xf>
    <xf numFmtId="0" fontId="45" fillId="20" borderId="0" applyNumberFormat="0" applyBorder="0" applyAlignment="0" applyProtection="0">
      <alignment vertical="center"/>
    </xf>
    <xf numFmtId="0" fontId="55" fillId="0" borderId="92" applyNumberFormat="0" applyFill="0" applyAlignment="0" applyProtection="0">
      <alignment vertical="center"/>
    </xf>
    <xf numFmtId="0" fontId="45" fillId="19" borderId="0" applyNumberFormat="0" applyBorder="0" applyAlignment="0" applyProtection="0">
      <alignment vertical="center"/>
    </xf>
    <xf numFmtId="0" fontId="58" fillId="21" borderId="93" applyNumberFormat="0" applyAlignment="0" applyProtection="0">
      <alignment vertical="center"/>
    </xf>
    <xf numFmtId="0" fontId="59" fillId="21" borderId="89" applyNumberFormat="0" applyAlignment="0" applyProtection="0">
      <alignment vertical="center"/>
    </xf>
    <xf numFmtId="0" fontId="47" fillId="11" borderId="87" applyNumberFormat="0" applyAlignment="0" applyProtection="0">
      <alignment vertical="center"/>
    </xf>
    <xf numFmtId="0" fontId="42" fillId="23" borderId="0" applyNumberFormat="0" applyBorder="0" applyAlignment="0" applyProtection="0">
      <alignment vertical="center"/>
    </xf>
    <xf numFmtId="0" fontId="45" fillId="26" borderId="0" applyNumberFormat="0" applyBorder="0" applyAlignment="0" applyProtection="0">
      <alignment vertical="center"/>
    </xf>
    <xf numFmtId="0" fontId="50" fillId="0" borderId="90" applyNumberFormat="0" applyFill="0" applyAlignment="0" applyProtection="0">
      <alignment vertical="center"/>
    </xf>
    <xf numFmtId="0" fontId="60" fillId="0" borderId="94" applyNumberFormat="0" applyFill="0" applyAlignment="0" applyProtection="0">
      <alignment vertical="center"/>
    </xf>
    <xf numFmtId="0" fontId="43" fillId="4" borderId="0" applyNumberFormat="0" applyBorder="0" applyAlignment="0" applyProtection="0">
      <alignment vertical="center"/>
    </xf>
    <xf numFmtId="0" fontId="46" fillId="7" borderId="0" applyNumberFormat="0" applyBorder="0" applyAlignment="0" applyProtection="0">
      <alignment vertical="center"/>
    </xf>
    <xf numFmtId="0" fontId="42" fillId="28" borderId="0" applyNumberFormat="0" applyBorder="0" applyAlignment="0" applyProtection="0">
      <alignment vertical="center"/>
    </xf>
    <xf numFmtId="0" fontId="45" fillId="25" borderId="0" applyNumberFormat="0" applyBorder="0" applyAlignment="0" applyProtection="0">
      <alignment vertical="center"/>
    </xf>
    <xf numFmtId="0" fontId="42" fillId="10" borderId="0" applyNumberFormat="0" applyBorder="0" applyAlignment="0" applyProtection="0">
      <alignment vertical="center"/>
    </xf>
    <xf numFmtId="0" fontId="42" fillId="18" borderId="0" applyNumberFormat="0" applyBorder="0" applyAlignment="0" applyProtection="0">
      <alignment vertical="center"/>
    </xf>
    <xf numFmtId="0" fontId="42" fillId="17" borderId="0" applyNumberFormat="0" applyBorder="0" applyAlignment="0" applyProtection="0">
      <alignment vertical="center"/>
    </xf>
    <xf numFmtId="0" fontId="42" fillId="27" borderId="0" applyNumberFormat="0" applyBorder="0" applyAlignment="0" applyProtection="0">
      <alignment vertical="center"/>
    </xf>
    <xf numFmtId="0" fontId="45" fillId="6" borderId="0" applyNumberFormat="0" applyBorder="0" applyAlignment="0" applyProtection="0">
      <alignment vertical="center"/>
    </xf>
    <xf numFmtId="0" fontId="23" fillId="0" borderId="0">
      <alignment vertical="center"/>
    </xf>
    <xf numFmtId="0" fontId="45" fillId="24" borderId="0" applyNumberFormat="0" applyBorder="0" applyAlignment="0" applyProtection="0">
      <alignment vertical="center"/>
    </xf>
    <xf numFmtId="0" fontId="7" fillId="0" borderId="0">
      <alignment vertical="center"/>
    </xf>
    <xf numFmtId="0" fontId="42" fillId="3" borderId="0" applyNumberFormat="0" applyBorder="0" applyAlignment="0" applyProtection="0">
      <alignment vertical="center"/>
    </xf>
    <xf numFmtId="0" fontId="42" fillId="22" borderId="0" applyNumberFormat="0" applyBorder="0" applyAlignment="0" applyProtection="0">
      <alignment vertical="center"/>
    </xf>
    <xf numFmtId="0" fontId="45" fillId="9" borderId="0" applyNumberFormat="0" applyBorder="0" applyAlignment="0" applyProtection="0">
      <alignment vertical="center"/>
    </xf>
    <xf numFmtId="0" fontId="42" fillId="30" borderId="0" applyNumberFormat="0" applyBorder="0" applyAlignment="0" applyProtection="0">
      <alignment vertical="center"/>
    </xf>
    <xf numFmtId="0" fontId="45" fillId="32" borderId="0" applyNumberFormat="0" applyBorder="0" applyAlignment="0" applyProtection="0">
      <alignment vertical="center"/>
    </xf>
    <xf numFmtId="0" fontId="45" fillId="29" borderId="0" applyNumberFormat="0" applyBorder="0" applyAlignment="0" applyProtection="0">
      <alignment vertical="center"/>
    </xf>
    <xf numFmtId="0" fontId="42" fillId="31" borderId="0" applyNumberFormat="0" applyBorder="0" applyAlignment="0" applyProtection="0">
      <alignment vertical="center"/>
    </xf>
    <xf numFmtId="0" fontId="45" fillId="33" borderId="0" applyNumberFormat="0" applyBorder="0" applyAlignment="0" applyProtection="0">
      <alignment vertical="center"/>
    </xf>
    <xf numFmtId="0" fontId="7" fillId="0" borderId="0"/>
    <xf numFmtId="0" fontId="12" fillId="0" borderId="0">
      <alignment vertical="center"/>
    </xf>
    <xf numFmtId="0" fontId="7" fillId="0" borderId="0"/>
    <xf numFmtId="0" fontId="61" fillId="0" borderId="0">
      <alignment vertical="top"/>
      <protection locked="0"/>
    </xf>
  </cellStyleXfs>
  <cellXfs count="456">
    <xf numFmtId="0" fontId="0" fillId="0" borderId="0" xfId="0" applyFont="1">
      <alignment vertical="center"/>
    </xf>
    <xf numFmtId="0" fontId="1" fillId="0" borderId="0" xfId="0" applyFont="1" applyFill="1" applyBorder="1" applyAlignment="1"/>
    <xf numFmtId="0" fontId="2" fillId="0" borderId="0" xfId="0" applyFont="1" applyFill="1" applyAlignment="1">
      <alignment horizontal="center" vertical="center"/>
    </xf>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justify" vertical="center" wrapText="1"/>
    </xf>
    <xf numFmtId="0" fontId="5" fillId="0" borderId="4" xfId="0" applyFont="1" applyFill="1" applyBorder="1" applyAlignment="1">
      <alignment horizontal="right"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6" fillId="0" borderId="15" xfId="0" applyFont="1" applyFill="1" applyBorder="1" applyAlignment="1">
      <alignment vertical="center"/>
    </xf>
    <xf numFmtId="0" fontId="5" fillId="0" borderId="13" xfId="0" applyFont="1" applyFill="1" applyBorder="1" applyAlignment="1">
      <alignment horizontal="center" vertical="center" wrapText="1"/>
    </xf>
    <xf numFmtId="0" fontId="5" fillId="0" borderId="16" xfId="0" applyFont="1" applyFill="1" applyBorder="1" applyAlignment="1">
      <alignment horizontal="left" vertical="center" wrapText="1"/>
    </xf>
    <xf numFmtId="49" fontId="7" fillId="0" borderId="17"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justify" wrapText="1"/>
    </xf>
    <xf numFmtId="0" fontId="8" fillId="0" borderId="0" xfId="0" applyFont="1" applyFill="1" applyAlignment="1">
      <alignment horizontal="left" vertical="center"/>
    </xf>
    <xf numFmtId="0" fontId="9" fillId="0" borderId="0" xfId="0" applyFont="1" applyFill="1" applyBorder="1" applyAlignment="1"/>
    <xf numFmtId="0" fontId="4" fillId="0" borderId="0" xfId="0" applyFont="1" applyFill="1" applyAlignment="1">
      <alignment horizontal="right"/>
    </xf>
    <xf numFmtId="0" fontId="10" fillId="0" borderId="2" xfId="0" applyFont="1" applyFill="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lignment vertical="center"/>
    </xf>
    <xf numFmtId="0" fontId="5" fillId="0" borderId="4" xfId="0" applyFont="1" applyFill="1" applyBorder="1" applyAlignment="1">
      <alignment horizontal="justify" vertical="center" wrapText="1"/>
    </xf>
    <xf numFmtId="0" fontId="11" fillId="2" borderId="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15"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2" fillId="0" borderId="27" xfId="0" applyFont="1" applyFill="1" applyBorder="1" applyAlignment="1">
      <alignment horizontal="center" vertical="center"/>
    </xf>
    <xf numFmtId="0" fontId="6" fillId="0" borderId="28" xfId="0" applyFont="1" applyFill="1" applyBorder="1" applyAlignment="1">
      <alignment vertical="center"/>
    </xf>
    <xf numFmtId="0" fontId="6" fillId="0" borderId="18" xfId="0" applyFont="1" applyFill="1" applyBorder="1" applyAlignment="1">
      <alignment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9" xfId="0" applyFont="1" applyFill="1" applyBorder="1" applyAlignment="1">
      <alignment horizontal="center" vertical="center"/>
    </xf>
    <xf numFmtId="0" fontId="12" fillId="0" borderId="29" xfId="0" applyFont="1" applyFill="1" applyBorder="1" applyAlignment="1">
      <alignment horizontal="center" vertical="center"/>
    </xf>
    <xf numFmtId="9" fontId="12" fillId="0" borderId="29" xfId="0" applyNumberFormat="1" applyFont="1" applyFill="1" applyBorder="1" applyAlignment="1">
      <alignment horizontal="center" vertical="center"/>
    </xf>
    <xf numFmtId="0" fontId="5" fillId="0" borderId="20"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0" xfId="0" applyFont="1" applyFill="1" applyBorder="1" applyAlignment="1">
      <alignment horizontal="center" vertical="center"/>
    </xf>
    <xf numFmtId="0" fontId="12" fillId="0" borderId="30" xfId="0" applyFont="1" applyFill="1" applyBorder="1" applyAlignment="1">
      <alignment horizontal="center" vertical="center"/>
    </xf>
    <xf numFmtId="9" fontId="12" fillId="0" borderId="30" xfId="0" applyNumberFormat="1"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2" fillId="0" borderId="34" xfId="0" applyFont="1" applyFill="1" applyBorder="1" applyAlignment="1">
      <alignment horizontal="center" vertical="center"/>
    </xf>
    <xf numFmtId="0" fontId="5" fillId="2"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2" fillId="0" borderId="37"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9" xfId="0" applyFont="1" applyFill="1" applyBorder="1" applyAlignment="1">
      <alignment horizontal="center" vertical="center"/>
    </xf>
    <xf numFmtId="0" fontId="5" fillId="0" borderId="40" xfId="0" applyFont="1" applyFill="1" applyBorder="1" applyAlignment="1">
      <alignment horizontal="left" vertical="center" wrapText="1"/>
    </xf>
    <xf numFmtId="0" fontId="5" fillId="0" borderId="41"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2" xfId="0" applyFont="1" applyFill="1" applyBorder="1" applyAlignment="1">
      <alignment horizontal="center" vertical="center" wrapText="1"/>
    </xf>
    <xf numFmtId="0" fontId="12" fillId="0" borderId="15" xfId="0" applyFont="1" applyFill="1" applyBorder="1" applyAlignment="1">
      <alignment horizontal="center" vertical="center" wrapText="1"/>
    </xf>
    <xf numFmtId="9" fontId="12" fillId="0" borderId="15" xfId="0" applyNumberFormat="1" applyFont="1" applyFill="1" applyBorder="1" applyAlignment="1">
      <alignment horizontal="center" vertical="center"/>
    </xf>
    <xf numFmtId="0" fontId="12" fillId="0" borderId="43"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20"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13" fillId="0" borderId="0" xfId="0" applyFont="1" applyFill="1" applyAlignment="1">
      <alignment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right" vertical="center" wrapText="1"/>
    </xf>
    <xf numFmtId="9" fontId="15" fillId="0" borderId="4" xfId="0" applyNumberFormat="1" applyFont="1" applyFill="1" applyBorder="1" applyAlignment="1">
      <alignment horizontal="center" vertical="center" wrapText="1"/>
    </xf>
    <xf numFmtId="0" fontId="15" fillId="0" borderId="6" xfId="0" applyFont="1" applyFill="1" applyBorder="1" applyAlignment="1">
      <alignment horizontal="justify" vertical="center" wrapText="1"/>
    </xf>
    <xf numFmtId="176" fontId="15" fillId="0" borderId="4" xfId="0" applyNumberFormat="1" applyFont="1" applyFill="1" applyBorder="1" applyAlignment="1">
      <alignment horizontal="center" vertical="center" wrapText="1"/>
    </xf>
    <xf numFmtId="176" fontId="15" fillId="0" borderId="4" xfId="0" applyNumberFormat="1" applyFont="1" applyFill="1" applyBorder="1" applyAlignment="1">
      <alignment horizontal="justify" vertical="center" wrapText="1"/>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14" xfId="0" applyFont="1" applyFill="1" applyBorder="1" applyAlignment="1">
      <alignment horizontal="left" vertical="center" wrapText="1"/>
    </xf>
    <xf numFmtId="0" fontId="15" fillId="0" borderId="5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3" fillId="0" borderId="15" xfId="0" applyFont="1" applyFill="1" applyBorder="1" applyAlignment="1">
      <alignment vertical="center"/>
    </xf>
    <xf numFmtId="0" fontId="15" fillId="0" borderId="13"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15" fillId="2" borderId="13"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3" fillId="0" borderId="47" xfId="0" applyFont="1" applyFill="1" applyBorder="1" applyAlignment="1">
      <alignment horizontal="center" vertical="center"/>
    </xf>
    <xf numFmtId="0" fontId="15" fillId="0" borderId="20" xfId="0" applyFont="1" applyFill="1" applyBorder="1" applyAlignment="1">
      <alignment horizontal="center" vertical="center" wrapText="1"/>
    </xf>
    <xf numFmtId="0" fontId="13" fillId="0" borderId="51" xfId="0" applyFont="1" applyFill="1" applyBorder="1" applyAlignment="1">
      <alignment horizontal="center" vertical="center"/>
    </xf>
    <xf numFmtId="0" fontId="15" fillId="0" borderId="4" xfId="0" applyFont="1" applyFill="1" applyBorder="1" applyAlignment="1">
      <alignment horizontal="justify" wrapText="1"/>
    </xf>
    <xf numFmtId="0" fontId="16" fillId="0" borderId="0" xfId="0" applyFont="1" applyFill="1" applyAlignment="1">
      <alignment horizontal="left" vertical="center"/>
    </xf>
    <xf numFmtId="0" fontId="17" fillId="0" borderId="2" xfId="0" applyFont="1" applyFill="1" applyBorder="1" applyAlignment="1">
      <alignment horizontal="justify" vertical="center" wrapText="1"/>
    </xf>
    <xf numFmtId="0" fontId="15" fillId="0" borderId="52" xfId="0" applyFont="1" applyFill="1" applyBorder="1" applyAlignment="1">
      <alignment horizontal="center" vertical="center" wrapText="1"/>
    </xf>
    <xf numFmtId="0" fontId="15" fillId="0" borderId="4" xfId="0" applyFont="1" applyFill="1" applyBorder="1" applyAlignment="1">
      <alignment horizontal="justify" vertical="center" wrapText="1"/>
    </xf>
    <xf numFmtId="0" fontId="15" fillId="2" borderId="12" xfId="0" applyFont="1" applyFill="1" applyBorder="1" applyAlignment="1">
      <alignment horizontal="center" vertical="center" wrapText="1"/>
    </xf>
    <xf numFmtId="49" fontId="18" fillId="0" borderId="53" xfId="42" applyNumberFormat="1" applyFont="1" applyFill="1" applyBorder="1" applyAlignment="1">
      <alignment horizontal="left" vertical="center" wrapText="1"/>
    </xf>
    <xf numFmtId="49" fontId="19" fillId="0" borderId="53" xfId="42" applyNumberFormat="1" applyFont="1" applyFill="1" applyBorder="1" applyAlignment="1">
      <alignment horizontal="left" vertical="center" wrapText="1"/>
    </xf>
    <xf numFmtId="49" fontId="19" fillId="0" borderId="54" xfId="42" applyNumberFormat="1" applyFont="1" applyFill="1" applyBorder="1" applyAlignment="1">
      <alignment horizontal="left" vertical="center" wrapText="1"/>
    </xf>
    <xf numFmtId="0" fontId="15" fillId="0" borderId="55" xfId="0" applyFont="1" applyFill="1" applyBorder="1" applyAlignment="1">
      <alignment horizontal="center" vertical="center" wrapText="1"/>
    </xf>
    <xf numFmtId="0" fontId="13" fillId="0" borderId="55" xfId="0" applyFont="1" applyFill="1" applyBorder="1" applyAlignment="1">
      <alignment vertical="center"/>
    </xf>
    <xf numFmtId="0" fontId="13" fillId="0" borderId="55" xfId="0" applyFont="1" applyFill="1" applyBorder="1" applyAlignment="1">
      <alignment horizontal="center" vertical="center"/>
    </xf>
    <xf numFmtId="0" fontId="1"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10" fontId="5" fillId="0" borderId="4" xfId="12" applyNumberFormat="1"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5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6" fillId="0" borderId="55" xfId="0" applyFont="1" applyFill="1" applyBorder="1" applyAlignment="1">
      <alignment vertical="center"/>
    </xf>
    <xf numFmtId="0" fontId="6" fillId="0" borderId="55" xfId="0" applyFont="1" applyFill="1" applyBorder="1" applyAlignment="1">
      <alignment horizontal="center" vertical="center"/>
    </xf>
    <xf numFmtId="9" fontId="5" fillId="0" borderId="55" xfId="0" applyNumberFormat="1" applyFont="1" applyFill="1" applyBorder="1" applyAlignment="1">
      <alignment horizontal="center" vertical="center" wrapText="1"/>
    </xf>
    <xf numFmtId="0" fontId="5" fillId="0" borderId="35" xfId="0" applyFont="1" applyFill="1" applyBorder="1" applyAlignment="1">
      <alignment horizontal="justify" wrapText="1"/>
    </xf>
    <xf numFmtId="0" fontId="5" fillId="0" borderId="55" xfId="0" applyFont="1" applyFill="1" applyBorder="1" applyAlignment="1">
      <alignment horizontal="justify" wrapText="1"/>
    </xf>
    <xf numFmtId="0" fontId="9" fillId="0" borderId="0" xfId="0" applyFont="1" applyFill="1" applyBorder="1" applyAlignment="1"/>
    <xf numFmtId="0" fontId="4" fillId="0" borderId="0" xfId="0" applyFont="1" applyFill="1" applyAlignment="1">
      <alignment horizontal="right"/>
    </xf>
    <xf numFmtId="177" fontId="5" fillId="0" borderId="4" xfId="0" applyNumberFormat="1" applyFont="1" applyFill="1" applyBorder="1" applyAlignment="1">
      <alignment horizontal="center" vertical="center" wrapText="1"/>
    </xf>
    <xf numFmtId="0" fontId="10" fillId="0" borderId="4" xfId="0" applyFont="1" applyFill="1" applyBorder="1" applyAlignment="1">
      <alignment horizontal="justify" vertical="center" wrapText="1"/>
    </xf>
    <xf numFmtId="0" fontId="5" fillId="0" borderId="14"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1" fillId="0" borderId="0" xfId="0" applyFont="1" applyFill="1" applyBorder="1" applyAlignment="1"/>
    <xf numFmtId="0" fontId="20" fillId="0" borderId="0" xfId="0" applyFont="1" applyFill="1" applyBorder="1" applyAlignment="1">
      <alignment horizont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58" xfId="0" applyFont="1" applyFill="1" applyBorder="1" applyAlignment="1">
      <alignment horizontal="center" vertical="center" wrapText="1"/>
    </xf>
    <xf numFmtId="0" fontId="12" fillId="0" borderId="30" xfId="0" applyFont="1" applyFill="1" applyBorder="1" applyAlignment="1">
      <alignment horizontal="right" vertical="center"/>
    </xf>
    <xf numFmtId="10" fontId="12" fillId="0" borderId="30" xfId="0" applyNumberFormat="1" applyFont="1" applyFill="1" applyBorder="1" applyAlignment="1">
      <alignment horizontal="right" vertical="center"/>
    </xf>
    <xf numFmtId="9" fontId="12" fillId="0" borderId="30" xfId="0" applyNumberFormat="1" applyFont="1" applyFill="1" applyBorder="1" applyAlignment="1">
      <alignment horizontal="right" vertical="center"/>
    </xf>
    <xf numFmtId="0" fontId="12" fillId="0" borderId="30" xfId="0" applyFont="1" applyFill="1" applyBorder="1" applyAlignment="1">
      <alignment horizontal="left" vertical="top" wrapText="1"/>
    </xf>
    <xf numFmtId="0" fontId="12" fillId="0" borderId="30" xfId="0" applyFont="1" applyFill="1" applyBorder="1" applyAlignment="1">
      <alignment horizontal="left" vertical="top"/>
    </xf>
    <xf numFmtId="0" fontId="12" fillId="0" borderId="58" xfId="0" applyFont="1" applyFill="1" applyBorder="1" applyAlignment="1">
      <alignment horizontal="center" vertical="center"/>
    </xf>
    <xf numFmtId="0" fontId="12" fillId="0" borderId="30" xfId="0" applyNumberFormat="1" applyFont="1" applyFill="1" applyBorder="1" applyAlignment="1" applyProtection="1">
      <alignment horizontal="right" vertical="center"/>
    </xf>
    <xf numFmtId="0" fontId="12" fillId="0" borderId="30" xfId="0" applyFont="1" applyFill="1" applyBorder="1" applyAlignment="1">
      <alignment horizontal="center" vertical="top" wrapText="1"/>
    </xf>
    <xf numFmtId="0" fontId="12" fillId="0" borderId="30" xfId="0" applyFont="1" applyFill="1" applyBorder="1" applyAlignment="1">
      <alignment horizontal="right" vertical="center" wrapText="1"/>
    </xf>
    <xf numFmtId="0" fontId="4" fillId="0" borderId="30" xfId="0" applyFont="1" applyFill="1" applyBorder="1" applyAlignment="1">
      <alignment horizontal="left" vertical="top" wrapText="1"/>
    </xf>
    <xf numFmtId="0" fontId="1" fillId="0" borderId="0" xfId="0" applyFont="1" applyFill="1" applyBorder="1" applyAlignment="1">
      <alignment horizontal="center"/>
    </xf>
    <xf numFmtId="0" fontId="21" fillId="0" borderId="0" xfId="0" applyFont="1" applyFill="1" applyAlignment="1">
      <alignment horizont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58" xfId="0" applyFont="1" applyFill="1" applyBorder="1" applyAlignment="1">
      <alignment horizontal="center" vertical="center" wrapText="1"/>
    </xf>
    <xf numFmtId="176" fontId="4" fillId="0" borderId="30" xfId="0" applyNumberFormat="1" applyFont="1" applyFill="1" applyBorder="1" applyAlignment="1">
      <alignment horizontal="right" vertical="center"/>
    </xf>
    <xf numFmtId="0" fontId="4" fillId="0" borderId="30" xfId="0" applyFont="1" applyFill="1" applyBorder="1" applyAlignment="1">
      <alignment horizontal="left" vertical="center"/>
    </xf>
    <xf numFmtId="0" fontId="4" fillId="0" borderId="30" xfId="0" applyFont="1" applyFill="1" applyBorder="1" applyAlignment="1">
      <alignment horizontal="right" vertical="center"/>
    </xf>
    <xf numFmtId="0" fontId="4" fillId="0" borderId="30" xfId="0" applyFont="1" applyFill="1" applyBorder="1" applyAlignment="1">
      <alignment horizontal="left" vertical="center" wrapText="1"/>
    </xf>
    <xf numFmtId="0" fontId="4" fillId="0" borderId="3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6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9" fillId="0" borderId="15" xfId="55" applyFont="1" applyFill="1" applyBorder="1" applyAlignment="1">
      <alignment horizontal="center" vertical="center" wrapText="1"/>
    </xf>
    <xf numFmtId="0" fontId="9" fillId="0" borderId="30" xfId="0" applyNumberFormat="1" applyFont="1" applyFill="1" applyBorder="1" applyAlignment="1" applyProtection="1">
      <alignment horizontal="center" vertical="center"/>
    </xf>
    <xf numFmtId="0" fontId="4" fillId="0" borderId="58" xfId="0" applyFont="1" applyFill="1" applyBorder="1" applyAlignment="1">
      <alignment horizontal="center" vertical="center"/>
    </xf>
    <xf numFmtId="0" fontId="4" fillId="0" borderId="29" xfId="0" applyFont="1" applyFill="1" applyBorder="1" applyAlignment="1">
      <alignment horizontal="center" vertical="center" wrapText="1"/>
    </xf>
    <xf numFmtId="0" fontId="9" fillId="0" borderId="29"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15"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xf>
    <xf numFmtId="0" fontId="9" fillId="0" borderId="15"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4" xfId="0" applyFont="1" applyFill="1" applyBorder="1" applyAlignment="1">
      <alignment horizontal="center" vertical="center" wrapText="1"/>
    </xf>
    <xf numFmtId="0" fontId="9" fillId="0" borderId="64" xfId="0" applyFont="1" applyFill="1" applyBorder="1" applyAlignment="1">
      <alignment horizontal="center" vertical="center"/>
    </xf>
    <xf numFmtId="0" fontId="4" fillId="0" borderId="29" xfId="0" applyFont="1" applyFill="1" applyBorder="1" applyAlignment="1">
      <alignment horizontal="left" vertical="center" wrapText="1"/>
    </xf>
    <xf numFmtId="0" fontId="4" fillId="0" borderId="30" xfId="0" applyFont="1" applyFill="1" applyBorder="1" applyAlignment="1">
      <alignment horizontal="center" vertical="center" wrapText="1"/>
    </xf>
    <xf numFmtId="0" fontId="4" fillId="0" borderId="30"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58" xfId="0" applyFont="1" applyFill="1" applyBorder="1" applyAlignment="1">
      <alignment horizontal="center" vertical="center" wrapText="1"/>
    </xf>
    <xf numFmtId="43" fontId="12" fillId="0" borderId="30" xfId="9" applyFont="1" applyFill="1" applyBorder="1" applyAlignment="1">
      <alignment horizontal="right" vertical="center"/>
    </xf>
    <xf numFmtId="43" fontId="22" fillId="0" borderId="30" xfId="9" applyFont="1" applyFill="1" applyBorder="1" applyAlignment="1">
      <alignment horizontal="right" vertical="center"/>
    </xf>
    <xf numFmtId="0" fontId="12" fillId="0" borderId="30" xfId="0" applyFont="1" applyFill="1" applyBorder="1" applyAlignment="1">
      <alignment horizontal="right" vertical="center"/>
    </xf>
    <xf numFmtId="9" fontId="12" fillId="0" borderId="30" xfId="0" applyNumberFormat="1" applyFont="1" applyFill="1" applyBorder="1" applyAlignment="1">
      <alignment horizontal="center" vertical="center"/>
    </xf>
    <xf numFmtId="0" fontId="12" fillId="0" borderId="30"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xf>
    <xf numFmtId="0" fontId="12" fillId="0" borderId="29"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15" xfId="0" applyFont="1" applyFill="1" applyBorder="1" applyAlignment="1">
      <alignment horizontal="right" vertical="center"/>
    </xf>
    <xf numFmtId="49" fontId="23" fillId="0" borderId="15" xfId="42" applyNumberFormat="1" applyBorder="1" applyAlignment="1">
      <alignment horizontal="left" vertical="center" wrapText="1"/>
    </xf>
    <xf numFmtId="49" fontId="7" fillId="0" borderId="15" xfId="42" applyNumberFormat="1" applyFont="1" applyBorder="1" applyAlignment="1">
      <alignment horizontal="left" vertical="center" wrapText="1"/>
    </xf>
    <xf numFmtId="0" fontId="12" fillId="0" borderId="15" xfId="0" applyFont="1" applyFill="1" applyBorder="1" applyAlignment="1">
      <alignment horizontal="left" vertical="center"/>
    </xf>
    <xf numFmtId="9" fontId="12" fillId="0" borderId="15" xfId="0" applyNumberFormat="1" applyFont="1" applyFill="1" applyBorder="1" applyAlignment="1">
      <alignment horizontal="left" vertical="center" wrapText="1"/>
    </xf>
    <xf numFmtId="0" fontId="12" fillId="0" borderId="6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15" xfId="0" applyFont="1" applyFill="1" applyBorder="1" applyAlignment="1">
      <alignment horizontal="right" vertical="center" wrapText="1"/>
    </xf>
    <xf numFmtId="49" fontId="12" fillId="0" borderId="15" xfId="54" applyNumberFormat="1" applyFont="1" applyFill="1" applyBorder="1" applyAlignment="1">
      <alignment horizontal="left" vertical="center" wrapText="1"/>
    </xf>
    <xf numFmtId="0" fontId="4" fillId="0" borderId="15" xfId="0" applyFont="1" applyFill="1" applyBorder="1" applyAlignment="1">
      <alignment horizontal="center" vertical="center"/>
    </xf>
    <xf numFmtId="0" fontId="12" fillId="0" borderId="15" xfId="0" applyFont="1" applyFill="1" applyBorder="1" applyAlignment="1">
      <alignment vertical="center"/>
    </xf>
    <xf numFmtId="0" fontId="12" fillId="0" borderId="49" xfId="0" applyFont="1" applyFill="1" applyBorder="1" applyAlignment="1">
      <alignment horizontal="center" vertical="center"/>
    </xf>
    <xf numFmtId="0" fontId="12" fillId="0" borderId="67" xfId="0" applyFont="1" applyFill="1" applyBorder="1" applyAlignment="1">
      <alignment horizontal="center" vertical="center"/>
    </xf>
    <xf numFmtId="0" fontId="12" fillId="0" borderId="17"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68" xfId="0" applyFont="1" applyFill="1" applyBorder="1" applyAlignment="1">
      <alignment horizontal="center" vertical="center" wrapText="1"/>
    </xf>
    <xf numFmtId="4" fontId="24" fillId="0" borderId="69" xfId="56" applyNumberFormat="1" applyFont="1" applyFill="1" applyBorder="1" applyAlignment="1" applyProtection="1">
      <alignment horizontal="right" vertical="center"/>
      <protection locked="0"/>
    </xf>
    <xf numFmtId="0" fontId="4" fillId="0" borderId="30" xfId="0" applyFont="1" applyFill="1" applyBorder="1" applyAlignment="1">
      <alignment horizontal="left" vertical="center" wrapText="1"/>
    </xf>
    <xf numFmtId="0" fontId="12" fillId="0" borderId="60" xfId="0" applyFont="1" applyFill="1" applyBorder="1" applyAlignment="1">
      <alignment horizontal="center" vertical="center"/>
    </xf>
    <xf numFmtId="49" fontId="12" fillId="0" borderId="15" xfId="54" applyNumberFormat="1" applyFont="1" applyFill="1" applyBorder="1" applyAlignment="1">
      <alignment horizontal="center" vertical="center" wrapText="1"/>
    </xf>
    <xf numFmtId="49" fontId="12" fillId="0" borderId="17" xfId="54" applyNumberFormat="1" applyFont="1" applyFill="1" applyBorder="1" applyAlignment="1">
      <alignment horizontal="center" vertical="center" wrapText="1"/>
    </xf>
    <xf numFmtId="49" fontId="25" fillId="0" borderId="15" xfId="54" applyNumberFormat="1" applyFont="1" applyFill="1" applyBorder="1" applyAlignment="1">
      <alignment horizontal="center" vertical="center" wrapText="1"/>
    </xf>
    <xf numFmtId="49" fontId="12" fillId="0" borderId="70" xfId="54" applyNumberFormat="1" applyFont="1" applyFill="1" applyBorder="1" applyAlignment="1">
      <alignment horizontal="center" vertical="center" wrapText="1"/>
    </xf>
    <xf numFmtId="49" fontId="12" fillId="0" borderId="51" xfId="54" applyNumberFormat="1"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29" xfId="0" applyFont="1" applyFill="1" applyBorder="1" applyAlignment="1">
      <alignment horizontal="center" vertical="center"/>
    </xf>
    <xf numFmtId="4" fontId="24" fillId="0" borderId="69" xfId="56" applyNumberFormat="1" applyFont="1" applyFill="1" applyBorder="1" applyAlignment="1" applyProtection="1">
      <alignment horizontal="left" vertical="center"/>
      <protection locked="0"/>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12" fillId="0" borderId="15" xfId="0" applyNumberFormat="1" applyFont="1" applyFill="1" applyBorder="1" applyAlignment="1">
      <alignment horizontal="left" vertical="center" wrapText="1"/>
    </xf>
    <xf numFmtId="49" fontId="12" fillId="0" borderId="15" xfId="0" applyNumberFormat="1" applyFont="1" applyFill="1" applyBorder="1" applyAlignment="1">
      <alignment horizontal="left" vertical="center"/>
    </xf>
    <xf numFmtId="178" fontId="26" fillId="0" borderId="15" xfId="9" applyNumberFormat="1" applyFont="1" applyFill="1" applyBorder="1" applyAlignment="1" applyProtection="1">
      <alignment horizontal="center"/>
    </xf>
    <xf numFmtId="49" fontId="23" fillId="0" borderId="70" xfId="0" applyNumberFormat="1" applyFont="1" applyFill="1" applyBorder="1" applyAlignment="1">
      <alignment horizontal="center" vertical="center" wrapText="1"/>
    </xf>
    <xf numFmtId="49" fontId="23" fillId="0" borderId="51" xfId="0" applyNumberFormat="1" applyFont="1" applyFill="1" applyBorder="1" applyAlignment="1">
      <alignment horizontal="center" vertical="center" wrapText="1"/>
    </xf>
    <xf numFmtId="0" fontId="12" fillId="0" borderId="60" xfId="0" applyFont="1" applyFill="1" applyBorder="1" applyAlignment="1">
      <alignment horizontal="center" vertical="center" wrapText="1"/>
    </xf>
    <xf numFmtId="49" fontId="23" fillId="0" borderId="53" xfId="42" applyNumberFormat="1" applyFill="1" applyBorder="1" applyAlignment="1">
      <alignment horizontal="left" vertical="center" wrapText="1"/>
    </xf>
    <xf numFmtId="49" fontId="7" fillId="0" borderId="53" xfId="42" applyNumberFormat="1" applyFont="1" applyFill="1" applyBorder="1" applyAlignment="1">
      <alignment horizontal="left" vertical="center" wrapText="1"/>
    </xf>
    <xf numFmtId="0" fontId="12" fillId="0" borderId="30" xfId="0" applyFont="1" applyFill="1" applyBorder="1" applyAlignment="1">
      <alignment horizontal="left" vertical="center"/>
    </xf>
    <xf numFmtId="9" fontId="12" fillId="0" borderId="30" xfId="0" applyNumberFormat="1" applyFont="1" applyFill="1" applyBorder="1" applyAlignment="1">
      <alignment horizontal="left" vertical="center" wrapText="1"/>
    </xf>
    <xf numFmtId="0" fontId="12" fillId="0" borderId="29" xfId="0" applyFont="1" applyFill="1" applyBorder="1" applyAlignment="1">
      <alignment horizontal="right" vertical="center"/>
    </xf>
    <xf numFmtId="49" fontId="23" fillId="0" borderId="71" xfId="42" applyNumberFormat="1" applyFill="1" applyBorder="1" applyAlignment="1">
      <alignment horizontal="left" vertical="center" wrapText="1"/>
    </xf>
    <xf numFmtId="0" fontId="12" fillId="0" borderId="29" xfId="0" applyFont="1" applyFill="1" applyBorder="1" applyAlignment="1">
      <alignment horizontal="left" vertical="center"/>
    </xf>
    <xf numFmtId="9" fontId="12" fillId="0" borderId="29" xfId="0" applyNumberFormat="1" applyFont="1" applyFill="1" applyBorder="1" applyAlignment="1">
      <alignment horizontal="left" vertical="center" wrapText="1"/>
    </xf>
    <xf numFmtId="0" fontId="4" fillId="0" borderId="29" xfId="0"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applyAlignment="1">
      <alignment horizontal="left"/>
    </xf>
    <xf numFmtId="0" fontId="12" fillId="0" borderId="59" xfId="0" applyFont="1" applyFill="1" applyBorder="1" applyAlignment="1">
      <alignment horizontal="center" vertical="center" wrapText="1"/>
    </xf>
    <xf numFmtId="0" fontId="0" fillId="0" borderId="15" xfId="0" applyFont="1" applyFill="1" applyBorder="1" applyAlignment="1">
      <alignment vertical="center"/>
    </xf>
    <xf numFmtId="0" fontId="0" fillId="0" borderId="0" xfId="0" applyFont="1" applyFill="1" applyAlignment="1">
      <alignment vertical="center"/>
    </xf>
    <xf numFmtId="0" fontId="23" fillId="0" borderId="30" xfId="0" applyFont="1" applyFill="1" applyBorder="1" applyAlignment="1">
      <alignment horizontal="left" vertical="center" wrapText="1"/>
    </xf>
    <xf numFmtId="0" fontId="23" fillId="0" borderId="30" xfId="0" applyFont="1" applyFill="1" applyBorder="1" applyAlignment="1">
      <alignment horizontal="center" vertical="center" wrapText="1"/>
    </xf>
    <xf numFmtId="179" fontId="7" fillId="0" borderId="15" xfId="55" applyNumberFormat="1" applyFont="1" applyFill="1" applyBorder="1" applyAlignment="1">
      <alignment horizontal="left" vertical="center" wrapText="1"/>
    </xf>
    <xf numFmtId="0" fontId="9" fillId="0" borderId="15" xfId="14" applyFont="1" applyFill="1" applyBorder="1" applyAlignment="1">
      <alignment horizontal="left" vertical="center" wrapText="1"/>
    </xf>
    <xf numFmtId="0" fontId="27" fillId="0" borderId="30" xfId="0" applyFont="1" applyFill="1" applyBorder="1" applyAlignment="1">
      <alignment horizontal="left" vertical="center" wrapText="1"/>
    </xf>
    <xf numFmtId="0" fontId="9" fillId="0" borderId="15" xfId="55" applyNumberFormat="1" applyFont="1" applyFill="1" applyBorder="1" applyAlignment="1" applyProtection="1">
      <alignment horizontal="left" vertical="center" wrapText="1"/>
    </xf>
    <xf numFmtId="9" fontId="9" fillId="0" borderId="15" xfId="44" applyNumberFormat="1" applyFont="1" applyFill="1" applyBorder="1" applyAlignment="1">
      <alignment horizontal="left" vertical="center" wrapText="1"/>
    </xf>
    <xf numFmtId="9" fontId="9" fillId="0" borderId="15" xfId="55" applyNumberFormat="1" applyFont="1" applyFill="1" applyBorder="1" applyAlignment="1">
      <alignment horizontal="left" vertical="center" wrapText="1"/>
    </xf>
    <xf numFmtId="0" fontId="9" fillId="0" borderId="15" xfId="44" applyFont="1" applyFill="1" applyBorder="1" applyAlignment="1">
      <alignment horizontal="left" vertical="center" wrapText="1"/>
    </xf>
    <xf numFmtId="0" fontId="28" fillId="0" borderId="15" xfId="2" applyFont="1" applyFill="1" applyBorder="1" applyAlignment="1">
      <alignment horizontal="left" vertical="center" wrapText="1"/>
    </xf>
    <xf numFmtId="176" fontId="9" fillId="0" borderId="15" xfId="55" applyNumberFormat="1" applyFont="1" applyFill="1" applyBorder="1" applyAlignment="1">
      <alignment horizontal="left" vertical="center" wrapText="1"/>
    </xf>
    <xf numFmtId="180" fontId="9" fillId="0" borderId="15" xfId="55" applyNumberFormat="1" applyFont="1" applyFill="1" applyBorder="1" applyAlignment="1">
      <alignment horizontal="left" vertical="center" wrapText="1"/>
    </xf>
    <xf numFmtId="0" fontId="12" fillId="0" borderId="60" xfId="0" applyFont="1" applyFill="1" applyBorder="1" applyAlignment="1">
      <alignment horizontal="left" vertical="center"/>
    </xf>
    <xf numFmtId="0" fontId="12" fillId="0" borderId="29" xfId="0" applyFont="1" applyFill="1" applyBorder="1" applyAlignment="1">
      <alignment horizontal="left" vertical="center" wrapText="1"/>
    </xf>
    <xf numFmtId="0" fontId="9" fillId="0" borderId="47" xfId="55" applyNumberFormat="1" applyFont="1" applyFill="1" applyBorder="1" applyAlignment="1" applyProtection="1">
      <alignment horizontal="left" vertical="center" wrapText="1"/>
    </xf>
    <xf numFmtId="0" fontId="9" fillId="0" borderId="47" xfId="55" applyFont="1" applyFill="1" applyBorder="1" applyAlignment="1">
      <alignment horizontal="left" vertical="center" wrapText="1"/>
    </xf>
    <xf numFmtId="0" fontId="4" fillId="0" borderId="15" xfId="0" applyFont="1" applyFill="1" applyBorder="1" applyAlignment="1">
      <alignment horizontal="left" vertical="center"/>
    </xf>
    <xf numFmtId="0" fontId="12" fillId="0" borderId="59" xfId="0" applyFont="1" applyFill="1" applyBorder="1" applyAlignment="1">
      <alignment horizontal="center" vertical="center"/>
    </xf>
    <xf numFmtId="43" fontId="0" fillId="0" borderId="15" xfId="9" applyFont="1" applyFill="1" applyBorder="1" applyAlignment="1">
      <alignment horizontal="center" vertical="center"/>
    </xf>
    <xf numFmtId="4" fontId="29" fillId="0" borderId="15" xfId="0" applyNumberFormat="1" applyFont="1" applyFill="1" applyBorder="1" applyAlignment="1">
      <alignment horizontal="center" vertical="center"/>
    </xf>
    <xf numFmtId="4" fontId="29" fillId="0" borderId="15" xfId="0" applyNumberFormat="1" applyFont="1" applyFill="1" applyBorder="1" applyAlignment="1">
      <alignment horizontal="right" vertical="center"/>
    </xf>
    <xf numFmtId="0" fontId="4" fillId="0" borderId="30" xfId="0" applyFont="1" applyFill="1" applyBorder="1" applyAlignment="1">
      <alignment vertical="center" wrapText="1"/>
    </xf>
    <xf numFmtId="49" fontId="12" fillId="0" borderId="72" xfId="54" applyNumberFormat="1" applyFont="1" applyFill="1" applyBorder="1" applyAlignment="1">
      <alignment horizontal="center" vertical="center" wrapText="1"/>
    </xf>
    <xf numFmtId="49" fontId="4" fillId="0" borderId="15" xfId="54" applyNumberFormat="1" applyFont="1" applyFill="1" applyBorder="1" applyAlignment="1">
      <alignment horizontal="left" vertical="center" wrapText="1"/>
    </xf>
    <xf numFmtId="49" fontId="12" fillId="0" borderId="60" xfId="54" applyNumberFormat="1" applyFont="1" applyFill="1" applyBorder="1" applyAlignment="1">
      <alignment horizontal="center" vertical="center" wrapText="1"/>
    </xf>
    <xf numFmtId="49" fontId="12" fillId="0" borderId="58" xfId="54" applyNumberFormat="1" applyFont="1" applyFill="1" applyBorder="1" applyAlignment="1">
      <alignment horizontal="center" vertical="center" wrapText="1"/>
    </xf>
    <xf numFmtId="0" fontId="6" fillId="0" borderId="0" xfId="0" applyFont="1" applyFill="1" applyAlignment="1">
      <alignment vertical="center"/>
    </xf>
    <xf numFmtId="9" fontId="5" fillId="0" borderId="4" xfId="0" applyNumberFormat="1" applyFont="1" applyFill="1" applyBorder="1" applyAlignment="1">
      <alignment horizontal="center" vertical="center" wrapText="1"/>
    </xf>
    <xf numFmtId="0" fontId="6" fillId="0" borderId="6" xfId="0" applyFont="1" applyFill="1" applyBorder="1" applyAlignment="1">
      <alignment vertical="center"/>
    </xf>
    <xf numFmtId="0" fontId="5" fillId="0" borderId="13" xfId="0" applyFont="1" applyFill="1" applyBorder="1" applyAlignment="1">
      <alignment horizontal="left" vertical="center" wrapText="1"/>
    </xf>
    <xf numFmtId="0" fontId="6" fillId="0" borderId="55" xfId="0" applyFont="1" applyFill="1" applyBorder="1" applyAlignment="1">
      <alignment vertical="center"/>
    </xf>
    <xf numFmtId="0" fontId="6" fillId="0" borderId="0" xfId="0" applyFont="1" applyFill="1" applyAlignment="1">
      <alignment horizontal="left" vertical="center"/>
    </xf>
    <xf numFmtId="0" fontId="4" fillId="0" borderId="0" xfId="0" applyFont="1" applyFill="1" applyAlignment="1"/>
    <xf numFmtId="0" fontId="30" fillId="0" borderId="1" xfId="0" applyFont="1" applyFill="1" applyBorder="1" applyAlignment="1">
      <alignment horizontal="center" vertical="center"/>
    </xf>
    <xf numFmtId="0" fontId="31"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10"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0" borderId="6" xfId="0" applyFont="1" applyFill="1" applyBorder="1" applyAlignment="1">
      <alignment horizontal="justify" vertical="center"/>
    </xf>
    <xf numFmtId="0" fontId="5" fillId="0" borderId="4" xfId="0" applyFont="1" applyFill="1" applyBorder="1" applyAlignment="1">
      <alignment horizontal="right" vertical="center"/>
    </xf>
    <xf numFmtId="0" fontId="5" fillId="0" borderId="6" xfId="0" applyFont="1" applyFill="1" applyBorder="1" applyAlignment="1">
      <alignment horizontal="right" vertical="center"/>
    </xf>
    <xf numFmtId="0" fontId="5" fillId="0" borderId="0" xfId="0" applyFont="1" applyFill="1" applyAlignment="1">
      <alignment horizontal="right" vertical="center"/>
    </xf>
    <xf numFmtId="0" fontId="5" fillId="0" borderId="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50" xfId="0" applyFont="1" applyFill="1" applyBorder="1" applyAlignment="1">
      <alignment horizontal="center" vertical="center" wrapText="1"/>
    </xf>
    <xf numFmtId="0" fontId="32" fillId="0" borderId="73" xfId="0" applyFont="1" applyFill="1" applyBorder="1" applyAlignment="1">
      <alignment vertical="center" wrapText="1"/>
    </xf>
    <xf numFmtId="0" fontId="32" fillId="0" borderId="32" xfId="0" applyFont="1" applyFill="1" applyBorder="1" applyAlignment="1">
      <alignment vertical="center"/>
    </xf>
    <xf numFmtId="0" fontId="32" fillId="0" borderId="74" xfId="0" applyFont="1" applyFill="1" applyBorder="1" applyAlignment="1">
      <alignment vertical="center"/>
    </xf>
    <xf numFmtId="0" fontId="32" fillId="0" borderId="4" xfId="0" applyFont="1" applyFill="1" applyBorder="1" applyAlignment="1">
      <alignment vertical="center"/>
    </xf>
    <xf numFmtId="0" fontId="32" fillId="0" borderId="75" xfId="0" applyFont="1" applyFill="1" applyBorder="1" applyAlignment="1">
      <alignment vertical="center"/>
    </xf>
    <xf numFmtId="0" fontId="32" fillId="0" borderId="13" xfId="0" applyFont="1" applyFill="1" applyBorder="1" applyAlignment="1">
      <alignment vertical="center"/>
    </xf>
    <xf numFmtId="0" fontId="30" fillId="0" borderId="76"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6"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6" fillId="0" borderId="76" xfId="0" applyFont="1" applyFill="1" applyBorder="1" applyAlignment="1">
      <alignment vertical="center"/>
    </xf>
    <xf numFmtId="0" fontId="6" fillId="0" borderId="77" xfId="0" applyFont="1" applyFill="1" applyBorder="1" applyAlignment="1">
      <alignment horizontal="center" vertical="center"/>
    </xf>
    <xf numFmtId="0" fontId="5" fillId="0" borderId="78"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5" xfId="0" applyFont="1" applyFill="1" applyBorder="1" applyAlignment="1">
      <alignment horizontal="center" vertical="center"/>
    </xf>
    <xf numFmtId="0" fontId="10" fillId="0" borderId="55"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78"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wrapText="1"/>
    </xf>
    <xf numFmtId="0" fontId="7" fillId="0" borderId="0" xfId="0" applyFont="1" applyFill="1" applyAlignment="1"/>
    <xf numFmtId="0" fontId="5" fillId="0" borderId="2" xfId="0" applyFont="1" applyFill="1" applyBorder="1" applyAlignment="1">
      <alignment horizontal="center" vertical="center"/>
    </xf>
    <xf numFmtId="0" fontId="33" fillId="2" borderId="4" xfId="0" applyFont="1" applyFill="1" applyBorder="1" applyAlignment="1">
      <alignment horizontal="center" vertical="center" wrapText="1"/>
    </xf>
    <xf numFmtId="0" fontId="34" fillId="0" borderId="4" xfId="0" applyFont="1" applyFill="1" applyBorder="1" applyAlignment="1">
      <alignment horizontal="center" vertical="center"/>
    </xf>
    <xf numFmtId="0" fontId="34" fillId="0" borderId="6" xfId="0" applyFont="1" applyFill="1" applyBorder="1" applyAlignment="1">
      <alignment horizontal="center" vertical="center"/>
    </xf>
    <xf numFmtId="0" fontId="32" fillId="0" borderId="33" xfId="0" applyFont="1" applyFill="1" applyBorder="1" applyAlignment="1">
      <alignment vertical="center"/>
    </xf>
    <xf numFmtId="0" fontId="32" fillId="0" borderId="12" xfId="0" applyFont="1" applyFill="1" applyBorder="1" applyAlignment="1">
      <alignment vertical="center"/>
    </xf>
    <xf numFmtId="0" fontId="32" fillId="0" borderId="20" xfId="0" applyFont="1" applyFill="1" applyBorder="1" applyAlignment="1">
      <alignment vertical="center"/>
    </xf>
    <xf numFmtId="0" fontId="5" fillId="0" borderId="79" xfId="0" applyFont="1" applyFill="1" applyBorder="1" applyAlignment="1">
      <alignment horizontal="center" vertical="center" wrapText="1"/>
    </xf>
    <xf numFmtId="0" fontId="5" fillId="0" borderId="80" xfId="0" applyFont="1" applyFill="1" applyBorder="1" applyAlignment="1">
      <alignment horizontal="center" vertical="center" wrapText="1"/>
    </xf>
    <xf numFmtId="0" fontId="6" fillId="0" borderId="79" xfId="0" applyFont="1" applyFill="1" applyBorder="1" applyAlignment="1">
      <alignment horizontal="center" vertical="center"/>
    </xf>
    <xf numFmtId="0" fontId="6" fillId="0" borderId="80" xfId="0" applyFont="1" applyFill="1" applyBorder="1" applyAlignment="1">
      <alignment horizontal="center" vertical="center"/>
    </xf>
    <xf numFmtId="0" fontId="12" fillId="0" borderId="0" xfId="0" applyFont="1" applyFill="1" applyAlignment="1">
      <alignment horizontal="right"/>
    </xf>
    <xf numFmtId="0" fontId="35" fillId="0" borderId="81" xfId="0" applyFont="1" applyFill="1" applyBorder="1" applyAlignment="1">
      <alignment horizontal="justify" vertical="center" wrapText="1"/>
    </xf>
    <xf numFmtId="0" fontId="35" fillId="0" borderId="11" xfId="0" applyFont="1" applyFill="1" applyBorder="1" applyAlignment="1">
      <alignment horizontal="justify" vertical="center" wrapText="1"/>
    </xf>
    <xf numFmtId="0" fontId="36" fillId="0" borderId="35" xfId="0" applyFont="1" applyFill="1" applyBorder="1" applyAlignment="1">
      <alignment horizontal="left" vertical="center" wrapText="1"/>
    </xf>
    <xf numFmtId="0" fontId="35" fillId="0" borderId="16" xfId="0" applyFont="1" applyFill="1" applyBorder="1" applyAlignment="1">
      <alignment horizontal="justify" vertical="center" wrapText="1"/>
    </xf>
    <xf numFmtId="49" fontId="4" fillId="0" borderId="55" xfId="0" applyNumberFormat="1" applyFont="1" applyFill="1" applyBorder="1" applyAlignment="1">
      <alignment horizontal="left" vertical="center" wrapText="1"/>
    </xf>
    <xf numFmtId="0" fontId="29" fillId="0" borderId="55" xfId="0" applyFont="1" applyFill="1" applyBorder="1" applyAlignment="1">
      <alignment horizontal="left" vertical="center" wrapText="1"/>
    </xf>
    <xf numFmtId="0" fontId="35" fillId="0" borderId="13" xfId="0" applyFont="1" applyFill="1" applyBorder="1" applyAlignment="1">
      <alignment horizontal="justify" vertical="center" wrapText="1"/>
    </xf>
    <xf numFmtId="0" fontId="8" fillId="0" borderId="20" xfId="0" applyFont="1" applyFill="1" applyBorder="1" applyAlignment="1">
      <alignment horizontal="left" vertical="center" wrapText="1"/>
    </xf>
    <xf numFmtId="0" fontId="35" fillId="0" borderId="82" xfId="0" applyFont="1" applyFill="1" applyBorder="1" applyAlignment="1">
      <alignment horizontal="justify" vertical="center" wrapText="1"/>
    </xf>
    <xf numFmtId="0" fontId="35" fillId="0" borderId="12" xfId="0" applyFont="1" applyFill="1" applyBorder="1" applyAlignment="1">
      <alignment horizontal="justify" vertical="center" wrapText="1"/>
    </xf>
    <xf numFmtId="0" fontId="35" fillId="0" borderId="75" xfId="0" applyFont="1" applyFill="1" applyBorder="1" applyAlignment="1">
      <alignment horizontal="justify" vertical="center" wrapText="1"/>
    </xf>
    <xf numFmtId="0" fontId="35" fillId="0" borderId="20" xfId="0" applyFont="1" applyFill="1" applyBorder="1" applyAlignment="1">
      <alignment horizontal="left" vertical="center" wrapText="1"/>
    </xf>
    <xf numFmtId="0" fontId="37" fillId="0" borderId="75" xfId="0" applyFont="1" applyFill="1" applyBorder="1" applyAlignment="1">
      <alignment horizontal="justify" vertical="center" wrapText="1"/>
    </xf>
    <xf numFmtId="0" fontId="7" fillId="0" borderId="0" xfId="0" applyFont="1" applyFill="1" applyAlignment="1">
      <alignment horizontal="center"/>
    </xf>
    <xf numFmtId="0" fontId="7" fillId="0" borderId="0" xfId="53" applyAlignment="1">
      <alignment vertical="center"/>
    </xf>
    <xf numFmtId="0" fontId="7" fillId="0" borderId="0" xfId="53" applyAlignment="1">
      <alignment vertical="center" wrapText="1"/>
    </xf>
    <xf numFmtId="0" fontId="20" fillId="0" borderId="0" xfId="0" applyFont="1" applyFill="1" applyAlignment="1">
      <alignment horizontal="center"/>
    </xf>
    <xf numFmtId="0" fontId="38" fillId="0" borderId="0" xfId="0" applyFont="1" applyFill="1" applyAlignment="1"/>
    <xf numFmtId="0" fontId="4" fillId="0" borderId="0" xfId="0" applyFont="1" applyFill="1" applyAlignment="1">
      <alignment horizontal="center"/>
    </xf>
    <xf numFmtId="0" fontId="12" fillId="0" borderId="15"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4" fontId="12" fillId="0" borderId="83" xfId="0" applyNumberFormat="1" applyFont="1" applyFill="1" applyBorder="1" applyAlignment="1">
      <alignment horizontal="center" vertical="center" shrinkToFit="1"/>
    </xf>
    <xf numFmtId="4" fontId="12" fillId="0" borderId="84" xfId="0" applyNumberFormat="1" applyFont="1" applyFill="1" applyBorder="1" applyAlignment="1">
      <alignment horizontal="center" vertical="center" shrinkToFit="1"/>
    </xf>
    <xf numFmtId="0" fontId="12" fillId="0" borderId="66" xfId="0" applyFont="1" applyFill="1" applyBorder="1" applyAlignment="1">
      <alignment horizontal="center" vertical="center" shrinkToFit="1"/>
    </xf>
    <xf numFmtId="4" fontId="12" fillId="0" borderId="15" xfId="0" applyNumberFormat="1" applyFont="1" applyFill="1" applyBorder="1" applyAlignment="1">
      <alignment horizontal="center" vertical="center" shrinkToFit="1"/>
    </xf>
    <xf numFmtId="0" fontId="12" fillId="0" borderId="85" xfId="0" applyFont="1" applyFill="1" applyBorder="1" applyAlignment="1">
      <alignment horizontal="center" vertical="center" shrinkToFit="1"/>
    </xf>
    <xf numFmtId="49" fontId="12" fillId="0" borderId="15" xfId="0" applyNumberFormat="1" applyFont="1" applyFill="1" applyBorder="1" applyAlignment="1">
      <alignment horizontal="center" vertical="center" shrinkToFit="1"/>
    </xf>
    <xf numFmtId="0" fontId="12" fillId="0" borderId="15" xfId="0" applyNumberFormat="1" applyFont="1" applyFill="1" applyBorder="1" applyAlignment="1">
      <alignment horizontal="center" vertical="center" shrinkToFit="1"/>
    </xf>
    <xf numFmtId="0" fontId="12" fillId="0" borderId="15" xfId="0" applyFont="1" applyFill="1" applyBorder="1" applyAlignment="1">
      <alignment horizontal="left" vertical="center" shrinkToFit="1"/>
    </xf>
    <xf numFmtId="180" fontId="12" fillId="0" borderId="15" xfId="0" applyNumberFormat="1" applyFont="1" applyFill="1" applyBorder="1" applyAlignment="1">
      <alignment horizontal="left" vertical="center" shrinkToFit="1"/>
    </xf>
    <xf numFmtId="180" fontId="12" fillId="0" borderId="15"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0" fillId="0" borderId="0" xfId="0" applyFont="1" applyFill="1" applyAlignment="1">
      <alignment horizontal="center" wrapText="1"/>
    </xf>
    <xf numFmtId="0" fontId="7" fillId="0" borderId="0" xfId="0" applyFont="1" applyFill="1" applyAlignment="1">
      <alignment wrapText="1"/>
    </xf>
    <xf numFmtId="4" fontId="12" fillId="0" borderId="84" xfId="0" applyNumberFormat="1" applyFont="1" applyFill="1" applyBorder="1" applyAlignment="1">
      <alignment horizontal="center" vertical="center" wrapText="1" shrinkToFit="1"/>
    </xf>
    <xf numFmtId="4" fontId="12" fillId="0" borderId="63" xfId="0" applyNumberFormat="1" applyFont="1" applyFill="1" applyBorder="1" applyAlignment="1">
      <alignment horizontal="center" vertical="center" shrinkToFit="1"/>
    </xf>
    <xf numFmtId="0" fontId="12" fillId="0" borderId="15" xfId="0" applyFont="1" applyFill="1" applyBorder="1" applyAlignment="1">
      <alignment horizontal="center" vertical="center" wrapText="1" shrinkToFit="1"/>
    </xf>
    <xf numFmtId="4" fontId="12" fillId="0" borderId="49" xfId="0" applyNumberFormat="1" applyFont="1" applyFill="1" applyBorder="1" applyAlignment="1">
      <alignment horizontal="center" vertical="center" shrinkToFit="1"/>
    </xf>
    <xf numFmtId="4" fontId="12" fillId="0" borderId="17" xfId="0" applyNumberFormat="1" applyFont="1" applyFill="1" applyBorder="1" applyAlignment="1">
      <alignment horizontal="center" vertical="center" shrinkToFit="1"/>
    </xf>
    <xf numFmtId="4" fontId="12" fillId="0" borderId="15" xfId="0" applyNumberFormat="1" applyFont="1" applyFill="1" applyBorder="1" applyAlignment="1">
      <alignment horizontal="center" vertical="center" wrapText="1" shrinkToFit="1"/>
    </xf>
    <xf numFmtId="0" fontId="7" fillId="0" borderId="15" xfId="0" applyFont="1" applyFill="1" applyBorder="1" applyAlignment="1">
      <alignment horizontal="center" vertical="center"/>
    </xf>
    <xf numFmtId="180" fontId="12" fillId="0" borderId="15" xfId="0" applyNumberFormat="1" applyFont="1" applyFill="1" applyBorder="1" applyAlignment="1">
      <alignment horizontal="right" vertical="center" wrapText="1" shrinkToFit="1"/>
    </xf>
    <xf numFmtId="180" fontId="7" fillId="0" borderId="0" xfId="53" applyNumberFormat="1" applyAlignment="1">
      <alignment vertical="center"/>
    </xf>
    <xf numFmtId="0" fontId="12" fillId="0" borderId="6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64" xfId="0" applyFont="1" applyFill="1" applyBorder="1" applyAlignment="1">
      <alignment horizontal="center" vertical="center" shrinkToFit="1"/>
    </xf>
    <xf numFmtId="0" fontId="12" fillId="0" borderId="86" xfId="0" applyFont="1" applyFill="1" applyBorder="1" applyAlignment="1">
      <alignment horizontal="center" vertical="center" shrinkToFit="1"/>
    </xf>
    <xf numFmtId="49" fontId="12" fillId="0" borderId="49" xfId="0" applyNumberFormat="1" applyFont="1" applyFill="1" applyBorder="1" applyAlignment="1">
      <alignment horizontal="center" vertical="center" shrinkToFit="1"/>
    </xf>
    <xf numFmtId="0" fontId="39" fillId="0" borderId="0" xfId="0" applyFont="1" applyAlignment="1">
      <alignment horizontal="center" vertical="center"/>
    </xf>
    <xf numFmtId="0" fontId="9" fillId="0" borderId="0" xfId="0" applyFont="1" applyAlignment="1"/>
    <xf numFmtId="0" fontId="29" fillId="0" borderId="69" xfId="0" applyNumberFormat="1" applyFont="1" applyBorder="1" applyAlignment="1">
      <alignment horizontal="center" vertical="center"/>
    </xf>
    <xf numFmtId="0" fontId="29" fillId="0" borderId="69" xfId="0" applyNumberFormat="1" applyFont="1" applyBorder="1" applyAlignment="1">
      <alignment horizontal="left" vertical="center"/>
    </xf>
    <xf numFmtId="4" fontId="29" fillId="0" borderId="69" xfId="0" applyNumberFormat="1" applyFont="1" applyBorder="1" applyAlignment="1">
      <alignment horizontal="right" vertical="center"/>
    </xf>
    <xf numFmtId="3" fontId="29" fillId="0" borderId="69" xfId="0" applyNumberFormat="1" applyFont="1" applyBorder="1" applyAlignment="1">
      <alignment horizontal="right" vertical="center"/>
    </xf>
    <xf numFmtId="0" fontId="29" fillId="0" borderId="69" xfId="0" applyNumberFormat="1" applyFont="1" applyBorder="1" applyAlignment="1">
      <alignment horizontal="left" vertical="center" wrapText="1"/>
    </xf>
    <xf numFmtId="0" fontId="40" fillId="0" borderId="0" xfId="0" applyFont="1" applyAlignment="1"/>
    <xf numFmtId="0" fontId="41" fillId="0" borderId="0" xfId="0" applyFont="1" applyAlignment="1">
      <alignment horizontal="center" vertical="center"/>
    </xf>
    <xf numFmtId="0" fontId="7" fillId="0" borderId="0" xfId="0" applyFont="1" applyAlignment="1"/>
    <xf numFmtId="0" fontId="29" fillId="0" borderId="69" xfId="0" applyNumberFormat="1" applyFont="1" applyBorder="1" applyAlignment="1">
      <alignment horizontal="center" vertical="center" wrapText="1"/>
    </xf>
    <xf numFmtId="0" fontId="8" fillId="0" borderId="69" xfId="0" applyNumberFormat="1" applyFont="1" applyBorder="1" applyAlignment="1">
      <alignment horizontal="right" vertical="center"/>
    </xf>
    <xf numFmtId="0" fontId="29" fillId="0" borderId="69" xfId="0" applyNumberFormat="1" applyFont="1" applyBorder="1" applyAlignment="1">
      <alignment horizontal="right" vertical="center"/>
    </xf>
    <xf numFmtId="4" fontId="8" fillId="0" borderId="69" xfId="0" applyNumberFormat="1" applyFont="1" applyBorder="1" applyAlignment="1">
      <alignment horizontal="right" vertical="center"/>
    </xf>
    <xf numFmtId="4" fontId="29" fillId="0" borderId="69" xfId="0" applyNumberFormat="1" applyFont="1" applyBorder="1" applyAlignment="1">
      <alignment horizontal="center" vertical="center"/>
    </xf>
    <xf numFmtId="4" fontId="29" fillId="0" borderId="69" xfId="0" applyNumberFormat="1" applyFont="1" applyBorder="1" applyAlignment="1">
      <alignment horizontal="left" vertical="center"/>
    </xf>
    <xf numFmtId="49" fontId="4" fillId="0" borderId="15" xfId="54" applyNumberFormat="1" applyFont="1" applyFill="1" applyBorder="1" applyAlignment="1" quotePrefix="1">
      <alignment horizontal="left" vertical="center" wrapText="1"/>
    </xf>
    <xf numFmtId="49" fontId="12" fillId="0" borderId="15" xfId="54" applyNumberFormat="1" applyFont="1" applyFill="1" applyBorder="1" applyAlignment="1" quotePrefix="1">
      <alignment horizontal="center" vertical="center" wrapText="1"/>
    </xf>
    <xf numFmtId="49" fontId="25" fillId="0" borderId="15" xfId="54" applyNumberFormat="1" applyFont="1" applyFill="1" applyBorder="1" applyAlignment="1" quotePrefix="1">
      <alignment horizontal="center" vertical="center" wrapText="1"/>
    </xf>
    <xf numFmtId="0" fontId="12" fillId="0" borderId="30" xfId="0" applyFont="1" applyFill="1" applyBorder="1" applyAlignment="1" quotePrefix="1">
      <alignment horizontal="right" vertical="center"/>
    </xf>
  </cellXfs>
  <cellStyles count="57">
    <cellStyle name="常规" xfId="0" builtinId="0"/>
    <cellStyle name="货币[0]" xfId="1" builtinId="7"/>
    <cellStyle name="常规 2 2 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常规 2 2 5" xfId="44"/>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04-分类改革-预算表" xfId="53"/>
    <cellStyle name="常规 3" xfId="54"/>
    <cellStyle name="常规 2" xfId="55"/>
    <cellStyle name="Normal"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48" t="s">
        <v>0</v>
      </c>
    </row>
    <row r="2" ht="14.25" spans="6:6">
      <c r="F2" s="449" t="s">
        <v>1</v>
      </c>
    </row>
    <row r="3" ht="14.25" spans="1:6">
      <c r="A3" s="449" t="s">
        <v>2</v>
      </c>
      <c r="F3" s="449" t="s">
        <v>3</v>
      </c>
    </row>
    <row r="4" ht="19.5" customHeight="1" spans="1:6">
      <c r="A4" s="442" t="s">
        <v>4</v>
      </c>
      <c r="B4" s="442"/>
      <c r="C4" s="442"/>
      <c r="D4" s="442" t="s">
        <v>5</v>
      </c>
      <c r="E4" s="442"/>
      <c r="F4" s="442"/>
    </row>
    <row r="5" ht="19.5" customHeight="1" spans="1:6">
      <c r="A5" s="442" t="s">
        <v>6</v>
      </c>
      <c r="B5" s="442" t="s">
        <v>7</v>
      </c>
      <c r="C5" s="442" t="s">
        <v>8</v>
      </c>
      <c r="D5" s="442" t="s">
        <v>9</v>
      </c>
      <c r="E5" s="442" t="s">
        <v>7</v>
      </c>
      <c r="F5" s="442" t="s">
        <v>8</v>
      </c>
    </row>
    <row r="6" ht="19.5" customHeight="1" spans="1:6">
      <c r="A6" s="442" t="s">
        <v>10</v>
      </c>
      <c r="B6" s="442"/>
      <c r="C6" s="442" t="s">
        <v>11</v>
      </c>
      <c r="D6" s="442" t="s">
        <v>10</v>
      </c>
      <c r="E6" s="442"/>
      <c r="F6" s="442" t="s">
        <v>12</v>
      </c>
    </row>
    <row r="7" ht="19.5" customHeight="1" spans="1:6">
      <c r="A7" s="443" t="s">
        <v>13</v>
      </c>
      <c r="B7" s="442" t="s">
        <v>11</v>
      </c>
      <c r="C7" s="444">
        <v>133779998.87</v>
      </c>
      <c r="D7" s="443" t="s">
        <v>14</v>
      </c>
      <c r="E7" s="442" t="s">
        <v>15</v>
      </c>
      <c r="F7" s="444">
        <v>0</v>
      </c>
    </row>
    <row r="8" ht="19.5" customHeight="1" spans="1:6">
      <c r="A8" s="443" t="s">
        <v>16</v>
      </c>
      <c r="B8" s="442" t="s">
        <v>12</v>
      </c>
      <c r="C8" s="444">
        <v>8859086.2</v>
      </c>
      <c r="D8" s="443" t="s">
        <v>17</v>
      </c>
      <c r="E8" s="442" t="s">
        <v>18</v>
      </c>
      <c r="F8" s="444">
        <v>0</v>
      </c>
    </row>
    <row r="9" ht="19.5" customHeight="1" spans="1:6">
      <c r="A9" s="443" t="s">
        <v>19</v>
      </c>
      <c r="B9" s="442" t="s">
        <v>20</v>
      </c>
      <c r="C9" s="444">
        <v>0</v>
      </c>
      <c r="D9" s="443" t="s">
        <v>21</v>
      </c>
      <c r="E9" s="442" t="s">
        <v>22</v>
      </c>
      <c r="F9" s="444">
        <v>0</v>
      </c>
    </row>
    <row r="10" ht="19.5" customHeight="1" spans="1:6">
      <c r="A10" s="443" t="s">
        <v>23</v>
      </c>
      <c r="B10" s="442" t="s">
        <v>24</v>
      </c>
      <c r="C10" s="444">
        <v>0</v>
      </c>
      <c r="D10" s="443" t="s">
        <v>25</v>
      </c>
      <c r="E10" s="442" t="s">
        <v>26</v>
      </c>
      <c r="F10" s="444">
        <v>0</v>
      </c>
    </row>
    <row r="11" ht="19.5" customHeight="1" spans="1:6">
      <c r="A11" s="443" t="s">
        <v>27</v>
      </c>
      <c r="B11" s="442" t="s">
        <v>28</v>
      </c>
      <c r="C11" s="444">
        <v>0</v>
      </c>
      <c r="D11" s="443" t="s">
        <v>29</v>
      </c>
      <c r="E11" s="442" t="s">
        <v>30</v>
      </c>
      <c r="F11" s="444">
        <v>0</v>
      </c>
    </row>
    <row r="12" ht="19.5" customHeight="1" spans="1:6">
      <c r="A12" s="443" t="s">
        <v>31</v>
      </c>
      <c r="B12" s="442" t="s">
        <v>32</v>
      </c>
      <c r="C12" s="444">
        <v>0</v>
      </c>
      <c r="D12" s="443" t="s">
        <v>33</v>
      </c>
      <c r="E12" s="442" t="s">
        <v>34</v>
      </c>
      <c r="F12" s="444">
        <v>0</v>
      </c>
    </row>
    <row r="13" ht="19.5" customHeight="1" spans="1:6">
      <c r="A13" s="443" t="s">
        <v>35</v>
      </c>
      <c r="B13" s="442" t="s">
        <v>36</v>
      </c>
      <c r="C13" s="444">
        <v>0</v>
      </c>
      <c r="D13" s="443" t="s">
        <v>37</v>
      </c>
      <c r="E13" s="442" t="s">
        <v>38</v>
      </c>
      <c r="F13" s="444">
        <v>0</v>
      </c>
    </row>
    <row r="14" ht="19.5" customHeight="1" spans="1:6">
      <c r="A14" s="443" t="s">
        <v>39</v>
      </c>
      <c r="B14" s="442" t="s">
        <v>40</v>
      </c>
      <c r="C14" s="444">
        <v>16601645.12</v>
      </c>
      <c r="D14" s="443" t="s">
        <v>41</v>
      </c>
      <c r="E14" s="442" t="s">
        <v>42</v>
      </c>
      <c r="F14" s="444">
        <v>6421647</v>
      </c>
    </row>
    <row r="15" ht="19.5" customHeight="1" spans="1:6">
      <c r="A15" s="443"/>
      <c r="B15" s="442" t="s">
        <v>43</v>
      </c>
      <c r="C15" s="452"/>
      <c r="D15" s="443" t="s">
        <v>44</v>
      </c>
      <c r="E15" s="442" t="s">
        <v>45</v>
      </c>
      <c r="F15" s="444">
        <v>2988702.55</v>
      </c>
    </row>
    <row r="16" ht="19.5" customHeight="1" spans="1:6">
      <c r="A16" s="443"/>
      <c r="B16" s="442" t="s">
        <v>46</v>
      </c>
      <c r="C16" s="452"/>
      <c r="D16" s="443" t="s">
        <v>47</v>
      </c>
      <c r="E16" s="442" t="s">
        <v>48</v>
      </c>
      <c r="F16" s="444">
        <v>35369230</v>
      </c>
    </row>
    <row r="17" ht="19.5" customHeight="1" spans="1:6">
      <c r="A17" s="443"/>
      <c r="B17" s="442" t="s">
        <v>49</v>
      </c>
      <c r="C17" s="452"/>
      <c r="D17" s="443" t="s">
        <v>50</v>
      </c>
      <c r="E17" s="442" t="s">
        <v>51</v>
      </c>
      <c r="F17" s="444">
        <v>960325.8</v>
      </c>
    </row>
    <row r="18" ht="19.5" customHeight="1" spans="1:6">
      <c r="A18" s="443"/>
      <c r="B18" s="442" t="s">
        <v>52</v>
      </c>
      <c r="C18" s="452"/>
      <c r="D18" s="443" t="s">
        <v>53</v>
      </c>
      <c r="E18" s="442" t="s">
        <v>54</v>
      </c>
      <c r="F18" s="444">
        <v>110354277.57</v>
      </c>
    </row>
    <row r="19" ht="19.5" customHeight="1" spans="1:6">
      <c r="A19" s="443"/>
      <c r="B19" s="442" t="s">
        <v>55</v>
      </c>
      <c r="C19" s="452"/>
      <c r="D19" s="443" t="s">
        <v>56</v>
      </c>
      <c r="E19" s="442" t="s">
        <v>57</v>
      </c>
      <c r="F19" s="444">
        <v>0</v>
      </c>
    </row>
    <row r="20" ht="19.5" customHeight="1" spans="1:6">
      <c r="A20" s="443"/>
      <c r="B20" s="442" t="s">
        <v>58</v>
      </c>
      <c r="C20" s="452"/>
      <c r="D20" s="443" t="s">
        <v>59</v>
      </c>
      <c r="E20" s="442" t="s">
        <v>60</v>
      </c>
      <c r="F20" s="444">
        <v>0</v>
      </c>
    </row>
    <row r="21" ht="19.5" customHeight="1" spans="1:6">
      <c r="A21" s="443"/>
      <c r="B21" s="442" t="s">
        <v>61</v>
      </c>
      <c r="C21" s="452"/>
      <c r="D21" s="443" t="s">
        <v>62</v>
      </c>
      <c r="E21" s="442" t="s">
        <v>63</v>
      </c>
      <c r="F21" s="444">
        <v>0</v>
      </c>
    </row>
    <row r="22" ht="19.5" customHeight="1" spans="1:6">
      <c r="A22" s="443"/>
      <c r="B22" s="442" t="s">
        <v>64</v>
      </c>
      <c r="C22" s="452"/>
      <c r="D22" s="443" t="s">
        <v>65</v>
      </c>
      <c r="E22" s="442" t="s">
        <v>66</v>
      </c>
      <c r="F22" s="444">
        <v>0</v>
      </c>
    </row>
    <row r="23" ht="19.5" customHeight="1" spans="1:6">
      <c r="A23" s="443"/>
      <c r="B23" s="442" t="s">
        <v>67</v>
      </c>
      <c r="C23" s="452"/>
      <c r="D23" s="443" t="s">
        <v>68</v>
      </c>
      <c r="E23" s="442" t="s">
        <v>69</v>
      </c>
      <c r="F23" s="444">
        <v>0</v>
      </c>
    </row>
    <row r="24" ht="19.5" customHeight="1" spans="1:6">
      <c r="A24" s="443"/>
      <c r="B24" s="442" t="s">
        <v>70</v>
      </c>
      <c r="C24" s="452"/>
      <c r="D24" s="443" t="s">
        <v>71</v>
      </c>
      <c r="E24" s="442" t="s">
        <v>72</v>
      </c>
      <c r="F24" s="444">
        <v>0</v>
      </c>
    </row>
    <row r="25" ht="19.5" customHeight="1" spans="1:6">
      <c r="A25" s="443"/>
      <c r="B25" s="442" t="s">
        <v>73</v>
      </c>
      <c r="C25" s="452"/>
      <c r="D25" s="443" t="s">
        <v>74</v>
      </c>
      <c r="E25" s="442" t="s">
        <v>75</v>
      </c>
      <c r="F25" s="444">
        <v>3086152</v>
      </c>
    </row>
    <row r="26" ht="19.5" customHeight="1" spans="1:6">
      <c r="A26" s="443"/>
      <c r="B26" s="442" t="s">
        <v>76</v>
      </c>
      <c r="C26" s="452"/>
      <c r="D26" s="443" t="s">
        <v>77</v>
      </c>
      <c r="E26" s="442" t="s">
        <v>78</v>
      </c>
      <c r="F26" s="444">
        <v>0</v>
      </c>
    </row>
    <row r="27" ht="19.5" customHeight="1" spans="1:6">
      <c r="A27" s="443"/>
      <c r="B27" s="442" t="s">
        <v>79</v>
      </c>
      <c r="C27" s="452"/>
      <c r="D27" s="443" t="s">
        <v>80</v>
      </c>
      <c r="E27" s="442" t="s">
        <v>81</v>
      </c>
      <c r="F27" s="444">
        <v>0</v>
      </c>
    </row>
    <row r="28" ht="19.5" customHeight="1" spans="1:6">
      <c r="A28" s="443"/>
      <c r="B28" s="442" t="s">
        <v>82</v>
      </c>
      <c r="C28" s="452"/>
      <c r="D28" s="443" t="s">
        <v>83</v>
      </c>
      <c r="E28" s="442" t="s">
        <v>84</v>
      </c>
      <c r="F28" s="444">
        <v>0</v>
      </c>
    </row>
    <row r="29" ht="19.5" customHeight="1" spans="1:6">
      <c r="A29" s="443"/>
      <c r="B29" s="442" t="s">
        <v>85</v>
      </c>
      <c r="C29" s="452"/>
      <c r="D29" s="443" t="s">
        <v>86</v>
      </c>
      <c r="E29" s="442" t="s">
        <v>87</v>
      </c>
      <c r="F29" s="444">
        <v>1877062.89</v>
      </c>
    </row>
    <row r="30" ht="19.5" customHeight="1" spans="1:6">
      <c r="A30" s="442"/>
      <c r="B30" s="442" t="s">
        <v>88</v>
      </c>
      <c r="C30" s="452"/>
      <c r="D30" s="443" t="s">
        <v>89</v>
      </c>
      <c r="E30" s="442" t="s">
        <v>90</v>
      </c>
      <c r="F30" s="444">
        <v>0</v>
      </c>
    </row>
    <row r="31" ht="19.5" customHeight="1" spans="1:6">
      <c r="A31" s="442"/>
      <c r="B31" s="442" t="s">
        <v>91</v>
      </c>
      <c r="C31" s="452"/>
      <c r="D31" s="443" t="s">
        <v>92</v>
      </c>
      <c r="E31" s="442" t="s">
        <v>93</v>
      </c>
      <c r="F31" s="444">
        <v>0</v>
      </c>
    </row>
    <row r="32" ht="19.5" customHeight="1" spans="1:6">
      <c r="A32" s="442"/>
      <c r="B32" s="442" t="s">
        <v>94</v>
      </c>
      <c r="C32" s="452"/>
      <c r="D32" s="443" t="s">
        <v>95</v>
      </c>
      <c r="E32" s="442" t="s">
        <v>96</v>
      </c>
      <c r="F32" s="444">
        <v>0</v>
      </c>
    </row>
    <row r="33" ht="19.5" customHeight="1" spans="1:6">
      <c r="A33" s="442" t="s">
        <v>97</v>
      </c>
      <c r="B33" s="442" t="s">
        <v>98</v>
      </c>
      <c r="C33" s="444">
        <v>159240730.19</v>
      </c>
      <c r="D33" s="442" t="s">
        <v>99</v>
      </c>
      <c r="E33" s="442" t="s">
        <v>100</v>
      </c>
      <c r="F33" s="444">
        <v>161057397.81</v>
      </c>
    </row>
    <row r="34" ht="19.5" customHeight="1" spans="1:6">
      <c r="A34" s="442" t="s">
        <v>101</v>
      </c>
      <c r="B34" s="442" t="s">
        <v>102</v>
      </c>
      <c r="C34" s="444">
        <v>0</v>
      </c>
      <c r="D34" s="443" t="s">
        <v>103</v>
      </c>
      <c r="E34" s="442" t="s">
        <v>104</v>
      </c>
      <c r="F34" s="444">
        <v>0</v>
      </c>
    </row>
    <row r="35" ht="19.5" customHeight="1" spans="1:6">
      <c r="A35" s="442" t="s">
        <v>105</v>
      </c>
      <c r="B35" s="442" t="s">
        <v>106</v>
      </c>
      <c r="C35" s="444">
        <v>19125544.41</v>
      </c>
      <c r="D35" s="443" t="s">
        <v>107</v>
      </c>
      <c r="E35" s="442" t="s">
        <v>108</v>
      </c>
      <c r="F35" s="444">
        <v>17308876.79</v>
      </c>
    </row>
    <row r="36" ht="19.5" customHeight="1" spans="1:6">
      <c r="A36" s="442" t="s">
        <v>109</v>
      </c>
      <c r="B36" s="442" t="s">
        <v>110</v>
      </c>
      <c r="C36" s="444">
        <v>178366274.6</v>
      </c>
      <c r="D36" s="442" t="s">
        <v>109</v>
      </c>
      <c r="E36" s="442" t="s">
        <v>111</v>
      </c>
      <c r="F36" s="444">
        <v>178366274.6</v>
      </c>
    </row>
    <row r="37" ht="19.5" customHeight="1" spans="1:6">
      <c r="A37" s="443" t="s">
        <v>112</v>
      </c>
      <c r="B37" s="443"/>
      <c r="C37" s="443"/>
      <c r="D37" s="443"/>
      <c r="E37" s="443"/>
      <c r="F37" s="4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440" t="s">
        <v>498</v>
      </c>
    </row>
    <row r="2" spans="5:5">
      <c r="E2" s="441" t="s">
        <v>499</v>
      </c>
    </row>
    <row r="3" spans="1:5">
      <c r="A3" s="441" t="s">
        <v>2</v>
      </c>
      <c r="E3" s="441" t="s">
        <v>3</v>
      </c>
    </row>
    <row r="4" ht="15" customHeight="1" spans="1:5">
      <c r="A4" s="442" t="s">
        <v>500</v>
      </c>
      <c r="B4" s="442" t="s">
        <v>7</v>
      </c>
      <c r="C4" s="442" t="s">
        <v>501</v>
      </c>
      <c r="D4" s="442" t="s">
        <v>502</v>
      </c>
      <c r="E4" s="442" t="s">
        <v>503</v>
      </c>
    </row>
    <row r="5" ht="15" customHeight="1" spans="1:5">
      <c r="A5" s="442" t="s">
        <v>504</v>
      </c>
      <c r="B5" s="442"/>
      <c r="C5" s="442" t="s">
        <v>11</v>
      </c>
      <c r="D5" s="442" t="s">
        <v>12</v>
      </c>
      <c r="E5" s="442" t="s">
        <v>20</v>
      </c>
    </row>
    <row r="6" ht="15" customHeight="1" spans="1:5">
      <c r="A6" s="443" t="s">
        <v>505</v>
      </c>
      <c r="B6" s="442" t="s">
        <v>11</v>
      </c>
      <c r="C6" s="442" t="s">
        <v>506</v>
      </c>
      <c r="D6" s="442" t="s">
        <v>506</v>
      </c>
      <c r="E6" s="442" t="s">
        <v>506</v>
      </c>
    </row>
    <row r="7" ht="15" customHeight="1" spans="1:5">
      <c r="A7" s="443" t="s">
        <v>507</v>
      </c>
      <c r="B7" s="442" t="s">
        <v>12</v>
      </c>
      <c r="C7" s="444">
        <v>379000</v>
      </c>
      <c r="D7" s="444">
        <v>187587.77</v>
      </c>
      <c r="E7" s="444">
        <v>187587.77</v>
      </c>
    </row>
    <row r="8" ht="15" customHeight="1" spans="1:5">
      <c r="A8" s="443" t="s">
        <v>508</v>
      </c>
      <c r="B8" s="442" t="s">
        <v>20</v>
      </c>
      <c r="C8" s="444">
        <v>0</v>
      </c>
      <c r="D8" s="444">
        <v>0</v>
      </c>
      <c r="E8" s="444">
        <v>0</v>
      </c>
    </row>
    <row r="9" ht="15" customHeight="1" spans="1:5">
      <c r="A9" s="443" t="s">
        <v>509</v>
      </c>
      <c r="B9" s="442" t="s">
        <v>24</v>
      </c>
      <c r="C9" s="444">
        <v>220000</v>
      </c>
      <c r="D9" s="444">
        <v>182106.77</v>
      </c>
      <c r="E9" s="444">
        <v>182106.77</v>
      </c>
    </row>
    <row r="10" ht="15" customHeight="1" spans="1:5">
      <c r="A10" s="443" t="s">
        <v>510</v>
      </c>
      <c r="B10" s="442" t="s">
        <v>28</v>
      </c>
      <c r="C10" s="444">
        <v>0</v>
      </c>
      <c r="D10" s="444">
        <v>0</v>
      </c>
      <c r="E10" s="444">
        <v>0</v>
      </c>
    </row>
    <row r="11" ht="15" customHeight="1" spans="1:5">
      <c r="A11" s="443" t="s">
        <v>511</v>
      </c>
      <c r="B11" s="442" t="s">
        <v>32</v>
      </c>
      <c r="C11" s="444">
        <v>220000</v>
      </c>
      <c r="D11" s="444">
        <v>182106.77</v>
      </c>
      <c r="E11" s="444">
        <v>182106.77</v>
      </c>
    </row>
    <row r="12" ht="15" customHeight="1" spans="1:5">
      <c r="A12" s="443" t="s">
        <v>512</v>
      </c>
      <c r="B12" s="442" t="s">
        <v>36</v>
      </c>
      <c r="C12" s="444">
        <v>159000</v>
      </c>
      <c r="D12" s="444">
        <v>5481</v>
      </c>
      <c r="E12" s="444">
        <v>5481</v>
      </c>
    </row>
    <row r="13" ht="15" customHeight="1" spans="1:5">
      <c r="A13" s="443" t="s">
        <v>513</v>
      </c>
      <c r="B13" s="442" t="s">
        <v>40</v>
      </c>
      <c r="C13" s="442" t="s">
        <v>506</v>
      </c>
      <c r="D13" s="442" t="s">
        <v>506</v>
      </c>
      <c r="E13" s="444">
        <v>5481</v>
      </c>
    </row>
    <row r="14" ht="15" customHeight="1" spans="1:5">
      <c r="A14" s="443" t="s">
        <v>514</v>
      </c>
      <c r="B14" s="442" t="s">
        <v>43</v>
      </c>
      <c r="C14" s="442" t="s">
        <v>506</v>
      </c>
      <c r="D14" s="442" t="s">
        <v>506</v>
      </c>
      <c r="E14" s="444">
        <v>0</v>
      </c>
    </row>
    <row r="15" ht="15" customHeight="1" spans="1:5">
      <c r="A15" s="443" t="s">
        <v>515</v>
      </c>
      <c r="B15" s="442" t="s">
        <v>46</v>
      </c>
      <c r="C15" s="442" t="s">
        <v>506</v>
      </c>
      <c r="D15" s="442" t="s">
        <v>506</v>
      </c>
      <c r="E15" s="444">
        <v>0</v>
      </c>
    </row>
    <row r="16" ht="15" customHeight="1" spans="1:5">
      <c r="A16" s="443" t="s">
        <v>516</v>
      </c>
      <c r="B16" s="442" t="s">
        <v>49</v>
      </c>
      <c r="C16" s="442" t="s">
        <v>506</v>
      </c>
      <c r="D16" s="442" t="s">
        <v>506</v>
      </c>
      <c r="E16" s="442" t="s">
        <v>506</v>
      </c>
    </row>
    <row r="17" ht="15" customHeight="1" spans="1:5">
      <c r="A17" s="443" t="s">
        <v>517</v>
      </c>
      <c r="B17" s="442" t="s">
        <v>52</v>
      </c>
      <c r="C17" s="442" t="s">
        <v>506</v>
      </c>
      <c r="D17" s="442" t="s">
        <v>506</v>
      </c>
      <c r="E17" s="445">
        <v>0</v>
      </c>
    </row>
    <row r="18" ht="15" customHeight="1" spans="1:5">
      <c r="A18" s="443" t="s">
        <v>518</v>
      </c>
      <c r="B18" s="442" t="s">
        <v>55</v>
      </c>
      <c r="C18" s="442" t="s">
        <v>506</v>
      </c>
      <c r="D18" s="442" t="s">
        <v>506</v>
      </c>
      <c r="E18" s="445">
        <v>0</v>
      </c>
    </row>
    <row r="19" ht="15" customHeight="1" spans="1:5">
      <c r="A19" s="443" t="s">
        <v>519</v>
      </c>
      <c r="B19" s="442" t="s">
        <v>58</v>
      </c>
      <c r="C19" s="442" t="s">
        <v>506</v>
      </c>
      <c r="D19" s="442" t="s">
        <v>506</v>
      </c>
      <c r="E19" s="445">
        <v>0</v>
      </c>
    </row>
    <row r="20" ht="15" customHeight="1" spans="1:5">
      <c r="A20" s="443" t="s">
        <v>520</v>
      </c>
      <c r="B20" s="442" t="s">
        <v>61</v>
      </c>
      <c r="C20" s="442" t="s">
        <v>506</v>
      </c>
      <c r="D20" s="442" t="s">
        <v>506</v>
      </c>
      <c r="E20" s="445">
        <v>10</v>
      </c>
    </row>
    <row r="21" ht="15" customHeight="1" spans="1:5">
      <c r="A21" s="443" t="s">
        <v>521</v>
      </c>
      <c r="B21" s="442" t="s">
        <v>64</v>
      </c>
      <c r="C21" s="442" t="s">
        <v>506</v>
      </c>
      <c r="D21" s="442" t="s">
        <v>506</v>
      </c>
      <c r="E21" s="445">
        <v>6</v>
      </c>
    </row>
    <row r="22" ht="15" customHeight="1" spans="1:5">
      <c r="A22" s="443" t="s">
        <v>522</v>
      </c>
      <c r="B22" s="442" t="s">
        <v>67</v>
      </c>
      <c r="C22" s="442" t="s">
        <v>506</v>
      </c>
      <c r="D22" s="442" t="s">
        <v>506</v>
      </c>
      <c r="E22" s="445">
        <v>0</v>
      </c>
    </row>
    <row r="23" ht="15" customHeight="1" spans="1:5">
      <c r="A23" s="443" t="s">
        <v>523</v>
      </c>
      <c r="B23" s="442" t="s">
        <v>70</v>
      </c>
      <c r="C23" s="442" t="s">
        <v>506</v>
      </c>
      <c r="D23" s="442" t="s">
        <v>506</v>
      </c>
      <c r="E23" s="445">
        <v>91</v>
      </c>
    </row>
    <row r="24" ht="15" customHeight="1" spans="1:5">
      <c r="A24" s="443" t="s">
        <v>524</v>
      </c>
      <c r="B24" s="442" t="s">
        <v>73</v>
      </c>
      <c r="C24" s="442" t="s">
        <v>506</v>
      </c>
      <c r="D24" s="442" t="s">
        <v>506</v>
      </c>
      <c r="E24" s="445">
        <v>0</v>
      </c>
    </row>
    <row r="25" ht="15" customHeight="1" spans="1:5">
      <c r="A25" s="443" t="s">
        <v>525</v>
      </c>
      <c r="B25" s="442" t="s">
        <v>76</v>
      </c>
      <c r="C25" s="442" t="s">
        <v>506</v>
      </c>
      <c r="D25" s="442" t="s">
        <v>506</v>
      </c>
      <c r="E25" s="445">
        <v>0</v>
      </c>
    </row>
    <row r="26" ht="15" customHeight="1" spans="1:5">
      <c r="A26" s="443" t="s">
        <v>526</v>
      </c>
      <c r="B26" s="442" t="s">
        <v>79</v>
      </c>
      <c r="C26" s="442" t="s">
        <v>506</v>
      </c>
      <c r="D26" s="442" t="s">
        <v>506</v>
      </c>
      <c r="E26" s="445">
        <v>0</v>
      </c>
    </row>
    <row r="27" ht="15" customHeight="1" spans="1:5">
      <c r="A27" s="443" t="s">
        <v>527</v>
      </c>
      <c r="B27" s="442" t="s">
        <v>82</v>
      </c>
      <c r="C27" s="442" t="s">
        <v>506</v>
      </c>
      <c r="D27" s="442" t="s">
        <v>506</v>
      </c>
      <c r="E27" s="444">
        <v>923775.37</v>
      </c>
    </row>
    <row r="28" ht="15" customHeight="1" spans="1:5">
      <c r="A28" s="443" t="s">
        <v>528</v>
      </c>
      <c r="B28" s="442" t="s">
        <v>85</v>
      </c>
      <c r="C28" s="442" t="s">
        <v>506</v>
      </c>
      <c r="D28" s="442" t="s">
        <v>506</v>
      </c>
      <c r="E28" s="444">
        <v>601687.16</v>
      </c>
    </row>
    <row r="29" ht="15" customHeight="1" spans="1:5">
      <c r="A29" s="443" t="s">
        <v>529</v>
      </c>
      <c r="B29" s="442" t="s">
        <v>88</v>
      </c>
      <c r="C29" s="442" t="s">
        <v>506</v>
      </c>
      <c r="D29" s="442" t="s">
        <v>506</v>
      </c>
      <c r="E29" s="444">
        <v>322088.21</v>
      </c>
    </row>
    <row r="30" ht="41.25" customHeight="1" spans="1:5">
      <c r="A30" s="446" t="s">
        <v>530</v>
      </c>
      <c r="B30" s="446"/>
      <c r="C30" s="446"/>
      <c r="D30" s="446"/>
      <c r="E30" s="446"/>
    </row>
    <row r="31" ht="15" customHeight="1" spans="1:5">
      <c r="A31" s="443" t="s">
        <v>531</v>
      </c>
      <c r="B31" s="443"/>
      <c r="C31" s="443"/>
      <c r="D31" s="443"/>
      <c r="E31" s="443"/>
    </row>
    <row r="33" spans="3:3">
      <c r="C33" s="447" t="s">
        <v>532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440" t="s">
        <v>533</v>
      </c>
    </row>
    <row r="2" spans="5:5">
      <c r="E2" s="441" t="s">
        <v>534</v>
      </c>
    </row>
    <row r="3" spans="1:5">
      <c r="A3" s="441" t="s">
        <v>2</v>
      </c>
      <c r="E3" s="441" t="s">
        <v>3</v>
      </c>
    </row>
    <row r="4" ht="15" customHeight="1" spans="1:5">
      <c r="A4" s="442" t="s">
        <v>500</v>
      </c>
      <c r="B4" s="442" t="s">
        <v>7</v>
      </c>
      <c r="C4" s="442" t="s">
        <v>501</v>
      </c>
      <c r="D4" s="442" t="s">
        <v>502</v>
      </c>
      <c r="E4" s="442" t="s">
        <v>503</v>
      </c>
    </row>
    <row r="5" ht="15" customHeight="1" spans="1:5">
      <c r="A5" s="442" t="s">
        <v>504</v>
      </c>
      <c r="B5" s="442"/>
      <c r="C5" s="442" t="s">
        <v>11</v>
      </c>
      <c r="D5" s="442" t="s">
        <v>12</v>
      </c>
      <c r="E5" s="442" t="s">
        <v>20</v>
      </c>
    </row>
    <row r="6" ht="15" customHeight="1" spans="1:5">
      <c r="A6" s="443" t="s">
        <v>535</v>
      </c>
      <c r="B6" s="442" t="s">
        <v>11</v>
      </c>
      <c r="C6" s="442" t="s">
        <v>506</v>
      </c>
      <c r="D6" s="442" t="s">
        <v>506</v>
      </c>
      <c r="E6" s="442" t="s">
        <v>506</v>
      </c>
    </row>
    <row r="7" ht="15" customHeight="1" spans="1:5">
      <c r="A7" s="443" t="s">
        <v>507</v>
      </c>
      <c r="B7" s="442" t="s">
        <v>12</v>
      </c>
      <c r="C7" s="444">
        <v>369000</v>
      </c>
      <c r="D7" s="444">
        <v>187587.77</v>
      </c>
      <c r="E7" s="444">
        <v>187587.77</v>
      </c>
    </row>
    <row r="8" ht="15" customHeight="1" spans="1:5">
      <c r="A8" s="443" t="s">
        <v>508</v>
      </c>
      <c r="B8" s="442" t="s">
        <v>20</v>
      </c>
      <c r="C8" s="444">
        <v>0</v>
      </c>
      <c r="D8" s="444">
        <v>0</v>
      </c>
      <c r="E8" s="444">
        <v>0</v>
      </c>
    </row>
    <row r="9" ht="15" customHeight="1" spans="1:5">
      <c r="A9" s="443" t="s">
        <v>509</v>
      </c>
      <c r="B9" s="442" t="s">
        <v>24</v>
      </c>
      <c r="C9" s="444">
        <v>220000</v>
      </c>
      <c r="D9" s="444">
        <v>182106.77</v>
      </c>
      <c r="E9" s="444">
        <v>182106.77</v>
      </c>
    </row>
    <row r="10" ht="15" customHeight="1" spans="1:5">
      <c r="A10" s="443" t="s">
        <v>510</v>
      </c>
      <c r="B10" s="442" t="s">
        <v>28</v>
      </c>
      <c r="C10" s="444">
        <v>0</v>
      </c>
      <c r="D10" s="444">
        <v>0</v>
      </c>
      <c r="E10" s="444">
        <v>0</v>
      </c>
    </row>
    <row r="11" ht="15" customHeight="1" spans="1:5">
      <c r="A11" s="443" t="s">
        <v>511</v>
      </c>
      <c r="B11" s="442" t="s">
        <v>32</v>
      </c>
      <c r="C11" s="444">
        <v>220000</v>
      </c>
      <c r="D11" s="444">
        <v>182106.77</v>
      </c>
      <c r="E11" s="444">
        <v>182106.77</v>
      </c>
    </row>
    <row r="12" ht="15" customHeight="1" spans="1:5">
      <c r="A12" s="443" t="s">
        <v>512</v>
      </c>
      <c r="B12" s="442" t="s">
        <v>36</v>
      </c>
      <c r="C12" s="444">
        <v>149000</v>
      </c>
      <c r="D12" s="444">
        <v>5481</v>
      </c>
      <c r="E12" s="444">
        <v>5481</v>
      </c>
    </row>
    <row r="13" ht="15" customHeight="1" spans="1:5">
      <c r="A13" s="443" t="s">
        <v>513</v>
      </c>
      <c r="B13" s="442" t="s">
        <v>40</v>
      </c>
      <c r="C13" s="442" t="s">
        <v>506</v>
      </c>
      <c r="D13" s="442" t="s">
        <v>506</v>
      </c>
      <c r="E13" s="444">
        <v>5481</v>
      </c>
    </row>
    <row r="14" ht="15" customHeight="1" spans="1:5">
      <c r="A14" s="443" t="s">
        <v>514</v>
      </c>
      <c r="B14" s="442" t="s">
        <v>43</v>
      </c>
      <c r="C14" s="442" t="s">
        <v>506</v>
      </c>
      <c r="D14" s="442" t="s">
        <v>506</v>
      </c>
      <c r="E14" s="444">
        <v>0</v>
      </c>
    </row>
    <row r="15" ht="15" customHeight="1" spans="1:5">
      <c r="A15" s="443" t="s">
        <v>515</v>
      </c>
      <c r="B15" s="442" t="s">
        <v>46</v>
      </c>
      <c r="C15" s="442" t="s">
        <v>506</v>
      </c>
      <c r="D15" s="442" t="s">
        <v>506</v>
      </c>
      <c r="E15" s="444">
        <v>0</v>
      </c>
    </row>
    <row r="16" ht="15" customHeight="1" spans="1:5">
      <c r="A16" s="443" t="s">
        <v>516</v>
      </c>
      <c r="B16" s="442" t="s">
        <v>49</v>
      </c>
      <c r="C16" s="442" t="s">
        <v>506</v>
      </c>
      <c r="D16" s="442" t="s">
        <v>506</v>
      </c>
      <c r="E16" s="442" t="s">
        <v>506</v>
      </c>
    </row>
    <row r="17" ht="15" customHeight="1" spans="1:5">
      <c r="A17" s="443" t="s">
        <v>517</v>
      </c>
      <c r="B17" s="442" t="s">
        <v>52</v>
      </c>
      <c r="C17" s="442" t="s">
        <v>506</v>
      </c>
      <c r="D17" s="442" t="s">
        <v>506</v>
      </c>
      <c r="E17" s="445">
        <v>0</v>
      </c>
    </row>
    <row r="18" ht="15" customHeight="1" spans="1:5">
      <c r="A18" s="443" t="s">
        <v>518</v>
      </c>
      <c r="B18" s="442" t="s">
        <v>55</v>
      </c>
      <c r="C18" s="442" t="s">
        <v>506</v>
      </c>
      <c r="D18" s="442" t="s">
        <v>506</v>
      </c>
      <c r="E18" s="445">
        <v>0</v>
      </c>
    </row>
    <row r="19" ht="15" customHeight="1" spans="1:5">
      <c r="A19" s="443" t="s">
        <v>519</v>
      </c>
      <c r="B19" s="442" t="s">
        <v>58</v>
      </c>
      <c r="C19" s="442" t="s">
        <v>506</v>
      </c>
      <c r="D19" s="442" t="s">
        <v>506</v>
      </c>
      <c r="E19" s="445">
        <v>0</v>
      </c>
    </row>
    <row r="20" ht="15" customHeight="1" spans="1:5">
      <c r="A20" s="443" t="s">
        <v>520</v>
      </c>
      <c r="B20" s="442" t="s">
        <v>61</v>
      </c>
      <c r="C20" s="442" t="s">
        <v>506</v>
      </c>
      <c r="D20" s="442" t="s">
        <v>506</v>
      </c>
      <c r="E20" s="445">
        <v>9</v>
      </c>
    </row>
    <row r="21" ht="15" customHeight="1" spans="1:5">
      <c r="A21" s="443" t="s">
        <v>521</v>
      </c>
      <c r="B21" s="442" t="s">
        <v>64</v>
      </c>
      <c r="C21" s="442" t="s">
        <v>506</v>
      </c>
      <c r="D21" s="442" t="s">
        <v>506</v>
      </c>
      <c r="E21" s="445">
        <v>6</v>
      </c>
    </row>
    <row r="22" ht="15" customHeight="1" spans="1:5">
      <c r="A22" s="443" t="s">
        <v>522</v>
      </c>
      <c r="B22" s="442" t="s">
        <v>67</v>
      </c>
      <c r="C22" s="442" t="s">
        <v>506</v>
      </c>
      <c r="D22" s="442" t="s">
        <v>506</v>
      </c>
      <c r="E22" s="445">
        <v>0</v>
      </c>
    </row>
    <row r="23" ht="15" customHeight="1" spans="1:5">
      <c r="A23" s="443" t="s">
        <v>523</v>
      </c>
      <c r="B23" s="442" t="s">
        <v>70</v>
      </c>
      <c r="C23" s="442" t="s">
        <v>506</v>
      </c>
      <c r="D23" s="442" t="s">
        <v>506</v>
      </c>
      <c r="E23" s="445">
        <v>91</v>
      </c>
    </row>
    <row r="24" ht="15" customHeight="1" spans="1:5">
      <c r="A24" s="443" t="s">
        <v>524</v>
      </c>
      <c r="B24" s="442" t="s">
        <v>73</v>
      </c>
      <c r="C24" s="442" t="s">
        <v>506</v>
      </c>
      <c r="D24" s="442" t="s">
        <v>506</v>
      </c>
      <c r="E24" s="445">
        <v>0</v>
      </c>
    </row>
    <row r="25" ht="15" customHeight="1" spans="1:5">
      <c r="A25" s="443" t="s">
        <v>525</v>
      </c>
      <c r="B25" s="442" t="s">
        <v>76</v>
      </c>
      <c r="C25" s="442" t="s">
        <v>506</v>
      </c>
      <c r="D25" s="442" t="s">
        <v>506</v>
      </c>
      <c r="E25" s="445">
        <v>0</v>
      </c>
    </row>
    <row r="26" ht="15" customHeight="1" spans="1:5">
      <c r="A26" s="443" t="s">
        <v>526</v>
      </c>
      <c r="B26" s="442" t="s">
        <v>79</v>
      </c>
      <c r="C26" s="442" t="s">
        <v>506</v>
      </c>
      <c r="D26" s="442" t="s">
        <v>506</v>
      </c>
      <c r="E26" s="445">
        <v>0</v>
      </c>
    </row>
    <row r="27" ht="41.25" customHeight="1" spans="1:5">
      <c r="A27" s="446" t="s">
        <v>536</v>
      </c>
      <c r="B27" s="446"/>
      <c r="C27" s="446"/>
      <c r="D27" s="446"/>
      <c r="E27" s="446"/>
    </row>
    <row r="29" spans="3:3">
      <c r="C29" s="447" t="s">
        <v>532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1" sqref="A1:U1"/>
    </sheetView>
  </sheetViews>
  <sheetFormatPr defaultColWidth="9" defaultRowHeight="14.25"/>
  <cols>
    <col min="1" max="1" width="6.26666666666667" style="406" customWidth="1"/>
    <col min="2" max="2" width="5.09166666666667" style="406" customWidth="1"/>
    <col min="3" max="5" width="17.125" style="406" customWidth="1"/>
    <col min="6" max="7" width="16.5" style="406" customWidth="1"/>
    <col min="8" max="9" width="15.75" style="406" customWidth="1"/>
    <col min="10" max="10" width="13.625" style="406" customWidth="1"/>
    <col min="11" max="11" width="7" style="406" customWidth="1"/>
    <col min="12" max="12" width="15.25" style="406" customWidth="1"/>
    <col min="13" max="13" width="8.375" style="406" customWidth="1"/>
    <col min="14" max="14" width="13.625" style="407" customWidth="1"/>
    <col min="15" max="15" width="13.625" style="406" customWidth="1"/>
    <col min="16" max="16" width="10.25" style="406" customWidth="1"/>
    <col min="17" max="18" width="13.625" style="406" customWidth="1"/>
    <col min="19" max="19" width="8.5" style="406" customWidth="1"/>
    <col min="20" max="21" width="14.875" style="406" customWidth="1"/>
    <col min="22" max="16384" width="9" style="406"/>
  </cols>
  <sheetData>
    <row r="1" s="379" customFormat="1" ht="36" customHeight="1" spans="1:21">
      <c r="A1" s="408" t="s">
        <v>537</v>
      </c>
      <c r="B1" s="408"/>
      <c r="C1" s="408"/>
      <c r="D1" s="408"/>
      <c r="E1" s="408"/>
      <c r="F1" s="408"/>
      <c r="G1" s="408"/>
      <c r="H1" s="408"/>
      <c r="I1" s="408"/>
      <c r="J1" s="408"/>
      <c r="K1" s="408"/>
      <c r="L1" s="408"/>
      <c r="M1" s="408"/>
      <c r="N1" s="424"/>
      <c r="O1" s="408"/>
      <c r="P1" s="408"/>
      <c r="Q1" s="408"/>
      <c r="R1" s="408"/>
      <c r="S1" s="408"/>
      <c r="T1" s="408"/>
      <c r="U1" s="408"/>
    </row>
    <row r="2" s="379" customFormat="1" ht="18" customHeight="1" spans="1:21">
      <c r="A2" s="409"/>
      <c r="B2" s="409"/>
      <c r="C2" s="409"/>
      <c r="D2" s="409"/>
      <c r="E2" s="409"/>
      <c r="F2" s="409"/>
      <c r="G2" s="409"/>
      <c r="H2" s="409"/>
      <c r="I2" s="409"/>
      <c r="J2" s="409"/>
      <c r="K2" s="409"/>
      <c r="L2" s="409"/>
      <c r="M2" s="409"/>
      <c r="N2" s="425"/>
      <c r="U2" s="169" t="s">
        <v>538</v>
      </c>
    </row>
    <row r="3" s="379" customFormat="1" ht="18" customHeight="1" spans="1:21">
      <c r="A3" s="330" t="s">
        <v>2</v>
      </c>
      <c r="B3" s="409"/>
      <c r="C3" s="409"/>
      <c r="D3" s="409"/>
      <c r="E3" s="410"/>
      <c r="F3" s="410"/>
      <c r="G3" s="409"/>
      <c r="H3" s="409"/>
      <c r="I3" s="409"/>
      <c r="J3" s="409"/>
      <c r="K3" s="409"/>
      <c r="L3" s="409"/>
      <c r="M3" s="409"/>
      <c r="N3" s="425"/>
      <c r="U3" s="169" t="s">
        <v>3</v>
      </c>
    </row>
    <row r="4" s="379" customFormat="1" ht="24" customHeight="1" spans="1:21">
      <c r="A4" s="411" t="s">
        <v>6</v>
      </c>
      <c r="B4" s="411" t="s">
        <v>7</v>
      </c>
      <c r="C4" s="412" t="s">
        <v>539</v>
      </c>
      <c r="D4" s="87" t="s">
        <v>540</v>
      </c>
      <c r="E4" s="411" t="s">
        <v>541</v>
      </c>
      <c r="F4" s="413" t="s">
        <v>542</v>
      </c>
      <c r="G4" s="414"/>
      <c r="H4" s="414"/>
      <c r="I4" s="414"/>
      <c r="J4" s="414"/>
      <c r="K4" s="414"/>
      <c r="L4" s="414"/>
      <c r="M4" s="414"/>
      <c r="N4" s="426"/>
      <c r="O4" s="427"/>
      <c r="P4" s="428" t="s">
        <v>543</v>
      </c>
      <c r="Q4" s="411" t="s">
        <v>544</v>
      </c>
      <c r="R4" s="412" t="s">
        <v>545</v>
      </c>
      <c r="S4" s="435"/>
      <c r="T4" s="436" t="s">
        <v>546</v>
      </c>
      <c r="U4" s="435"/>
    </row>
    <row r="5" s="379" customFormat="1" ht="36" customHeight="1" spans="1:21">
      <c r="A5" s="411"/>
      <c r="B5" s="411"/>
      <c r="C5" s="415"/>
      <c r="D5" s="87"/>
      <c r="E5" s="411"/>
      <c r="F5" s="416" t="s">
        <v>123</v>
      </c>
      <c r="G5" s="416"/>
      <c r="H5" s="416" t="s">
        <v>547</v>
      </c>
      <c r="I5" s="416"/>
      <c r="J5" s="429" t="s">
        <v>548</v>
      </c>
      <c r="K5" s="430"/>
      <c r="L5" s="431" t="s">
        <v>549</v>
      </c>
      <c r="M5" s="431"/>
      <c r="N5" s="432" t="s">
        <v>550</v>
      </c>
      <c r="O5" s="432"/>
      <c r="P5" s="428"/>
      <c r="Q5" s="411"/>
      <c r="R5" s="417"/>
      <c r="S5" s="437"/>
      <c r="T5" s="438"/>
      <c r="U5" s="437"/>
    </row>
    <row r="6" s="379" customFormat="1" ht="24" customHeight="1" spans="1:21">
      <c r="A6" s="411"/>
      <c r="B6" s="411"/>
      <c r="C6" s="417"/>
      <c r="D6" s="87"/>
      <c r="E6" s="411"/>
      <c r="F6" s="416" t="s">
        <v>551</v>
      </c>
      <c r="G6" s="418" t="s">
        <v>552</v>
      </c>
      <c r="H6" s="416" t="s">
        <v>551</v>
      </c>
      <c r="I6" s="418" t="s">
        <v>552</v>
      </c>
      <c r="J6" s="416" t="s">
        <v>551</v>
      </c>
      <c r="K6" s="418" t="s">
        <v>552</v>
      </c>
      <c r="L6" s="416" t="s">
        <v>551</v>
      </c>
      <c r="M6" s="418" t="s">
        <v>552</v>
      </c>
      <c r="N6" s="416" t="s">
        <v>551</v>
      </c>
      <c r="O6" s="418" t="s">
        <v>552</v>
      </c>
      <c r="P6" s="428"/>
      <c r="Q6" s="411"/>
      <c r="R6" s="416" t="s">
        <v>551</v>
      </c>
      <c r="S6" s="439" t="s">
        <v>552</v>
      </c>
      <c r="T6" s="416" t="s">
        <v>551</v>
      </c>
      <c r="U6" s="418" t="s">
        <v>552</v>
      </c>
    </row>
    <row r="7" s="405" customFormat="1" ht="24" customHeight="1" spans="1:21">
      <c r="A7" s="411" t="s">
        <v>10</v>
      </c>
      <c r="B7" s="411"/>
      <c r="C7" s="411">
        <v>1</v>
      </c>
      <c r="D7" s="419">
        <v>2</v>
      </c>
      <c r="E7" s="411">
        <v>3</v>
      </c>
      <c r="F7" s="411">
        <v>4</v>
      </c>
      <c r="G7" s="418" t="s">
        <v>28</v>
      </c>
      <c r="H7" s="411">
        <v>6</v>
      </c>
      <c r="I7" s="411">
        <v>7</v>
      </c>
      <c r="J7" s="418" t="s">
        <v>40</v>
      </c>
      <c r="K7" s="411">
        <v>9</v>
      </c>
      <c r="L7" s="411">
        <v>10</v>
      </c>
      <c r="M7" s="418" t="s">
        <v>49</v>
      </c>
      <c r="N7" s="411">
        <v>12</v>
      </c>
      <c r="O7" s="411">
        <v>13</v>
      </c>
      <c r="P7" s="418" t="s">
        <v>58</v>
      </c>
      <c r="Q7" s="411">
        <v>15</v>
      </c>
      <c r="R7" s="411">
        <v>16</v>
      </c>
      <c r="S7" s="418" t="s">
        <v>67</v>
      </c>
      <c r="T7" s="411">
        <v>18</v>
      </c>
      <c r="U7" s="411">
        <v>19</v>
      </c>
    </row>
    <row r="8" s="379" customFormat="1" ht="24" customHeight="1" spans="1:21">
      <c r="A8" s="420" t="s">
        <v>128</v>
      </c>
      <c r="B8" s="411">
        <v>1</v>
      </c>
      <c r="C8" s="421">
        <v>64098866.03</v>
      </c>
      <c r="D8" s="422">
        <v>238136634.81</v>
      </c>
      <c r="E8" s="422">
        <v>32921067.96</v>
      </c>
      <c r="F8" s="422">
        <v>187356038.19</v>
      </c>
      <c r="G8" s="422">
        <v>13859469.41</v>
      </c>
      <c r="H8" s="422">
        <v>170409235.7</v>
      </c>
      <c r="I8" s="422">
        <v>9984216.07</v>
      </c>
      <c r="J8" s="422">
        <v>1720386</v>
      </c>
      <c r="K8" s="422">
        <v>0</v>
      </c>
      <c r="L8" s="422">
        <v>3465975.38</v>
      </c>
      <c r="M8" s="422">
        <v>0</v>
      </c>
      <c r="N8" s="433">
        <v>11769441.11</v>
      </c>
      <c r="O8" s="433">
        <v>3875253.34</v>
      </c>
      <c r="P8" s="433">
        <v>0</v>
      </c>
      <c r="Q8" s="433">
        <v>4376933.5</v>
      </c>
      <c r="R8" s="433">
        <v>541200</v>
      </c>
      <c r="S8" s="433">
        <v>0</v>
      </c>
      <c r="T8" s="433">
        <v>12941395.16</v>
      </c>
      <c r="U8" s="433">
        <v>12941395.16</v>
      </c>
    </row>
    <row r="9" s="379" customFormat="1" ht="49" customHeight="1" spans="1:21">
      <c r="A9" s="423" t="s">
        <v>553</v>
      </c>
      <c r="B9" s="423"/>
      <c r="C9" s="423"/>
      <c r="D9" s="423"/>
      <c r="E9" s="423"/>
      <c r="F9" s="423"/>
      <c r="G9" s="423"/>
      <c r="H9" s="423"/>
      <c r="I9" s="423"/>
      <c r="J9" s="423"/>
      <c r="K9" s="423"/>
      <c r="L9" s="423"/>
      <c r="M9" s="423"/>
      <c r="N9" s="423"/>
      <c r="O9" s="423"/>
      <c r="P9" s="423"/>
      <c r="Q9" s="423"/>
      <c r="R9" s="423"/>
      <c r="S9" s="423"/>
      <c r="T9" s="423"/>
      <c r="U9" s="423"/>
    </row>
    <row r="10" ht="26.25" customHeight="1" spans="9:9">
      <c r="I10" s="434"/>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ignoredErrors>
    <ignoredError sqref="G7"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C11" sqref="C11"/>
    </sheetView>
  </sheetViews>
  <sheetFormatPr defaultColWidth="9" defaultRowHeight="13.5" outlineLevelCol="2"/>
  <cols>
    <col min="1" max="1" width="16.375" style="324" customWidth="1"/>
    <col min="2" max="2" width="24.375" style="324" customWidth="1"/>
    <col min="3" max="3" width="160.5" style="324" customWidth="1"/>
    <col min="4" max="16384" width="9" style="324"/>
  </cols>
  <sheetData>
    <row r="1" ht="24.75" spans="1:3">
      <c r="A1" s="2" t="s">
        <v>554</v>
      </c>
      <c r="B1" s="2"/>
      <c r="C1" s="2"/>
    </row>
    <row r="2" ht="25.5" spans="1:3">
      <c r="A2" s="330" t="s">
        <v>2</v>
      </c>
      <c r="B2" s="2"/>
      <c r="C2" s="391" t="s">
        <v>555</v>
      </c>
    </row>
    <row r="3" ht="245" customHeight="1" spans="1:3">
      <c r="A3" s="392" t="s">
        <v>556</v>
      </c>
      <c r="B3" s="393" t="s">
        <v>557</v>
      </c>
      <c r="C3" s="394" t="s">
        <v>558</v>
      </c>
    </row>
    <row r="4" ht="38" customHeight="1" spans="1:3">
      <c r="A4" s="392"/>
      <c r="B4" s="395" t="s">
        <v>559</v>
      </c>
      <c r="C4" s="396" t="s">
        <v>560</v>
      </c>
    </row>
    <row r="5" ht="94" customHeight="1" spans="1:3">
      <c r="A5" s="392"/>
      <c r="B5" s="395" t="s">
        <v>561</v>
      </c>
      <c r="C5" s="396" t="s">
        <v>562</v>
      </c>
    </row>
    <row r="6" ht="41.25" spans="1:3">
      <c r="A6" s="392"/>
      <c r="B6" s="395" t="s">
        <v>563</v>
      </c>
      <c r="C6" s="397" t="s">
        <v>564</v>
      </c>
    </row>
    <row r="7" ht="72.75" spans="1:3">
      <c r="A7" s="392"/>
      <c r="B7" s="398" t="s">
        <v>565</v>
      </c>
      <c r="C7" s="399" t="s">
        <v>566</v>
      </c>
    </row>
    <row r="8" ht="57" customHeight="1" spans="1:3">
      <c r="A8" s="400" t="s">
        <v>567</v>
      </c>
      <c r="B8" s="398" t="s">
        <v>568</v>
      </c>
      <c r="C8" s="399" t="s">
        <v>569</v>
      </c>
    </row>
    <row r="9" ht="42" customHeight="1" spans="1:3">
      <c r="A9" s="400"/>
      <c r="B9" s="401" t="s">
        <v>570</v>
      </c>
      <c r="C9" s="399" t="s">
        <v>571</v>
      </c>
    </row>
    <row r="10" ht="76" customHeight="1" spans="1:3">
      <c r="A10" s="402" t="s">
        <v>572</v>
      </c>
      <c r="B10" s="402"/>
      <c r="C10" s="403" t="s">
        <v>573</v>
      </c>
    </row>
    <row r="11" ht="135" customHeight="1" spans="1:3">
      <c r="A11" s="402" t="s">
        <v>574</v>
      </c>
      <c r="B11" s="402"/>
      <c r="C11" s="399" t="s">
        <v>575</v>
      </c>
    </row>
    <row r="12" ht="34" customHeight="1" spans="1:3">
      <c r="A12" s="402" t="s">
        <v>576</v>
      </c>
      <c r="B12" s="402"/>
      <c r="C12" s="403" t="s">
        <v>577</v>
      </c>
    </row>
    <row r="13" ht="76" customHeight="1" spans="1:3">
      <c r="A13" s="402" t="s">
        <v>578</v>
      </c>
      <c r="B13" s="402"/>
      <c r="C13" s="403" t="s">
        <v>579</v>
      </c>
    </row>
    <row r="14" ht="76" customHeight="1" spans="1:3">
      <c r="A14" s="404" t="s">
        <v>580</v>
      </c>
      <c r="B14" s="404"/>
      <c r="C14" s="403" t="s">
        <v>581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zoomScale="110" zoomScaleNormal="110" workbookViewId="0">
      <selection activeCell="H28" sqref="H28:J28"/>
    </sheetView>
  </sheetViews>
  <sheetFormatPr defaultColWidth="9" defaultRowHeight="13.5"/>
  <cols>
    <col min="1" max="1" width="7.725" style="324" customWidth="1"/>
    <col min="2" max="2" width="20.75" style="324" customWidth="1"/>
    <col min="3" max="3" width="20.875" style="324" customWidth="1"/>
    <col min="4" max="6" width="15.625" style="324" customWidth="1"/>
    <col min="7" max="8" width="13.625" style="324" customWidth="1"/>
    <col min="9" max="9" width="27.15" style="324" customWidth="1"/>
    <col min="10" max="10" width="11.75" style="324" customWidth="1"/>
    <col min="11" max="11" width="8.625" style="324" customWidth="1"/>
    <col min="12" max="16384" width="9" style="324"/>
  </cols>
  <sheetData>
    <row r="1" ht="26.25" customHeight="1" spans="1:10">
      <c r="A1" s="2" t="s">
        <v>582</v>
      </c>
      <c r="B1" s="2"/>
      <c r="C1" s="2"/>
      <c r="D1" s="2"/>
      <c r="E1" s="2"/>
      <c r="F1" s="2"/>
      <c r="G1" s="2"/>
      <c r="H1" s="2"/>
      <c r="I1" s="2"/>
      <c r="J1" s="2"/>
    </row>
    <row r="2" ht="18" customHeight="1" spans="1:10">
      <c r="A2" s="2"/>
      <c r="B2" s="2"/>
      <c r="C2" s="2"/>
      <c r="D2" s="2"/>
      <c r="E2" s="2"/>
      <c r="F2" s="2"/>
      <c r="G2" s="2"/>
      <c r="H2" s="2"/>
      <c r="I2" s="2"/>
      <c r="J2" s="169" t="s">
        <v>583</v>
      </c>
    </row>
    <row r="3" ht="18" customHeight="1" spans="1:11">
      <c r="A3" s="330" t="s">
        <v>2</v>
      </c>
      <c r="B3" s="2"/>
      <c r="C3" s="2"/>
      <c r="D3" s="2"/>
      <c r="E3" s="2"/>
      <c r="F3" s="2"/>
      <c r="G3" s="2"/>
      <c r="H3" s="2"/>
      <c r="I3" s="2"/>
      <c r="J3" s="169" t="s">
        <v>3</v>
      </c>
      <c r="K3" s="379"/>
    </row>
    <row r="4" ht="15.75" customHeight="1" spans="1:11">
      <c r="A4" s="331" t="s">
        <v>584</v>
      </c>
      <c r="B4" s="331"/>
      <c r="C4" s="331"/>
      <c r="D4" s="331"/>
      <c r="E4" s="331"/>
      <c r="F4" s="331"/>
      <c r="G4" s="331"/>
      <c r="H4" s="331"/>
      <c r="I4" s="331"/>
      <c r="J4" s="331"/>
      <c r="K4" s="379"/>
    </row>
    <row r="5" ht="15.75" customHeight="1" spans="1:10">
      <c r="A5" s="46" t="s">
        <v>585</v>
      </c>
      <c r="B5" s="332" t="s">
        <v>586</v>
      </c>
      <c r="C5" s="332"/>
      <c r="D5" s="332"/>
      <c r="E5" s="332"/>
      <c r="F5" s="332"/>
      <c r="G5" s="332"/>
      <c r="H5" s="332"/>
      <c r="I5" s="332"/>
      <c r="J5" s="332"/>
    </row>
    <row r="6" ht="14.25" spans="1:10">
      <c r="A6" s="9"/>
      <c r="B6" s="332"/>
      <c r="C6" s="332"/>
      <c r="D6" s="332"/>
      <c r="E6" s="332"/>
      <c r="F6" s="332"/>
      <c r="G6" s="332"/>
      <c r="H6" s="332"/>
      <c r="I6" s="332"/>
      <c r="J6" s="332"/>
    </row>
    <row r="7" ht="15" customHeight="1" spans="1:10">
      <c r="A7" s="46" t="s">
        <v>587</v>
      </c>
      <c r="B7" s="333" t="s">
        <v>588</v>
      </c>
      <c r="C7" s="333"/>
      <c r="D7" s="11" t="s">
        <v>589</v>
      </c>
      <c r="E7" s="11" t="s">
        <v>590</v>
      </c>
      <c r="F7" s="11" t="s">
        <v>590</v>
      </c>
      <c r="G7" s="8" t="s">
        <v>591</v>
      </c>
      <c r="H7" s="8" t="s">
        <v>592</v>
      </c>
      <c r="I7" s="11" t="s">
        <v>593</v>
      </c>
      <c r="J7" s="380" t="s">
        <v>594</v>
      </c>
    </row>
    <row r="8" ht="14.25" spans="1:10">
      <c r="A8" s="46"/>
      <c r="B8" s="333"/>
      <c r="C8" s="333"/>
      <c r="D8" s="12" t="s">
        <v>501</v>
      </c>
      <c r="E8" s="12" t="s">
        <v>595</v>
      </c>
      <c r="F8" s="12" t="s">
        <v>596</v>
      </c>
      <c r="G8" s="8"/>
      <c r="H8" s="8"/>
      <c r="I8" s="12" t="s">
        <v>597</v>
      </c>
      <c r="J8" s="380"/>
    </row>
    <row r="9" ht="30" customHeight="1" spans="1:10">
      <c r="A9" s="46"/>
      <c r="B9" s="333" t="s">
        <v>598</v>
      </c>
      <c r="C9" s="333"/>
      <c r="D9" s="12">
        <v>106354039.64</v>
      </c>
      <c r="E9" s="12">
        <v>42259405.03</v>
      </c>
      <c r="F9" s="12">
        <v>148613444.67</v>
      </c>
      <c r="G9" s="12">
        <v>148613444.67</v>
      </c>
      <c r="H9" s="334">
        <f>G9/D9</f>
        <v>1.39734649640996</v>
      </c>
      <c r="I9" s="381" t="s">
        <v>599</v>
      </c>
      <c r="J9" s="382"/>
    </row>
    <row r="10" ht="37" customHeight="1" spans="1:10">
      <c r="A10" s="46"/>
      <c r="B10" s="12" t="s">
        <v>216</v>
      </c>
      <c r="C10" s="333" t="s">
        <v>598</v>
      </c>
      <c r="D10" s="333">
        <v>43233439.44</v>
      </c>
      <c r="E10" s="333">
        <v>-3669860.69</v>
      </c>
      <c r="F10" s="333">
        <v>39563578.75</v>
      </c>
      <c r="G10" s="335">
        <v>39563578.75</v>
      </c>
      <c r="H10" s="334">
        <f>G10/D10</f>
        <v>0.915115227066468</v>
      </c>
      <c r="I10" s="381" t="s">
        <v>600</v>
      </c>
      <c r="J10" s="382"/>
    </row>
    <row r="11" ht="21" customHeight="1" spans="1:10">
      <c r="A11" s="46"/>
      <c r="B11" s="12" t="s">
        <v>217</v>
      </c>
      <c r="C11" s="333" t="s">
        <v>598</v>
      </c>
      <c r="D11" s="333">
        <v>63120600.2</v>
      </c>
      <c r="E11" s="333">
        <v>44121323.38</v>
      </c>
      <c r="F11" s="333">
        <v>107241923.58</v>
      </c>
      <c r="G11" s="335">
        <v>107241923.58</v>
      </c>
      <c r="H11" s="334">
        <f>G11/D11</f>
        <v>1.69900037769286</v>
      </c>
      <c r="I11" s="381" t="s">
        <v>599</v>
      </c>
      <c r="J11" s="382"/>
    </row>
    <row r="12" ht="15" customHeight="1" spans="1:10">
      <c r="A12" s="46"/>
      <c r="B12" s="12"/>
      <c r="C12" s="336" t="s">
        <v>601</v>
      </c>
      <c r="D12" s="333">
        <v>63120600.2</v>
      </c>
      <c r="E12" s="333">
        <v>44121323.38</v>
      </c>
      <c r="F12" s="333">
        <v>107241923.58</v>
      </c>
      <c r="G12" s="335">
        <v>107241923.58</v>
      </c>
      <c r="H12" s="335"/>
      <c r="I12" s="335"/>
      <c r="J12" s="382"/>
    </row>
    <row r="13" ht="15" customHeight="1" spans="1:10">
      <c r="A13" s="46"/>
      <c r="B13" s="12"/>
      <c r="C13" s="337" t="s">
        <v>602</v>
      </c>
      <c r="D13" s="333"/>
      <c r="E13" s="333"/>
      <c r="F13" s="333"/>
      <c r="G13" s="335"/>
      <c r="H13" s="335"/>
      <c r="I13" s="335"/>
      <c r="J13" s="382"/>
    </row>
    <row r="14" ht="15" customHeight="1" spans="1:10">
      <c r="A14" s="46"/>
      <c r="B14" s="12"/>
      <c r="C14" s="338"/>
      <c r="D14" s="333"/>
      <c r="E14" s="333"/>
      <c r="F14" s="333"/>
      <c r="G14" s="335"/>
      <c r="H14" s="335"/>
      <c r="I14" s="335"/>
      <c r="J14" s="382"/>
    </row>
    <row r="15" ht="15" customHeight="1" spans="1:10">
      <c r="A15" s="46"/>
      <c r="B15" s="12"/>
      <c r="C15" s="337" t="s">
        <v>603</v>
      </c>
      <c r="D15" s="333"/>
      <c r="E15" s="333"/>
      <c r="F15" s="333"/>
      <c r="G15" s="335"/>
      <c r="H15" s="335"/>
      <c r="I15" s="335"/>
      <c r="J15" s="382"/>
    </row>
    <row r="16" ht="15" customHeight="1" spans="1:10">
      <c r="A16" s="46"/>
      <c r="B16" s="12"/>
      <c r="C16" s="339"/>
      <c r="D16" s="340"/>
      <c r="E16" s="333"/>
      <c r="F16" s="333"/>
      <c r="G16" s="335"/>
      <c r="H16" s="335"/>
      <c r="I16" s="335"/>
      <c r="J16" s="382"/>
    </row>
    <row r="17" ht="15" customHeight="1" spans="1:10">
      <c r="A17" s="9"/>
      <c r="B17" s="13"/>
      <c r="C17" s="339" t="s">
        <v>604</v>
      </c>
      <c r="D17" s="341"/>
      <c r="E17" s="342"/>
      <c r="F17" s="342"/>
      <c r="G17" s="343"/>
      <c r="H17" s="343"/>
      <c r="I17" s="343"/>
      <c r="J17" s="383"/>
    </row>
    <row r="18" ht="37" customHeight="1" spans="1:10">
      <c r="A18" s="344" t="s">
        <v>605</v>
      </c>
      <c r="B18" s="345" t="s">
        <v>606</v>
      </c>
      <c r="C18" s="346"/>
      <c r="D18" s="346"/>
      <c r="E18" s="346"/>
      <c r="F18" s="346"/>
      <c r="G18" s="346"/>
      <c r="H18" s="346"/>
      <c r="I18" s="346"/>
      <c r="J18" s="384"/>
    </row>
    <row r="19" ht="37" customHeight="1" spans="1:10">
      <c r="A19" s="344"/>
      <c r="B19" s="347"/>
      <c r="C19" s="348"/>
      <c r="D19" s="348"/>
      <c r="E19" s="348"/>
      <c r="F19" s="348"/>
      <c r="G19" s="348"/>
      <c r="H19" s="348"/>
      <c r="I19" s="348"/>
      <c r="J19" s="385"/>
    </row>
    <row r="20" ht="37" customHeight="1" spans="1:10">
      <c r="A20" s="22"/>
      <c r="B20" s="349"/>
      <c r="C20" s="350"/>
      <c r="D20" s="350"/>
      <c r="E20" s="350"/>
      <c r="F20" s="350"/>
      <c r="G20" s="350"/>
      <c r="H20" s="350"/>
      <c r="I20" s="350"/>
      <c r="J20" s="386"/>
    </row>
    <row r="21" ht="14.25" spans="1:10">
      <c r="A21" s="351" t="s">
        <v>607</v>
      </c>
      <c r="B21" s="351"/>
      <c r="C21" s="351"/>
      <c r="D21" s="351"/>
      <c r="E21" s="351"/>
      <c r="F21" s="351"/>
      <c r="G21" s="351"/>
      <c r="H21" s="351"/>
      <c r="I21" s="351"/>
      <c r="J21" s="351"/>
    </row>
    <row r="22" spans="1:10">
      <c r="A22" s="352" t="s">
        <v>608</v>
      </c>
      <c r="B22" s="352"/>
      <c r="C22" s="352"/>
      <c r="D22" s="352" t="s">
        <v>609</v>
      </c>
      <c r="E22" s="353" t="s">
        <v>610</v>
      </c>
      <c r="F22" s="353" t="s">
        <v>611</v>
      </c>
      <c r="G22" s="353" t="s">
        <v>612</v>
      </c>
      <c r="H22" s="353" t="s">
        <v>613</v>
      </c>
      <c r="I22" s="353"/>
      <c r="J22" s="353"/>
    </row>
    <row r="23" ht="17" customHeight="1" spans="1:10">
      <c r="A23" s="352" t="s">
        <v>614</v>
      </c>
      <c r="B23" s="352" t="s">
        <v>615</v>
      </c>
      <c r="C23" s="352" t="s">
        <v>616</v>
      </c>
      <c r="D23" s="352" t="s">
        <v>617</v>
      </c>
      <c r="E23" s="353"/>
      <c r="F23" s="353" t="s">
        <v>618</v>
      </c>
      <c r="G23" s="353" t="s">
        <v>619</v>
      </c>
      <c r="H23" s="354" t="s">
        <v>620</v>
      </c>
      <c r="I23" s="387"/>
      <c r="J23" s="388"/>
    </row>
    <row r="24" ht="14" customHeight="1" spans="1:10">
      <c r="A24" s="352" t="s">
        <v>609</v>
      </c>
      <c r="B24" s="352"/>
      <c r="C24" s="352"/>
      <c r="D24" s="355"/>
      <c r="E24" s="353"/>
      <c r="F24" s="355"/>
      <c r="G24" s="355"/>
      <c r="H24" s="356"/>
      <c r="I24" s="389"/>
      <c r="J24" s="390"/>
    </row>
    <row r="25" ht="24" customHeight="1" spans="1:10">
      <c r="A25" s="357" t="s">
        <v>621</v>
      </c>
      <c r="B25" s="358" t="s">
        <v>622</v>
      </c>
      <c r="C25" s="359" t="s">
        <v>623</v>
      </c>
      <c r="D25" s="34" t="s">
        <v>624</v>
      </c>
      <c r="E25" s="34">
        <v>11</v>
      </c>
      <c r="F25" s="34" t="s">
        <v>625</v>
      </c>
      <c r="G25" s="34">
        <v>11</v>
      </c>
      <c r="H25" s="356"/>
      <c r="I25" s="389"/>
      <c r="J25" s="390"/>
    </row>
    <row r="26" ht="24" customHeight="1" spans="1:10">
      <c r="A26" s="357"/>
      <c r="B26" s="360"/>
      <c r="C26" s="361" t="s">
        <v>626</v>
      </c>
      <c r="D26" s="362" t="s">
        <v>624</v>
      </c>
      <c r="E26" s="363">
        <v>6558</v>
      </c>
      <c r="F26" s="363" t="s">
        <v>627</v>
      </c>
      <c r="G26" s="363">
        <v>6558</v>
      </c>
      <c r="H26" s="356"/>
      <c r="I26" s="389"/>
      <c r="J26" s="390"/>
    </row>
    <row r="27" ht="24" customHeight="1" spans="1:10">
      <c r="A27" s="357"/>
      <c r="B27" s="360" t="s">
        <v>628</v>
      </c>
      <c r="C27" s="361" t="s">
        <v>629</v>
      </c>
      <c r="D27" s="364" t="s">
        <v>630</v>
      </c>
      <c r="E27" s="364">
        <v>90</v>
      </c>
      <c r="F27" s="364" t="s">
        <v>631</v>
      </c>
      <c r="G27" s="364">
        <v>90</v>
      </c>
      <c r="H27" s="356"/>
      <c r="I27" s="389"/>
      <c r="J27" s="390"/>
    </row>
    <row r="28" ht="24" customHeight="1" spans="1:10">
      <c r="A28" s="357"/>
      <c r="B28" s="360"/>
      <c r="C28" s="365" t="s">
        <v>632</v>
      </c>
      <c r="D28" s="161" t="s">
        <v>633</v>
      </c>
      <c r="E28" s="161">
        <v>90</v>
      </c>
      <c r="F28" s="161" t="s">
        <v>631</v>
      </c>
      <c r="G28" s="161">
        <v>100</v>
      </c>
      <c r="H28" s="356"/>
      <c r="I28" s="389"/>
      <c r="J28" s="390"/>
    </row>
    <row r="29" ht="24" customHeight="1" spans="1:10">
      <c r="A29" s="357"/>
      <c r="B29" s="360"/>
      <c r="C29" s="365" t="s">
        <v>634</v>
      </c>
      <c r="D29" s="161" t="s">
        <v>633</v>
      </c>
      <c r="E29" s="161">
        <v>90</v>
      </c>
      <c r="F29" s="161" t="s">
        <v>631</v>
      </c>
      <c r="G29" s="161">
        <v>100</v>
      </c>
      <c r="H29" s="356"/>
      <c r="I29" s="389"/>
      <c r="J29" s="390"/>
    </row>
    <row r="30" ht="24" customHeight="1" spans="1:10">
      <c r="A30" s="357"/>
      <c r="B30" s="360"/>
      <c r="C30" s="366" t="s">
        <v>635</v>
      </c>
      <c r="D30" s="161" t="s">
        <v>624</v>
      </c>
      <c r="E30" s="161" t="s">
        <v>636</v>
      </c>
      <c r="F30" s="161" t="s">
        <v>637</v>
      </c>
      <c r="G30" s="161" t="s">
        <v>636</v>
      </c>
      <c r="H30" s="356"/>
      <c r="I30" s="389"/>
      <c r="J30" s="390"/>
    </row>
    <row r="31" ht="24" customHeight="1" spans="1:10">
      <c r="A31" s="357"/>
      <c r="B31" s="367" t="s">
        <v>638</v>
      </c>
      <c r="C31" s="366" t="s">
        <v>639</v>
      </c>
      <c r="D31" s="161" t="s">
        <v>633</v>
      </c>
      <c r="E31" s="161">
        <v>30</v>
      </c>
      <c r="F31" s="161" t="s">
        <v>640</v>
      </c>
      <c r="G31" s="161">
        <v>30</v>
      </c>
      <c r="H31" s="356"/>
      <c r="I31" s="389"/>
      <c r="J31" s="390"/>
    </row>
    <row r="32" ht="24" customHeight="1" spans="1:10">
      <c r="A32" s="368"/>
      <c r="B32" s="369"/>
      <c r="C32" s="366" t="s">
        <v>641</v>
      </c>
      <c r="D32" s="161" t="s">
        <v>624</v>
      </c>
      <c r="E32" s="161">
        <v>100</v>
      </c>
      <c r="F32" s="161" t="s">
        <v>631</v>
      </c>
      <c r="G32" s="161">
        <v>100</v>
      </c>
      <c r="H32" s="356"/>
      <c r="I32" s="389"/>
      <c r="J32" s="390"/>
    </row>
    <row r="33" ht="24" customHeight="1" spans="1:10">
      <c r="A33" s="34"/>
      <c r="B33" s="365" t="s">
        <v>642</v>
      </c>
      <c r="C33" s="366" t="s">
        <v>643</v>
      </c>
      <c r="D33" s="161" t="s">
        <v>624</v>
      </c>
      <c r="E33" s="161">
        <v>100</v>
      </c>
      <c r="F33" s="161" t="s">
        <v>631</v>
      </c>
      <c r="G33" s="161">
        <v>100</v>
      </c>
      <c r="H33" s="356"/>
      <c r="I33" s="389"/>
      <c r="J33" s="390"/>
    </row>
    <row r="34" ht="36" customHeight="1" spans="1:10">
      <c r="A34" s="9" t="s">
        <v>644</v>
      </c>
      <c r="B34" s="370" t="s">
        <v>645</v>
      </c>
      <c r="C34" s="371" t="s">
        <v>646</v>
      </c>
      <c r="D34" s="9" t="s">
        <v>647</v>
      </c>
      <c r="E34" s="333">
        <v>1.5</v>
      </c>
      <c r="F34" s="333" t="s">
        <v>631</v>
      </c>
      <c r="G34" s="333">
        <v>1.5</v>
      </c>
      <c r="H34" s="356"/>
      <c r="I34" s="389"/>
      <c r="J34" s="390"/>
    </row>
    <row r="35" ht="21" customHeight="1" spans="1:10">
      <c r="A35" s="372"/>
      <c r="B35" s="370"/>
      <c r="C35" s="373" t="s">
        <v>648</v>
      </c>
      <c r="D35" s="372" t="s">
        <v>630</v>
      </c>
      <c r="E35" s="333">
        <v>0.58</v>
      </c>
      <c r="F35" s="333" t="s">
        <v>649</v>
      </c>
      <c r="G35" s="333">
        <v>0.58</v>
      </c>
      <c r="H35" s="356"/>
      <c r="I35" s="389"/>
      <c r="J35" s="390"/>
    </row>
    <row r="36" ht="19" customHeight="1" spans="1:10">
      <c r="A36" s="372"/>
      <c r="B36" s="374"/>
      <c r="C36" s="375" t="s">
        <v>650</v>
      </c>
      <c r="D36" s="372" t="s">
        <v>633</v>
      </c>
      <c r="E36" s="333" t="s">
        <v>651</v>
      </c>
      <c r="F36" s="333" t="s">
        <v>652</v>
      </c>
      <c r="G36" s="333">
        <v>273</v>
      </c>
      <c r="H36" s="356" t="s">
        <v>653</v>
      </c>
      <c r="I36" s="389"/>
      <c r="J36" s="390"/>
    </row>
    <row r="37" ht="19" customHeight="1" spans="1:10">
      <c r="A37" s="7"/>
      <c r="B37" s="376" t="s">
        <v>654</v>
      </c>
      <c r="C37" s="377" t="s">
        <v>655</v>
      </c>
      <c r="D37" s="372" t="s">
        <v>630</v>
      </c>
      <c r="E37" s="333">
        <v>90</v>
      </c>
      <c r="F37" s="333" t="s">
        <v>631</v>
      </c>
      <c r="G37" s="333">
        <v>90</v>
      </c>
      <c r="H37" s="356"/>
      <c r="I37" s="389"/>
      <c r="J37" s="390"/>
    </row>
    <row r="38" ht="19" customHeight="1" spans="1:10">
      <c r="A38" s="7"/>
      <c r="B38" s="374"/>
      <c r="C38" s="377" t="s">
        <v>656</v>
      </c>
      <c r="D38" s="372" t="s">
        <v>630</v>
      </c>
      <c r="E38" s="333">
        <v>500</v>
      </c>
      <c r="F38" s="333" t="s">
        <v>657</v>
      </c>
      <c r="G38" s="333" t="s">
        <v>658</v>
      </c>
      <c r="H38" s="356"/>
      <c r="I38" s="389"/>
      <c r="J38" s="390"/>
    </row>
    <row r="39" ht="19" customHeight="1" spans="1:10">
      <c r="A39" s="7"/>
      <c r="B39" s="8" t="s">
        <v>659</v>
      </c>
      <c r="C39" s="377" t="s">
        <v>660</v>
      </c>
      <c r="D39" s="372" t="s">
        <v>630</v>
      </c>
      <c r="E39" s="333">
        <v>15.09</v>
      </c>
      <c r="F39" s="333" t="s">
        <v>661</v>
      </c>
      <c r="G39" s="333">
        <v>15.09</v>
      </c>
      <c r="H39" s="356"/>
      <c r="I39" s="389"/>
      <c r="J39" s="390"/>
    </row>
    <row r="40" ht="19" customHeight="1" spans="1:10">
      <c r="A40" s="7"/>
      <c r="B40" s="8" t="s">
        <v>662</v>
      </c>
      <c r="C40" s="371" t="s">
        <v>663</v>
      </c>
      <c r="D40" s="372" t="s">
        <v>624</v>
      </c>
      <c r="E40" s="333">
        <v>100</v>
      </c>
      <c r="F40" s="333" t="s">
        <v>631</v>
      </c>
      <c r="G40" s="333">
        <v>100</v>
      </c>
      <c r="H40" s="356"/>
      <c r="I40" s="389"/>
      <c r="J40" s="390"/>
    </row>
    <row r="41" ht="37" customHeight="1" spans="1:10">
      <c r="A41" s="7" t="s">
        <v>664</v>
      </c>
      <c r="B41" s="8" t="s">
        <v>665</v>
      </c>
      <c r="C41" s="377" t="s">
        <v>666</v>
      </c>
      <c r="D41" s="372" t="s">
        <v>630</v>
      </c>
      <c r="E41" s="333">
        <v>90</v>
      </c>
      <c r="F41" s="333" t="s">
        <v>631</v>
      </c>
      <c r="G41" s="333">
        <v>95</v>
      </c>
      <c r="H41" s="356"/>
      <c r="I41" s="389"/>
      <c r="J41" s="390"/>
    </row>
    <row r="42" ht="19" customHeight="1" spans="1:10">
      <c r="A42" s="7" t="s">
        <v>667</v>
      </c>
      <c r="B42" s="78" t="s">
        <v>581</v>
      </c>
      <c r="C42" s="78"/>
      <c r="D42" s="78"/>
      <c r="E42" s="78"/>
      <c r="F42" s="78"/>
      <c r="G42" s="78"/>
      <c r="H42" s="78"/>
      <c r="I42" s="78"/>
      <c r="J42" s="11"/>
    </row>
    <row r="43" ht="19" customHeight="1" spans="1:10">
      <c r="A43" s="7"/>
      <c r="B43" s="378"/>
      <c r="C43" s="378"/>
      <c r="D43" s="378"/>
      <c r="E43" s="378"/>
      <c r="F43" s="378"/>
      <c r="G43" s="378"/>
      <c r="H43" s="378"/>
      <c r="I43" s="378"/>
      <c r="J43" s="13"/>
    </row>
    <row r="44" ht="19" customHeight="1" spans="1:10">
      <c r="A44" s="7"/>
      <c r="B44" s="172"/>
      <c r="C44" s="172"/>
      <c r="D44" s="172"/>
      <c r="E44" s="172"/>
      <c r="F44" s="172"/>
      <c r="G44" s="172"/>
      <c r="H44" s="172"/>
      <c r="I44" s="172"/>
      <c r="J44" s="12"/>
    </row>
    <row r="45" s="329" customFormat="1" spans="1:8">
      <c r="A45" s="38" t="s">
        <v>668</v>
      </c>
      <c r="B45" s="38"/>
      <c r="C45" s="38"/>
      <c r="D45" s="38"/>
      <c r="E45" s="38"/>
      <c r="F45" s="38"/>
      <c r="G45" s="38"/>
      <c r="H45" s="38"/>
    </row>
    <row r="46" s="329" customFormat="1" spans="1:8">
      <c r="A46" s="38" t="s">
        <v>669</v>
      </c>
      <c r="B46" s="38"/>
      <c r="C46" s="38"/>
      <c r="D46" s="38"/>
      <c r="E46" s="38"/>
      <c r="F46" s="38"/>
      <c r="G46" s="38"/>
      <c r="H46" s="38"/>
    </row>
  </sheetData>
  <mergeCells count="68">
    <mergeCell ref="A1:J1"/>
    <mergeCell ref="A4:J4"/>
    <mergeCell ref="B9:C9"/>
    <mergeCell ref="A21:J21"/>
    <mergeCell ref="A22:C22"/>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A45:H45"/>
    <mergeCell ref="A46:H46"/>
    <mergeCell ref="A5:A6"/>
    <mergeCell ref="A7:A17"/>
    <mergeCell ref="A18:A20"/>
    <mergeCell ref="A25:A33"/>
    <mergeCell ref="A34:A40"/>
    <mergeCell ref="A42:A44"/>
    <mergeCell ref="B11:B17"/>
    <mergeCell ref="B23:B24"/>
    <mergeCell ref="B25:B26"/>
    <mergeCell ref="B27:B30"/>
    <mergeCell ref="B31:B32"/>
    <mergeCell ref="B34:B36"/>
    <mergeCell ref="B37:B38"/>
    <mergeCell ref="C23:C24"/>
    <mergeCell ref="D12:D13"/>
    <mergeCell ref="D14:D15"/>
    <mergeCell ref="D16:D17"/>
    <mergeCell ref="E12:E13"/>
    <mergeCell ref="E14:E15"/>
    <mergeCell ref="E16:E17"/>
    <mergeCell ref="E22:E24"/>
    <mergeCell ref="F12:F13"/>
    <mergeCell ref="F14:F15"/>
    <mergeCell ref="F16:F17"/>
    <mergeCell ref="G7:G8"/>
    <mergeCell ref="G12:G13"/>
    <mergeCell ref="G14:G15"/>
    <mergeCell ref="G16:G17"/>
    <mergeCell ref="H7:H8"/>
    <mergeCell ref="H12:H13"/>
    <mergeCell ref="H14:H15"/>
    <mergeCell ref="H16:H17"/>
    <mergeCell ref="I12:I13"/>
    <mergeCell ref="I14:I15"/>
    <mergeCell ref="I16:I17"/>
    <mergeCell ref="J7:J8"/>
    <mergeCell ref="J9:J17"/>
    <mergeCell ref="B5:J6"/>
    <mergeCell ref="B7:C8"/>
    <mergeCell ref="B18:J20"/>
    <mergeCell ref="B42:J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7" workbookViewId="0">
      <selection activeCell="R22" sqref="R22"/>
    </sheetView>
  </sheetViews>
  <sheetFormatPr defaultColWidth="9" defaultRowHeight="13.5"/>
  <cols>
    <col min="1" max="16384" width="9" style="324"/>
  </cols>
  <sheetData>
    <row r="1" s="324"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671</v>
      </c>
    </row>
    <row r="3" s="152" customFormat="1" ht="17" customHeight="1" spans="1:10">
      <c r="A3" s="156" t="s">
        <v>2</v>
      </c>
      <c r="B3" s="154"/>
      <c r="C3" s="153"/>
      <c r="D3" s="153"/>
      <c r="E3" s="153"/>
      <c r="F3" s="153"/>
      <c r="G3" s="153"/>
      <c r="H3" s="153"/>
      <c r="I3" s="168"/>
      <c r="J3" s="169" t="s">
        <v>3</v>
      </c>
    </row>
    <row r="4" s="324" customFormat="1" ht="15" customHeight="1" spans="1:10">
      <c r="A4" s="7" t="s">
        <v>672</v>
      </c>
      <c r="B4" s="8" t="s">
        <v>673</v>
      </c>
      <c r="C4" s="8"/>
      <c r="D4" s="8"/>
      <c r="E4" s="8"/>
      <c r="F4" s="8"/>
      <c r="G4" s="8"/>
      <c r="H4" s="8"/>
      <c r="I4" s="8"/>
      <c r="J4" s="8"/>
    </row>
    <row r="5" s="324" customFormat="1" ht="15" customHeight="1" spans="1:10">
      <c r="A5" s="9" t="s">
        <v>674</v>
      </c>
      <c r="B5" s="10" t="s">
        <v>586</v>
      </c>
      <c r="C5" s="10"/>
      <c r="D5" s="10"/>
      <c r="E5" s="11" t="s">
        <v>675</v>
      </c>
      <c r="F5" s="8" t="s">
        <v>676</v>
      </c>
      <c r="G5" s="8"/>
      <c r="H5" s="8"/>
      <c r="I5" s="8"/>
      <c r="J5" s="8"/>
    </row>
    <row r="6" s="324" customFormat="1" ht="14.25" spans="1:10">
      <c r="A6" s="9"/>
      <c r="B6" s="10"/>
      <c r="C6" s="10"/>
      <c r="D6" s="10"/>
      <c r="E6" s="12" t="s">
        <v>618</v>
      </c>
      <c r="F6" s="8"/>
      <c r="G6" s="8"/>
      <c r="H6" s="8"/>
      <c r="I6" s="8"/>
      <c r="J6" s="8"/>
    </row>
    <row r="7" s="324" customFormat="1" ht="15" customHeight="1" spans="1:10">
      <c r="A7" s="9" t="s">
        <v>677</v>
      </c>
      <c r="B7" s="12"/>
      <c r="C7" s="13" t="s">
        <v>589</v>
      </c>
      <c r="D7" s="13" t="s">
        <v>678</v>
      </c>
      <c r="E7" s="11" t="s">
        <v>678</v>
      </c>
      <c r="F7" s="8" t="s">
        <v>679</v>
      </c>
      <c r="G7" s="8"/>
      <c r="H7" s="8" t="s">
        <v>680</v>
      </c>
      <c r="I7" s="8" t="s">
        <v>681</v>
      </c>
      <c r="J7" s="8"/>
    </row>
    <row r="8" s="324" customFormat="1" ht="14.25" spans="1:10">
      <c r="A8" s="9"/>
      <c r="B8" s="12"/>
      <c r="C8" s="12" t="s">
        <v>501</v>
      </c>
      <c r="D8" s="12" t="s">
        <v>501</v>
      </c>
      <c r="E8" s="12" t="s">
        <v>682</v>
      </c>
      <c r="F8" s="8"/>
      <c r="G8" s="8"/>
      <c r="H8" s="8"/>
      <c r="I8" s="8"/>
      <c r="J8" s="8"/>
    </row>
    <row r="9" s="324" customFormat="1" ht="27" customHeight="1" spans="1:10">
      <c r="A9" s="9"/>
      <c r="B9" s="12" t="s">
        <v>598</v>
      </c>
      <c r="C9" s="12">
        <v>17000000</v>
      </c>
      <c r="D9" s="15">
        <v>17000000</v>
      </c>
      <c r="E9" s="15">
        <v>17000000</v>
      </c>
      <c r="F9" s="12">
        <v>10</v>
      </c>
      <c r="G9" s="12"/>
      <c r="H9" s="325">
        <v>1</v>
      </c>
      <c r="I9" s="12">
        <v>10</v>
      </c>
      <c r="J9" s="12"/>
    </row>
    <row r="10" s="324" customFormat="1" ht="15" customHeight="1" spans="1:10">
      <c r="A10" s="9"/>
      <c r="B10" s="14" t="s">
        <v>601</v>
      </c>
      <c r="C10" s="15">
        <v>17000000</v>
      </c>
      <c r="D10" s="15">
        <v>17000000</v>
      </c>
      <c r="E10" s="15">
        <v>17000000</v>
      </c>
      <c r="F10" s="12" t="s">
        <v>506</v>
      </c>
      <c r="G10" s="12"/>
      <c r="H10" s="12" t="s">
        <v>506</v>
      </c>
      <c r="I10" s="12" t="s">
        <v>506</v>
      </c>
      <c r="J10" s="12"/>
    </row>
    <row r="11" s="324" customFormat="1" ht="26.25" spans="1:10">
      <c r="A11" s="9"/>
      <c r="B11" s="15" t="s">
        <v>602</v>
      </c>
      <c r="C11" s="15"/>
      <c r="D11" s="15"/>
      <c r="E11" s="15"/>
      <c r="F11" s="12"/>
      <c r="G11" s="12"/>
      <c r="H11" s="12"/>
      <c r="I11" s="12"/>
      <c r="J11" s="12"/>
    </row>
    <row r="12" s="324" customFormat="1" ht="27" customHeight="1" spans="1:10">
      <c r="A12" s="9"/>
      <c r="B12" s="15" t="s">
        <v>603</v>
      </c>
      <c r="C12" s="15"/>
      <c r="D12" s="15"/>
      <c r="E12" s="15"/>
      <c r="F12" s="12" t="s">
        <v>506</v>
      </c>
      <c r="G12" s="12"/>
      <c r="H12" s="12" t="s">
        <v>506</v>
      </c>
      <c r="I12" s="12" t="s">
        <v>506</v>
      </c>
      <c r="J12" s="12"/>
    </row>
    <row r="13" s="324" customFormat="1" ht="27" customHeight="1" spans="1:10">
      <c r="A13" s="9"/>
      <c r="B13" s="15" t="s">
        <v>683</v>
      </c>
      <c r="C13" s="12"/>
      <c r="D13" s="12"/>
      <c r="E13" s="44"/>
      <c r="F13" s="12" t="s">
        <v>506</v>
      </c>
      <c r="G13" s="12"/>
      <c r="H13" s="12" t="s">
        <v>506</v>
      </c>
      <c r="I13" s="12" t="s">
        <v>506</v>
      </c>
      <c r="J13" s="12"/>
    </row>
    <row r="14" s="324" customFormat="1" ht="15" customHeight="1" spans="1:10">
      <c r="A14" s="16" t="s">
        <v>684</v>
      </c>
      <c r="B14" s="16"/>
      <c r="C14" s="16"/>
      <c r="D14" s="16"/>
      <c r="E14" s="16"/>
      <c r="F14" s="16"/>
      <c r="G14" s="17" t="s">
        <v>685</v>
      </c>
      <c r="H14" s="17"/>
      <c r="I14" s="17"/>
      <c r="J14" s="17"/>
    </row>
    <row r="15" s="324" customFormat="1" ht="27" customHeight="1" spans="1:10">
      <c r="A15" s="16" t="s">
        <v>686</v>
      </c>
      <c r="B15" s="18" t="s">
        <v>687</v>
      </c>
      <c r="C15" s="18"/>
      <c r="D15" s="18"/>
      <c r="E15" s="18"/>
      <c r="F15" s="18"/>
      <c r="G15" s="19" t="s">
        <v>688</v>
      </c>
      <c r="H15" s="19"/>
      <c r="I15" s="19"/>
      <c r="J15" s="19"/>
    </row>
    <row r="16" s="324" customFormat="1" ht="15" customHeight="1" spans="1:10">
      <c r="A16" s="16" t="s">
        <v>608</v>
      </c>
      <c r="B16" s="16"/>
      <c r="C16" s="16"/>
      <c r="D16" s="20" t="s">
        <v>689</v>
      </c>
      <c r="E16" s="20"/>
      <c r="F16" s="20"/>
      <c r="G16" s="21" t="s">
        <v>690</v>
      </c>
      <c r="H16" s="21"/>
      <c r="I16" s="21"/>
      <c r="J16" s="21"/>
    </row>
    <row r="17" s="324" customFormat="1" ht="24.75" customHeight="1" spans="1:10">
      <c r="A17" s="22" t="s">
        <v>691</v>
      </c>
      <c r="B17" s="9" t="s">
        <v>615</v>
      </c>
      <c r="C17" s="13" t="s">
        <v>692</v>
      </c>
      <c r="D17" s="11" t="s">
        <v>609</v>
      </c>
      <c r="E17" s="8" t="s">
        <v>610</v>
      </c>
      <c r="F17" s="23" t="s">
        <v>611</v>
      </c>
      <c r="G17" s="24" t="s">
        <v>612</v>
      </c>
      <c r="H17" s="25" t="s">
        <v>679</v>
      </c>
      <c r="I17" s="25" t="s">
        <v>681</v>
      </c>
      <c r="J17" s="25" t="s">
        <v>693</v>
      </c>
    </row>
    <row r="18" s="324" customFormat="1" ht="14.25" spans="1:10">
      <c r="A18" s="22"/>
      <c r="B18" s="9"/>
      <c r="C18" s="12" t="s">
        <v>609</v>
      </c>
      <c r="D18" s="12" t="s">
        <v>617</v>
      </c>
      <c r="E18" s="8"/>
      <c r="F18" s="26" t="s">
        <v>618</v>
      </c>
      <c r="G18" s="27" t="s">
        <v>619</v>
      </c>
      <c r="H18" s="25"/>
      <c r="I18" s="25"/>
      <c r="J18" s="25"/>
    </row>
    <row r="19" s="324" customFormat="1" ht="15" customHeight="1" spans="1:10">
      <c r="A19" s="9" t="s">
        <v>621</v>
      </c>
      <c r="B19" s="13" t="s">
        <v>622</v>
      </c>
      <c r="C19" s="158"/>
      <c r="D19" s="34" t="s">
        <v>694</v>
      </c>
      <c r="E19" s="34"/>
      <c r="F19" s="159"/>
      <c r="G19" s="159"/>
      <c r="H19" s="159"/>
      <c r="I19" s="159"/>
      <c r="J19" s="159"/>
    </row>
    <row r="20" s="324" customFormat="1" ht="51.75" spans="1:10">
      <c r="A20" s="9"/>
      <c r="B20" s="11" t="s">
        <v>628</v>
      </c>
      <c r="C20" s="160" t="s">
        <v>695</v>
      </c>
      <c r="D20" s="161" t="s">
        <v>630</v>
      </c>
      <c r="E20" s="161">
        <v>90</v>
      </c>
      <c r="F20" s="162" t="s">
        <v>631</v>
      </c>
      <c r="G20" s="162" t="s">
        <v>696</v>
      </c>
      <c r="H20" s="162">
        <v>20</v>
      </c>
      <c r="I20" s="162">
        <v>20</v>
      </c>
      <c r="J20" s="162"/>
    </row>
    <row r="21" s="324" customFormat="1" ht="14.25" spans="1:10">
      <c r="A21" s="9"/>
      <c r="B21" s="11" t="s">
        <v>638</v>
      </c>
      <c r="C21" s="160"/>
      <c r="D21" s="161" t="s">
        <v>697</v>
      </c>
      <c r="E21" s="161"/>
      <c r="F21" s="162"/>
      <c r="G21" s="162"/>
      <c r="H21" s="162"/>
      <c r="I21" s="162"/>
      <c r="J21" s="162"/>
    </row>
    <row r="22" s="324" customFormat="1" ht="14.25" spans="1:10">
      <c r="A22" s="9"/>
      <c r="B22" s="8" t="s">
        <v>642</v>
      </c>
      <c r="C22" s="160"/>
      <c r="D22" s="161" t="s">
        <v>630</v>
      </c>
      <c r="E22" s="161"/>
      <c r="F22" s="162"/>
      <c r="G22" s="162"/>
      <c r="H22" s="162"/>
      <c r="I22" s="162"/>
      <c r="J22" s="162"/>
    </row>
    <row r="23" s="324" customFormat="1" ht="27" customHeight="1" spans="1:10">
      <c r="A23" s="9" t="s">
        <v>644</v>
      </c>
      <c r="B23" s="12" t="s">
        <v>645</v>
      </c>
      <c r="C23" s="160"/>
      <c r="D23" s="161" t="s">
        <v>647</v>
      </c>
      <c r="E23" s="161"/>
      <c r="F23" s="162"/>
      <c r="G23" s="162"/>
      <c r="H23" s="162"/>
      <c r="I23" s="162"/>
      <c r="J23" s="162"/>
    </row>
    <row r="24" s="324" customFormat="1" ht="26.25" spans="1:10">
      <c r="A24" s="9"/>
      <c r="B24" s="12" t="s">
        <v>654</v>
      </c>
      <c r="C24" s="160" t="s">
        <v>698</v>
      </c>
      <c r="D24" s="328"/>
      <c r="E24" s="161" t="s">
        <v>699</v>
      </c>
      <c r="F24" s="162"/>
      <c r="G24" s="162" t="s">
        <v>700</v>
      </c>
      <c r="H24" s="162">
        <v>10</v>
      </c>
      <c r="I24" s="162">
        <v>10</v>
      </c>
      <c r="J24" s="162"/>
    </row>
    <row r="25" s="324" customFormat="1" ht="39" spans="1:10">
      <c r="A25" s="9"/>
      <c r="B25" s="13" t="s">
        <v>659</v>
      </c>
      <c r="C25" s="160" t="s">
        <v>701</v>
      </c>
      <c r="D25" s="328"/>
      <c r="E25" s="161" t="s">
        <v>702</v>
      </c>
      <c r="F25" s="162"/>
      <c r="G25" s="162" t="s">
        <v>703</v>
      </c>
      <c r="H25" s="162">
        <v>30</v>
      </c>
      <c r="I25" s="162">
        <v>30</v>
      </c>
      <c r="J25" s="162"/>
    </row>
    <row r="26" s="324" customFormat="1" ht="39" spans="1:10">
      <c r="A26" s="9"/>
      <c r="B26" s="12"/>
      <c r="C26" s="160" t="s">
        <v>704</v>
      </c>
      <c r="D26" s="328"/>
      <c r="E26" s="161" t="s">
        <v>699</v>
      </c>
      <c r="F26" s="162"/>
      <c r="G26" s="162" t="s">
        <v>705</v>
      </c>
      <c r="H26" s="162">
        <v>30</v>
      </c>
      <c r="I26" s="162">
        <v>30</v>
      </c>
      <c r="J26" s="162"/>
    </row>
    <row r="27" s="324" customFormat="1" ht="25.5" spans="1:10">
      <c r="A27" s="9"/>
      <c r="B27" s="31" t="s">
        <v>662</v>
      </c>
      <c r="C27" s="160"/>
      <c r="D27" s="328"/>
      <c r="E27" s="161"/>
      <c r="F27" s="162"/>
      <c r="G27" s="162"/>
      <c r="H27" s="162"/>
      <c r="I27" s="162"/>
      <c r="J27" s="162"/>
    </row>
    <row r="28" s="324" customFormat="1" ht="15" customHeight="1" spans="1:10">
      <c r="A28" s="34" t="s">
        <v>664</v>
      </c>
      <c r="B28" s="35" t="s">
        <v>706</v>
      </c>
      <c r="C28" s="160" t="s">
        <v>707</v>
      </c>
      <c r="D28" s="161" t="s">
        <v>630</v>
      </c>
      <c r="E28" s="161">
        <v>90</v>
      </c>
      <c r="F28" s="161" t="s">
        <v>631</v>
      </c>
      <c r="G28" s="161">
        <v>95</v>
      </c>
      <c r="H28" s="161">
        <v>10</v>
      </c>
      <c r="I28" s="161">
        <v>10</v>
      </c>
      <c r="J28" s="161"/>
    </row>
    <row r="29" s="324" customFormat="1" ht="26.25" spans="1:10">
      <c r="A29" s="34"/>
      <c r="B29" s="36" t="s">
        <v>708</v>
      </c>
      <c r="C29" s="160"/>
      <c r="D29" s="161"/>
      <c r="E29" s="161"/>
      <c r="F29" s="161"/>
      <c r="G29" s="161"/>
      <c r="H29" s="161"/>
      <c r="I29" s="161"/>
      <c r="J29" s="161"/>
    </row>
    <row r="30" s="324" customFormat="1" ht="15" customHeight="1" spans="1:10">
      <c r="A30" s="9" t="s">
        <v>709</v>
      </c>
      <c r="B30" s="9"/>
      <c r="C30" s="166" t="s">
        <v>581</v>
      </c>
      <c r="D30" s="167"/>
      <c r="E30" s="167"/>
      <c r="F30" s="167"/>
      <c r="G30" s="167"/>
      <c r="H30" s="167"/>
      <c r="I30" s="167"/>
      <c r="J30" s="167"/>
    </row>
    <row r="31" s="324" customFormat="1" ht="24" customHeight="1" spans="1:10">
      <c r="A31" s="9" t="s">
        <v>710</v>
      </c>
      <c r="B31" s="12">
        <v>100</v>
      </c>
      <c r="C31" s="12"/>
      <c r="D31" s="12"/>
      <c r="E31" s="12"/>
      <c r="F31" s="12"/>
      <c r="G31" s="12"/>
      <c r="H31" s="12"/>
      <c r="I31" s="12">
        <v>100</v>
      </c>
      <c r="J31" s="171" t="s">
        <v>711</v>
      </c>
    </row>
    <row r="32" s="324" customFormat="1" spans="1:10">
      <c r="A32" s="38" t="s">
        <v>712</v>
      </c>
      <c r="B32" s="38"/>
      <c r="C32" s="38"/>
      <c r="D32" s="38"/>
      <c r="E32" s="38"/>
      <c r="F32" s="38"/>
      <c r="G32" s="38"/>
      <c r="H32" s="38"/>
      <c r="I32" s="38"/>
      <c r="J32" s="38"/>
    </row>
    <row r="33" s="324" customFormat="1" spans="1:10">
      <c r="A33" s="38" t="s">
        <v>713</v>
      </c>
      <c r="B33" s="38"/>
      <c r="C33" s="38"/>
      <c r="D33" s="38"/>
      <c r="E33" s="38"/>
      <c r="F33" s="38"/>
      <c r="G33" s="38"/>
      <c r="H33" s="38"/>
      <c r="I33" s="38"/>
      <c r="J33" s="38"/>
    </row>
    <row r="34" s="324" customFormat="1" spans="1:10">
      <c r="A34" s="38" t="s">
        <v>714</v>
      </c>
      <c r="B34" s="38"/>
      <c r="C34" s="38"/>
      <c r="D34" s="38"/>
      <c r="E34" s="38"/>
      <c r="F34" s="38"/>
      <c r="G34" s="38"/>
      <c r="H34" s="38"/>
      <c r="I34" s="38"/>
      <c r="J34" s="38"/>
    </row>
    <row r="35" s="324" customFormat="1" spans="1:10">
      <c r="A35" s="38" t="s">
        <v>715</v>
      </c>
      <c r="B35" s="38"/>
      <c r="C35" s="38"/>
      <c r="D35" s="38"/>
      <c r="E35" s="38"/>
      <c r="F35" s="38"/>
      <c r="G35" s="38"/>
      <c r="H35" s="38"/>
      <c r="I35" s="38"/>
      <c r="J35" s="38"/>
    </row>
    <row r="36" s="324" customFormat="1" spans="1:10">
      <c r="A36" s="38" t="s">
        <v>716</v>
      </c>
      <c r="B36" s="38"/>
      <c r="C36" s="38"/>
      <c r="D36" s="38"/>
      <c r="E36" s="38"/>
      <c r="F36" s="38"/>
      <c r="G36" s="38"/>
      <c r="H36" s="38"/>
      <c r="I36" s="38"/>
      <c r="J36" s="3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2"/>
    <mergeCell ref="A23:A27"/>
    <mergeCell ref="A28:A29"/>
    <mergeCell ref="B7:B8"/>
    <mergeCell ref="B17:B18"/>
    <mergeCell ref="B25:B26"/>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0" workbookViewId="0">
      <selection activeCell="P19" sqref="P19"/>
    </sheetView>
  </sheetViews>
  <sheetFormatPr defaultColWidth="9" defaultRowHeight="13.5"/>
  <cols>
    <col min="1" max="2" width="9" style="324"/>
    <col min="3" max="3" width="12" style="324" customWidth="1"/>
    <col min="4" max="16384" width="9" style="324"/>
  </cols>
  <sheetData>
    <row r="1" s="324"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717</v>
      </c>
    </row>
    <row r="3" s="152" customFormat="1" ht="17" customHeight="1" spans="1:10">
      <c r="A3" s="156" t="s">
        <v>2</v>
      </c>
      <c r="B3" s="154"/>
      <c r="C3" s="153"/>
      <c r="D3" s="153"/>
      <c r="E3" s="153"/>
      <c r="F3" s="153"/>
      <c r="G3" s="153"/>
      <c r="H3" s="153"/>
      <c r="I3" s="168"/>
      <c r="J3" s="169" t="s">
        <v>3</v>
      </c>
    </row>
    <row r="4" s="324" customFormat="1" ht="15" customHeight="1" spans="1:10">
      <c r="A4" s="7" t="s">
        <v>672</v>
      </c>
      <c r="B4" s="8" t="s">
        <v>718</v>
      </c>
      <c r="C4" s="8"/>
      <c r="D4" s="8"/>
      <c r="E4" s="8"/>
      <c r="F4" s="8"/>
      <c r="G4" s="8"/>
      <c r="H4" s="8"/>
      <c r="I4" s="8"/>
      <c r="J4" s="8"/>
    </row>
    <row r="5" s="324" customFormat="1" ht="15" customHeight="1" spans="1:10">
      <c r="A5" s="9" t="s">
        <v>674</v>
      </c>
      <c r="B5" s="10" t="s">
        <v>586</v>
      </c>
      <c r="C5" s="10"/>
      <c r="D5" s="10"/>
      <c r="E5" s="11" t="s">
        <v>675</v>
      </c>
      <c r="F5" s="8" t="s">
        <v>586</v>
      </c>
      <c r="G5" s="8"/>
      <c r="H5" s="8"/>
      <c r="I5" s="8"/>
      <c r="J5" s="8"/>
    </row>
    <row r="6" s="324" customFormat="1" ht="14.25" spans="1:10">
      <c r="A6" s="9"/>
      <c r="B6" s="10"/>
      <c r="C6" s="10"/>
      <c r="D6" s="10"/>
      <c r="E6" s="12" t="s">
        <v>618</v>
      </c>
      <c r="F6" s="8"/>
      <c r="G6" s="8"/>
      <c r="H6" s="8"/>
      <c r="I6" s="8"/>
      <c r="J6" s="8"/>
    </row>
    <row r="7" s="324" customFormat="1" ht="15" customHeight="1" spans="1:10">
      <c r="A7" s="9" t="s">
        <v>677</v>
      </c>
      <c r="B7" s="12"/>
      <c r="C7" s="13" t="s">
        <v>589</v>
      </c>
      <c r="D7" s="13" t="s">
        <v>678</v>
      </c>
      <c r="E7" s="11" t="s">
        <v>678</v>
      </c>
      <c r="F7" s="8" t="s">
        <v>679</v>
      </c>
      <c r="G7" s="8"/>
      <c r="H7" s="8" t="s">
        <v>680</v>
      </c>
      <c r="I7" s="8" t="s">
        <v>681</v>
      </c>
      <c r="J7" s="8"/>
    </row>
    <row r="8" s="324" customFormat="1" ht="14.25" spans="1:10">
      <c r="A8" s="9"/>
      <c r="B8" s="12"/>
      <c r="C8" s="12" t="s">
        <v>501</v>
      </c>
      <c r="D8" s="12" t="s">
        <v>501</v>
      </c>
      <c r="E8" s="12" t="s">
        <v>682</v>
      </c>
      <c r="F8" s="8"/>
      <c r="G8" s="8"/>
      <c r="H8" s="8"/>
      <c r="I8" s="8"/>
      <c r="J8" s="8"/>
    </row>
    <row r="9" s="324" customFormat="1" ht="27" customHeight="1" spans="1:10">
      <c r="A9" s="9"/>
      <c r="B9" s="12" t="s">
        <v>598</v>
      </c>
      <c r="C9" s="12">
        <v>3366800</v>
      </c>
      <c r="D9" s="12">
        <v>3366800</v>
      </c>
      <c r="E9" s="12">
        <v>3366800</v>
      </c>
      <c r="F9" s="12">
        <v>10</v>
      </c>
      <c r="G9" s="12"/>
      <c r="H9" s="325">
        <v>1</v>
      </c>
      <c r="I9" s="12">
        <v>10</v>
      </c>
      <c r="J9" s="12"/>
    </row>
    <row r="10" s="324" customFormat="1" ht="15" customHeight="1" spans="1:10">
      <c r="A10" s="9"/>
      <c r="B10" s="14" t="s">
        <v>601</v>
      </c>
      <c r="C10" s="15">
        <v>3366800</v>
      </c>
      <c r="D10" s="15">
        <v>3366800</v>
      </c>
      <c r="E10" s="15">
        <v>3366800</v>
      </c>
      <c r="F10" s="12" t="s">
        <v>506</v>
      </c>
      <c r="G10" s="12"/>
      <c r="H10" s="12" t="s">
        <v>506</v>
      </c>
      <c r="I10" s="12" t="s">
        <v>506</v>
      </c>
      <c r="J10" s="12"/>
    </row>
    <row r="11" s="324" customFormat="1" ht="26.25" spans="1:10">
      <c r="A11" s="9"/>
      <c r="B11" s="15" t="s">
        <v>602</v>
      </c>
      <c r="C11" s="15"/>
      <c r="D11" s="15"/>
      <c r="E11" s="15"/>
      <c r="F11" s="12"/>
      <c r="G11" s="12"/>
      <c r="H11" s="12"/>
      <c r="I11" s="12"/>
      <c r="J11" s="12"/>
    </row>
    <row r="12" s="324" customFormat="1" ht="27" customHeight="1" spans="1:10">
      <c r="A12" s="9"/>
      <c r="B12" s="15" t="s">
        <v>603</v>
      </c>
      <c r="C12" s="15"/>
      <c r="D12" s="15"/>
      <c r="E12" s="15"/>
      <c r="F12" s="12" t="s">
        <v>506</v>
      </c>
      <c r="G12" s="12"/>
      <c r="H12" s="12" t="s">
        <v>506</v>
      </c>
      <c r="I12" s="12" t="s">
        <v>506</v>
      </c>
      <c r="J12" s="12"/>
    </row>
    <row r="13" s="324" customFormat="1" ht="27" customHeight="1" spans="1:10">
      <c r="A13" s="9"/>
      <c r="B13" s="15" t="s">
        <v>683</v>
      </c>
      <c r="C13" s="12"/>
      <c r="D13" s="12"/>
      <c r="E13" s="44"/>
      <c r="F13" s="12" t="s">
        <v>506</v>
      </c>
      <c r="G13" s="12"/>
      <c r="H13" s="12" t="s">
        <v>506</v>
      </c>
      <c r="I13" s="12" t="s">
        <v>506</v>
      </c>
      <c r="J13" s="12"/>
    </row>
    <row r="14" s="324" customFormat="1" ht="15" customHeight="1" spans="1:10">
      <c r="A14" s="16" t="s">
        <v>684</v>
      </c>
      <c r="B14" s="16"/>
      <c r="C14" s="16"/>
      <c r="D14" s="16"/>
      <c r="E14" s="16"/>
      <c r="F14" s="16"/>
      <c r="G14" s="17" t="s">
        <v>685</v>
      </c>
      <c r="H14" s="17"/>
      <c r="I14" s="17"/>
      <c r="J14" s="17"/>
    </row>
    <row r="15" s="324" customFormat="1" ht="27" customHeight="1" spans="1:10">
      <c r="A15" s="16" t="s">
        <v>686</v>
      </c>
      <c r="B15" s="18" t="s">
        <v>719</v>
      </c>
      <c r="C15" s="18"/>
      <c r="D15" s="18"/>
      <c r="E15" s="18"/>
      <c r="F15" s="18"/>
      <c r="G15" s="19" t="s">
        <v>720</v>
      </c>
      <c r="H15" s="19"/>
      <c r="I15" s="19"/>
      <c r="J15" s="19"/>
    </row>
    <row r="16" s="324" customFormat="1" ht="15" customHeight="1" spans="1:10">
      <c r="A16" s="16" t="s">
        <v>608</v>
      </c>
      <c r="B16" s="16"/>
      <c r="C16" s="16"/>
      <c r="D16" s="20" t="s">
        <v>689</v>
      </c>
      <c r="E16" s="20"/>
      <c r="F16" s="20"/>
      <c r="G16" s="21" t="s">
        <v>690</v>
      </c>
      <c r="H16" s="21"/>
      <c r="I16" s="21"/>
      <c r="J16" s="21"/>
    </row>
    <row r="17" s="324" customFormat="1" ht="24.75" customHeight="1" spans="1:10">
      <c r="A17" s="22" t="s">
        <v>691</v>
      </c>
      <c r="B17" s="9" t="s">
        <v>615</v>
      </c>
      <c r="C17" s="13" t="s">
        <v>692</v>
      </c>
      <c r="D17" s="11" t="s">
        <v>609</v>
      </c>
      <c r="E17" s="8" t="s">
        <v>610</v>
      </c>
      <c r="F17" s="23" t="s">
        <v>611</v>
      </c>
      <c r="G17" s="24" t="s">
        <v>612</v>
      </c>
      <c r="H17" s="25" t="s">
        <v>679</v>
      </c>
      <c r="I17" s="25" t="s">
        <v>681</v>
      </c>
      <c r="J17" s="25" t="s">
        <v>693</v>
      </c>
    </row>
    <row r="18" s="324" customFormat="1" ht="14.25" spans="1:10">
      <c r="A18" s="22"/>
      <c r="B18" s="9"/>
      <c r="C18" s="12" t="s">
        <v>609</v>
      </c>
      <c r="D18" s="12" t="s">
        <v>617</v>
      </c>
      <c r="E18" s="8"/>
      <c r="F18" s="26" t="s">
        <v>618</v>
      </c>
      <c r="G18" s="27" t="s">
        <v>619</v>
      </c>
      <c r="H18" s="25"/>
      <c r="I18" s="25"/>
      <c r="J18" s="25"/>
    </row>
    <row r="19" s="324" customFormat="1" ht="15" customHeight="1" spans="1:10">
      <c r="A19" s="9" t="s">
        <v>621</v>
      </c>
      <c r="B19" s="13" t="s">
        <v>622</v>
      </c>
      <c r="C19" s="10" t="s">
        <v>721</v>
      </c>
      <c r="D19" s="13" t="s">
        <v>630</v>
      </c>
      <c r="E19" s="12" t="s">
        <v>722</v>
      </c>
      <c r="F19" s="20" t="s">
        <v>631</v>
      </c>
      <c r="G19" s="20">
        <v>100</v>
      </c>
      <c r="H19" s="20">
        <v>10</v>
      </c>
      <c r="I19" s="20">
        <v>10</v>
      </c>
      <c r="J19" s="20"/>
    </row>
    <row r="20" s="324" customFormat="1" ht="15" customHeight="1" spans="1:10">
      <c r="A20" s="9"/>
      <c r="B20" s="13"/>
      <c r="C20" s="10" t="s">
        <v>723</v>
      </c>
      <c r="D20" s="13" t="s">
        <v>630</v>
      </c>
      <c r="E20" s="12" t="s">
        <v>722</v>
      </c>
      <c r="F20" s="20" t="s">
        <v>631</v>
      </c>
      <c r="G20" s="20">
        <v>100</v>
      </c>
      <c r="H20" s="20">
        <v>10</v>
      </c>
      <c r="I20" s="20">
        <v>10</v>
      </c>
      <c r="J20" s="20"/>
    </row>
    <row r="21" s="324" customFormat="1" ht="26.25" spans="1:10">
      <c r="A21" s="9"/>
      <c r="B21" s="11" t="s">
        <v>628</v>
      </c>
      <c r="C21" s="10" t="s">
        <v>724</v>
      </c>
      <c r="D21" s="13" t="s">
        <v>630</v>
      </c>
      <c r="E21" s="12">
        <v>90</v>
      </c>
      <c r="F21" s="20" t="s">
        <v>631</v>
      </c>
      <c r="G21" s="20">
        <v>100</v>
      </c>
      <c r="H21" s="20">
        <v>20</v>
      </c>
      <c r="I21" s="20">
        <v>20</v>
      </c>
      <c r="J21" s="20"/>
    </row>
    <row r="22" s="324" customFormat="1" ht="51.75" spans="1:10">
      <c r="A22" s="9"/>
      <c r="B22" s="11" t="s">
        <v>638</v>
      </c>
      <c r="C22" s="10" t="s">
        <v>725</v>
      </c>
      <c r="D22" s="13"/>
      <c r="E22" s="12" t="s">
        <v>726</v>
      </c>
      <c r="F22" s="20"/>
      <c r="G22" s="12" t="s">
        <v>726</v>
      </c>
      <c r="H22" s="20">
        <v>10</v>
      </c>
      <c r="I22" s="20">
        <v>10</v>
      </c>
      <c r="J22" s="20"/>
    </row>
    <row r="23" s="324" customFormat="1" ht="39" spans="1:10">
      <c r="A23" s="9"/>
      <c r="B23" s="13"/>
      <c r="C23" s="10" t="s">
        <v>727</v>
      </c>
      <c r="D23" s="13"/>
      <c r="E23" s="12" t="s">
        <v>728</v>
      </c>
      <c r="F23" s="20"/>
      <c r="G23" s="12" t="s">
        <v>728</v>
      </c>
      <c r="H23" s="20">
        <v>10</v>
      </c>
      <c r="I23" s="20">
        <v>10</v>
      </c>
      <c r="J23" s="20"/>
    </row>
    <row r="24" s="324" customFormat="1" ht="14.25" spans="1:10">
      <c r="A24" s="9"/>
      <c r="B24" s="8" t="s">
        <v>642</v>
      </c>
      <c r="C24" s="10"/>
      <c r="D24" s="13" t="s">
        <v>630</v>
      </c>
      <c r="E24" s="12"/>
      <c r="F24" s="20"/>
      <c r="G24" s="20"/>
      <c r="H24" s="20"/>
      <c r="I24" s="20"/>
      <c r="J24" s="20"/>
    </row>
    <row r="25" s="324" customFormat="1" ht="27" customHeight="1" spans="1:10">
      <c r="A25" s="9" t="s">
        <v>644</v>
      </c>
      <c r="B25" s="12" t="s">
        <v>645</v>
      </c>
      <c r="C25" s="10"/>
      <c r="D25" s="13" t="s">
        <v>647</v>
      </c>
      <c r="E25" s="12"/>
      <c r="F25" s="20"/>
      <c r="G25" s="20"/>
      <c r="H25" s="20"/>
      <c r="I25" s="20"/>
      <c r="J25" s="20"/>
    </row>
    <row r="26" s="324" customFormat="1" ht="26.25" spans="1:10">
      <c r="A26" s="9"/>
      <c r="B26" s="12" t="s">
        <v>654</v>
      </c>
      <c r="C26" s="10"/>
      <c r="D26" s="326"/>
      <c r="E26" s="12"/>
      <c r="F26" s="20"/>
      <c r="G26" s="20"/>
      <c r="H26" s="20"/>
      <c r="I26" s="20"/>
      <c r="J26" s="20"/>
    </row>
    <row r="27" s="324" customFormat="1" ht="14.25" spans="1:10">
      <c r="A27" s="9"/>
      <c r="B27" s="13" t="s">
        <v>659</v>
      </c>
      <c r="C27" s="85" t="s">
        <v>729</v>
      </c>
      <c r="D27" s="326"/>
      <c r="E27" s="85" t="s">
        <v>720</v>
      </c>
      <c r="F27" s="85"/>
      <c r="G27" s="85" t="s">
        <v>720</v>
      </c>
      <c r="H27" s="17">
        <v>20</v>
      </c>
      <c r="I27" s="17">
        <v>20</v>
      </c>
      <c r="J27" s="85"/>
    </row>
    <row r="28" s="324" customFormat="1" ht="14.25" spans="1:10">
      <c r="A28" s="9"/>
      <c r="B28" s="12"/>
      <c r="C28" s="10"/>
      <c r="D28" s="326"/>
      <c r="E28" s="10"/>
      <c r="F28" s="10"/>
      <c r="G28" s="10"/>
      <c r="H28" s="20"/>
      <c r="I28" s="20"/>
      <c r="J28" s="10"/>
    </row>
    <row r="29" s="324" customFormat="1" ht="26.25" spans="1:10">
      <c r="A29" s="9"/>
      <c r="B29" s="31" t="s">
        <v>662</v>
      </c>
      <c r="C29" s="327"/>
      <c r="D29" s="326"/>
      <c r="E29" s="31"/>
      <c r="F29" s="27"/>
      <c r="G29" s="27"/>
      <c r="H29" s="27"/>
      <c r="I29" s="27"/>
      <c r="J29" s="27"/>
    </row>
    <row r="30" s="324" customFormat="1" ht="15" customHeight="1" spans="1:10">
      <c r="A30" s="34" t="s">
        <v>664</v>
      </c>
      <c r="B30" s="35" t="s">
        <v>706</v>
      </c>
      <c r="C30" s="158" t="s">
        <v>666</v>
      </c>
      <c r="D30" s="13" t="s">
        <v>630</v>
      </c>
      <c r="E30" s="36">
        <v>90</v>
      </c>
      <c r="F30" s="36" t="s">
        <v>631</v>
      </c>
      <c r="G30" s="36">
        <v>95</v>
      </c>
      <c r="H30" s="36">
        <v>20</v>
      </c>
      <c r="I30" s="36">
        <v>20</v>
      </c>
      <c r="J30" s="36"/>
    </row>
    <row r="31" s="324" customFormat="1" ht="26.25" spans="1:10">
      <c r="A31" s="34"/>
      <c r="B31" s="36" t="s">
        <v>708</v>
      </c>
      <c r="C31" s="158"/>
      <c r="D31" s="13"/>
      <c r="E31" s="36"/>
      <c r="F31" s="36"/>
      <c r="G31" s="36"/>
      <c r="H31" s="36"/>
      <c r="I31" s="36"/>
      <c r="J31" s="36"/>
    </row>
    <row r="32" s="324" customFormat="1" ht="15" customHeight="1" spans="1:10">
      <c r="A32" s="9" t="s">
        <v>709</v>
      </c>
      <c r="B32" s="9"/>
      <c r="C32" s="37"/>
      <c r="D32" s="37"/>
      <c r="E32" s="37"/>
      <c r="F32" s="37"/>
      <c r="G32" s="37"/>
      <c r="H32" s="37"/>
      <c r="I32" s="37"/>
      <c r="J32" s="37"/>
    </row>
    <row r="33" s="324" customFormat="1" ht="24" customHeight="1" spans="1:10">
      <c r="A33" s="9" t="s">
        <v>710</v>
      </c>
      <c r="B33" s="12">
        <v>100</v>
      </c>
      <c r="C33" s="12"/>
      <c r="D33" s="12"/>
      <c r="E33" s="12"/>
      <c r="F33" s="12"/>
      <c r="G33" s="12"/>
      <c r="H33" s="12"/>
      <c r="I33" s="8">
        <v>100</v>
      </c>
      <c r="J33" s="41" t="s">
        <v>711</v>
      </c>
    </row>
    <row r="34" s="324" customFormat="1" spans="1:10">
      <c r="A34" s="38" t="s">
        <v>712</v>
      </c>
      <c r="B34" s="38"/>
      <c r="C34" s="38"/>
      <c r="D34" s="38"/>
      <c r="E34" s="38"/>
      <c r="F34" s="38"/>
      <c r="G34" s="38"/>
      <c r="H34" s="38"/>
      <c r="I34" s="38"/>
      <c r="J34" s="38"/>
    </row>
    <row r="35" s="324" customFormat="1" spans="1:10">
      <c r="A35" s="38" t="s">
        <v>713</v>
      </c>
      <c r="B35" s="38"/>
      <c r="C35" s="38"/>
      <c r="D35" s="38"/>
      <c r="E35" s="38"/>
      <c r="F35" s="38"/>
      <c r="G35" s="38"/>
      <c r="H35" s="38"/>
      <c r="I35" s="38"/>
      <c r="J35" s="38"/>
    </row>
    <row r="36" s="324" customFormat="1" spans="1:10">
      <c r="A36" s="38" t="s">
        <v>714</v>
      </c>
      <c r="B36" s="38"/>
      <c r="C36" s="38"/>
      <c r="D36" s="38"/>
      <c r="E36" s="38"/>
      <c r="F36" s="38"/>
      <c r="G36" s="38"/>
      <c r="H36" s="38"/>
      <c r="I36" s="38"/>
      <c r="J36" s="38"/>
    </row>
    <row r="37" s="324" customFormat="1" spans="1:10">
      <c r="A37" s="38" t="s">
        <v>715</v>
      </c>
      <c r="B37" s="38"/>
      <c r="C37" s="38"/>
      <c r="D37" s="38"/>
      <c r="E37" s="38"/>
      <c r="F37" s="38"/>
      <c r="G37" s="38"/>
      <c r="H37" s="38"/>
      <c r="I37" s="38"/>
      <c r="J37" s="38"/>
    </row>
    <row r="38" s="324" customFormat="1" spans="1:10">
      <c r="A38" s="38" t="s">
        <v>716</v>
      </c>
      <c r="B38" s="38"/>
      <c r="C38" s="38"/>
      <c r="D38" s="38"/>
      <c r="E38" s="38"/>
      <c r="F38" s="38"/>
      <c r="G38" s="38"/>
      <c r="H38" s="38"/>
      <c r="I38" s="38"/>
      <c r="J38" s="38"/>
    </row>
  </sheetData>
  <mergeCells count="6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4"/>
    <mergeCell ref="A25:A29"/>
    <mergeCell ref="A30:A31"/>
    <mergeCell ref="B7:B8"/>
    <mergeCell ref="B17:B18"/>
    <mergeCell ref="B19:B20"/>
    <mergeCell ref="B22:B23"/>
    <mergeCell ref="B27:B28"/>
    <mergeCell ref="C10:C11"/>
    <mergeCell ref="C27:C28"/>
    <mergeCell ref="C30:C31"/>
    <mergeCell ref="D10:D11"/>
    <mergeCell ref="D30:D31"/>
    <mergeCell ref="E10:E11"/>
    <mergeCell ref="E17:E18"/>
    <mergeCell ref="E27:E28"/>
    <mergeCell ref="E30:E31"/>
    <mergeCell ref="F27:F28"/>
    <mergeCell ref="F30:F31"/>
    <mergeCell ref="G27:G28"/>
    <mergeCell ref="G30:G31"/>
    <mergeCell ref="H7:H8"/>
    <mergeCell ref="H10:H11"/>
    <mergeCell ref="H17:H18"/>
    <mergeCell ref="H27:H28"/>
    <mergeCell ref="H30:H31"/>
    <mergeCell ref="I17:I18"/>
    <mergeCell ref="I27:I28"/>
    <mergeCell ref="I30:I31"/>
    <mergeCell ref="J17:J18"/>
    <mergeCell ref="J27:J28"/>
    <mergeCell ref="J30:J31"/>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C22" sqref="C22"/>
    </sheetView>
  </sheetViews>
  <sheetFormatPr defaultColWidth="9" defaultRowHeight="13.5"/>
  <cols>
    <col min="1" max="2" width="9" style="324"/>
    <col min="3" max="3" width="12" style="324" customWidth="1"/>
    <col min="4" max="16384" width="9" style="324"/>
  </cols>
  <sheetData>
    <row r="1" s="324"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730</v>
      </c>
    </row>
    <row r="3" s="152" customFormat="1" ht="17" customHeight="1" spans="1:10">
      <c r="A3" s="156" t="s">
        <v>2</v>
      </c>
      <c r="B3" s="154"/>
      <c r="C3" s="153"/>
      <c r="D3" s="153"/>
      <c r="E3" s="153"/>
      <c r="F3" s="153"/>
      <c r="G3" s="153"/>
      <c r="H3" s="153"/>
      <c r="I3" s="168"/>
      <c r="J3" s="169" t="s">
        <v>3</v>
      </c>
    </row>
    <row r="4" s="324" customFormat="1" ht="15" customHeight="1" spans="1:10">
      <c r="A4" s="7" t="s">
        <v>672</v>
      </c>
      <c r="B4" s="8" t="s">
        <v>731</v>
      </c>
      <c r="C4" s="8"/>
      <c r="D4" s="8"/>
      <c r="E4" s="8"/>
      <c r="F4" s="8"/>
      <c r="G4" s="8"/>
      <c r="H4" s="8"/>
      <c r="I4" s="8"/>
      <c r="J4" s="8"/>
    </row>
    <row r="5" s="324" customFormat="1" ht="15" customHeight="1" spans="1:10">
      <c r="A5" s="9" t="s">
        <v>674</v>
      </c>
      <c r="B5" s="10" t="s">
        <v>586</v>
      </c>
      <c r="C5" s="10"/>
      <c r="D5" s="10"/>
      <c r="E5" s="11" t="s">
        <v>675</v>
      </c>
      <c r="F5" s="8" t="s">
        <v>586</v>
      </c>
      <c r="G5" s="8"/>
      <c r="H5" s="8"/>
      <c r="I5" s="8"/>
      <c r="J5" s="8"/>
    </row>
    <row r="6" s="324" customFormat="1" ht="14.25" spans="1:10">
      <c r="A6" s="9"/>
      <c r="B6" s="10"/>
      <c r="C6" s="10"/>
      <c r="D6" s="10"/>
      <c r="E6" s="12" t="s">
        <v>618</v>
      </c>
      <c r="F6" s="8"/>
      <c r="G6" s="8"/>
      <c r="H6" s="8"/>
      <c r="I6" s="8"/>
      <c r="J6" s="8"/>
    </row>
    <row r="7" s="324" customFormat="1" ht="15" customHeight="1" spans="1:10">
      <c r="A7" s="9" t="s">
        <v>677</v>
      </c>
      <c r="B7" s="12"/>
      <c r="C7" s="13" t="s">
        <v>589</v>
      </c>
      <c r="D7" s="13" t="s">
        <v>678</v>
      </c>
      <c r="E7" s="11" t="s">
        <v>678</v>
      </c>
      <c r="F7" s="8" t="s">
        <v>679</v>
      </c>
      <c r="G7" s="8"/>
      <c r="H7" s="8" t="s">
        <v>680</v>
      </c>
      <c r="I7" s="8" t="s">
        <v>681</v>
      </c>
      <c r="J7" s="8"/>
    </row>
    <row r="8" s="324" customFormat="1" ht="14.25" spans="1:10">
      <c r="A8" s="9"/>
      <c r="B8" s="12"/>
      <c r="C8" s="12" t="s">
        <v>501</v>
      </c>
      <c r="D8" s="12" t="s">
        <v>501</v>
      </c>
      <c r="E8" s="12" t="s">
        <v>682</v>
      </c>
      <c r="F8" s="8"/>
      <c r="G8" s="8"/>
      <c r="H8" s="8"/>
      <c r="I8" s="8"/>
      <c r="J8" s="8"/>
    </row>
    <row r="9" s="324" customFormat="1" ht="27" customHeight="1" spans="1:10">
      <c r="A9" s="9"/>
      <c r="B9" s="12" t="s">
        <v>598</v>
      </c>
      <c r="C9" s="12">
        <v>2617266.42</v>
      </c>
      <c r="D9" s="12">
        <v>2617266.42</v>
      </c>
      <c r="E9" s="12">
        <v>2617266.42</v>
      </c>
      <c r="F9" s="12">
        <v>10</v>
      </c>
      <c r="G9" s="12"/>
      <c r="H9" s="325">
        <v>1</v>
      </c>
      <c r="I9" s="12">
        <v>10</v>
      </c>
      <c r="J9" s="12"/>
    </row>
    <row r="10" s="324" customFormat="1" ht="15" customHeight="1" spans="1:10">
      <c r="A10" s="9"/>
      <c r="B10" s="14" t="s">
        <v>601</v>
      </c>
      <c r="C10" s="13">
        <v>2617266.42</v>
      </c>
      <c r="D10" s="13">
        <v>2617266.42</v>
      </c>
      <c r="E10" s="15">
        <v>2617266.42</v>
      </c>
      <c r="F10" s="12" t="s">
        <v>506</v>
      </c>
      <c r="G10" s="12"/>
      <c r="H10" s="12" t="s">
        <v>506</v>
      </c>
      <c r="I10" s="12" t="s">
        <v>506</v>
      </c>
      <c r="J10" s="12"/>
    </row>
    <row r="11" s="324" customFormat="1" ht="26.25" spans="1:10">
      <c r="A11" s="9"/>
      <c r="B11" s="15" t="s">
        <v>602</v>
      </c>
      <c r="C11" s="12"/>
      <c r="D11" s="12">
        <v>2617266.42</v>
      </c>
      <c r="E11" s="15"/>
      <c r="F11" s="12"/>
      <c r="G11" s="12"/>
      <c r="H11" s="12"/>
      <c r="I11" s="12"/>
      <c r="J11" s="12"/>
    </row>
    <row r="12" s="324" customFormat="1" ht="27" customHeight="1" spans="1:10">
      <c r="A12" s="9"/>
      <c r="B12" s="15" t="s">
        <v>603</v>
      </c>
      <c r="C12" s="15"/>
      <c r="D12" s="15"/>
      <c r="E12" s="15"/>
      <c r="F12" s="12" t="s">
        <v>506</v>
      </c>
      <c r="G12" s="12"/>
      <c r="H12" s="12" t="s">
        <v>506</v>
      </c>
      <c r="I12" s="12" t="s">
        <v>506</v>
      </c>
      <c r="J12" s="12"/>
    </row>
    <row r="13" s="324" customFormat="1" ht="27" customHeight="1" spans="1:10">
      <c r="A13" s="9"/>
      <c r="B13" s="15" t="s">
        <v>683</v>
      </c>
      <c r="C13" s="12"/>
      <c r="D13" s="12"/>
      <c r="E13" s="44"/>
      <c r="F13" s="12" t="s">
        <v>506</v>
      </c>
      <c r="G13" s="12"/>
      <c r="H13" s="12" t="s">
        <v>506</v>
      </c>
      <c r="I13" s="12" t="s">
        <v>506</v>
      </c>
      <c r="J13" s="12"/>
    </row>
    <row r="14" s="324" customFormat="1" ht="15" customHeight="1" spans="1:10">
      <c r="A14" s="16" t="s">
        <v>684</v>
      </c>
      <c r="B14" s="16"/>
      <c r="C14" s="16"/>
      <c r="D14" s="16"/>
      <c r="E14" s="16"/>
      <c r="F14" s="16"/>
      <c r="G14" s="17" t="s">
        <v>685</v>
      </c>
      <c r="H14" s="17"/>
      <c r="I14" s="17"/>
      <c r="J14" s="17"/>
    </row>
    <row r="15" s="324" customFormat="1" ht="27" customHeight="1" spans="1:10">
      <c r="A15" s="16" t="s">
        <v>686</v>
      </c>
      <c r="B15" s="18" t="s">
        <v>732</v>
      </c>
      <c r="C15" s="18"/>
      <c r="D15" s="18"/>
      <c r="E15" s="18"/>
      <c r="F15" s="18"/>
      <c r="G15" s="19" t="s">
        <v>720</v>
      </c>
      <c r="H15" s="19"/>
      <c r="I15" s="19"/>
      <c r="J15" s="19"/>
    </row>
    <row r="16" s="324" customFormat="1" ht="15" customHeight="1" spans="1:10">
      <c r="A16" s="16" t="s">
        <v>608</v>
      </c>
      <c r="B16" s="16"/>
      <c r="C16" s="16"/>
      <c r="D16" s="20" t="s">
        <v>689</v>
      </c>
      <c r="E16" s="20"/>
      <c r="F16" s="20"/>
      <c r="G16" s="21" t="s">
        <v>690</v>
      </c>
      <c r="H16" s="21"/>
      <c r="I16" s="21"/>
      <c r="J16" s="21"/>
    </row>
    <row r="17" s="324" customFormat="1" ht="24.75" customHeight="1" spans="1:10">
      <c r="A17" s="22" t="s">
        <v>691</v>
      </c>
      <c r="B17" s="9" t="s">
        <v>615</v>
      </c>
      <c r="C17" s="13" t="s">
        <v>692</v>
      </c>
      <c r="D17" s="11" t="s">
        <v>609</v>
      </c>
      <c r="E17" s="8" t="s">
        <v>610</v>
      </c>
      <c r="F17" s="23" t="s">
        <v>611</v>
      </c>
      <c r="G17" s="24" t="s">
        <v>612</v>
      </c>
      <c r="H17" s="25" t="s">
        <v>679</v>
      </c>
      <c r="I17" s="25" t="s">
        <v>681</v>
      </c>
      <c r="J17" s="25" t="s">
        <v>693</v>
      </c>
    </row>
    <row r="18" s="324" customFormat="1" ht="14.25" spans="1:10">
      <c r="A18" s="22"/>
      <c r="B18" s="9"/>
      <c r="C18" s="12" t="s">
        <v>609</v>
      </c>
      <c r="D18" s="12" t="s">
        <v>617</v>
      </c>
      <c r="E18" s="8"/>
      <c r="F18" s="26" t="s">
        <v>618</v>
      </c>
      <c r="G18" s="27" t="s">
        <v>619</v>
      </c>
      <c r="H18" s="25"/>
      <c r="I18" s="25"/>
      <c r="J18" s="25"/>
    </row>
    <row r="19" s="324" customFormat="1" ht="15" customHeight="1" spans="1:10">
      <c r="A19" s="9" t="s">
        <v>621</v>
      </c>
      <c r="B19" s="13" t="s">
        <v>622</v>
      </c>
      <c r="C19" s="10"/>
      <c r="D19" s="13" t="s">
        <v>630</v>
      </c>
      <c r="E19" s="12"/>
      <c r="F19" s="20"/>
      <c r="G19" s="20"/>
      <c r="H19" s="20"/>
      <c r="I19" s="20"/>
      <c r="J19" s="20"/>
    </row>
    <row r="20" s="324" customFormat="1" ht="15" customHeight="1" spans="1:10">
      <c r="A20" s="9"/>
      <c r="B20" s="13"/>
      <c r="C20" s="10"/>
      <c r="D20" s="13" t="s">
        <v>630</v>
      </c>
      <c r="E20" s="12"/>
      <c r="F20" s="20"/>
      <c r="G20" s="20"/>
      <c r="H20" s="20"/>
      <c r="I20" s="20"/>
      <c r="J20" s="20"/>
    </row>
    <row r="21" s="324" customFormat="1" ht="14.25" spans="1:10">
      <c r="A21" s="9"/>
      <c r="B21" s="11" t="s">
        <v>628</v>
      </c>
      <c r="C21" s="10"/>
      <c r="D21" s="13" t="s">
        <v>630</v>
      </c>
      <c r="E21" s="12"/>
      <c r="F21" s="20"/>
      <c r="G21" s="20"/>
      <c r="H21" s="20"/>
      <c r="I21" s="20"/>
      <c r="J21" s="20"/>
    </row>
    <row r="22" s="324" customFormat="1" ht="39" spans="1:10">
      <c r="A22" s="9"/>
      <c r="B22" s="11" t="s">
        <v>638</v>
      </c>
      <c r="C22" s="10" t="s">
        <v>733</v>
      </c>
      <c r="D22" s="13"/>
      <c r="E22" s="12">
        <v>90</v>
      </c>
      <c r="F22" s="20" t="s">
        <v>640</v>
      </c>
      <c r="G22" s="12">
        <v>90</v>
      </c>
      <c r="H22" s="20">
        <v>40</v>
      </c>
      <c r="I22" s="20">
        <v>40</v>
      </c>
      <c r="J22" s="20"/>
    </row>
    <row r="23" s="324" customFormat="1" ht="14.25" spans="1:10">
      <c r="A23" s="9"/>
      <c r="B23" s="8" t="s">
        <v>642</v>
      </c>
      <c r="C23" s="10"/>
      <c r="D23" s="13" t="s">
        <v>630</v>
      </c>
      <c r="E23" s="12"/>
      <c r="F23" s="20"/>
      <c r="G23" s="20"/>
      <c r="H23" s="20"/>
      <c r="I23" s="20"/>
      <c r="J23" s="20"/>
    </row>
    <row r="24" s="324" customFormat="1" ht="27" customHeight="1" spans="1:10">
      <c r="A24" s="9" t="s">
        <v>644</v>
      </c>
      <c r="B24" s="12" t="s">
        <v>645</v>
      </c>
      <c r="C24" s="10"/>
      <c r="D24" s="13" t="s">
        <v>647</v>
      </c>
      <c r="E24" s="12"/>
      <c r="F24" s="20"/>
      <c r="G24" s="20"/>
      <c r="H24" s="20"/>
      <c r="I24" s="20"/>
      <c r="J24" s="20"/>
    </row>
    <row r="25" s="324" customFormat="1" ht="26.25" spans="1:10">
      <c r="A25" s="9"/>
      <c r="B25" s="12" t="s">
        <v>654</v>
      </c>
      <c r="C25" s="10"/>
      <c r="D25" s="326"/>
      <c r="E25" s="12"/>
      <c r="F25" s="20"/>
      <c r="G25" s="20"/>
      <c r="H25" s="20"/>
      <c r="I25" s="20"/>
      <c r="J25" s="20"/>
    </row>
    <row r="26" s="324" customFormat="1" ht="14.25" spans="1:10">
      <c r="A26" s="9"/>
      <c r="B26" s="13" t="s">
        <v>659</v>
      </c>
      <c r="C26" s="85" t="s">
        <v>660</v>
      </c>
      <c r="D26" s="13" t="s">
        <v>630</v>
      </c>
      <c r="E26" s="36">
        <v>15.09</v>
      </c>
      <c r="F26" s="85" t="s">
        <v>661</v>
      </c>
      <c r="G26" s="85" t="s">
        <v>720</v>
      </c>
      <c r="H26" s="17">
        <v>40</v>
      </c>
      <c r="I26" s="17">
        <v>40</v>
      </c>
      <c r="J26" s="85"/>
    </row>
    <row r="27" s="324" customFormat="1" ht="14.25" spans="1:10">
      <c r="A27" s="9"/>
      <c r="B27" s="12"/>
      <c r="C27" s="10"/>
      <c r="D27" s="13"/>
      <c r="E27" s="36"/>
      <c r="F27" s="10"/>
      <c r="G27" s="10"/>
      <c r="H27" s="20"/>
      <c r="I27" s="20"/>
      <c r="J27" s="10"/>
    </row>
    <row r="28" s="324" customFormat="1" ht="26.25" spans="1:10">
      <c r="A28" s="9"/>
      <c r="B28" s="31" t="s">
        <v>662</v>
      </c>
      <c r="C28" s="327"/>
      <c r="D28" s="326"/>
      <c r="E28" s="31"/>
      <c r="F28" s="27"/>
      <c r="G28" s="27"/>
      <c r="H28" s="27"/>
      <c r="I28" s="27"/>
      <c r="J28" s="27"/>
    </row>
    <row r="29" s="324" customFormat="1" ht="15" customHeight="1" spans="1:10">
      <c r="A29" s="34" t="s">
        <v>664</v>
      </c>
      <c r="B29" s="35" t="s">
        <v>706</v>
      </c>
      <c r="C29" s="158" t="s">
        <v>666</v>
      </c>
      <c r="D29" s="13" t="s">
        <v>630</v>
      </c>
      <c r="E29" s="36">
        <v>90</v>
      </c>
      <c r="F29" s="36" t="s">
        <v>631</v>
      </c>
      <c r="G29" s="36">
        <v>95</v>
      </c>
      <c r="H29" s="36">
        <v>20</v>
      </c>
      <c r="I29" s="36">
        <v>20</v>
      </c>
      <c r="J29" s="36"/>
    </row>
    <row r="30" s="324" customFormat="1" ht="26.25" spans="1:10">
      <c r="A30" s="34"/>
      <c r="B30" s="36" t="s">
        <v>708</v>
      </c>
      <c r="C30" s="158"/>
      <c r="D30" s="13"/>
      <c r="E30" s="36"/>
      <c r="F30" s="36"/>
      <c r="G30" s="36"/>
      <c r="H30" s="36"/>
      <c r="I30" s="36"/>
      <c r="J30" s="36"/>
    </row>
    <row r="31" s="324" customFormat="1" ht="15" customHeight="1" spans="1:10">
      <c r="A31" s="9" t="s">
        <v>709</v>
      </c>
      <c r="B31" s="9"/>
      <c r="C31" s="37"/>
      <c r="D31" s="37"/>
      <c r="E31" s="37"/>
      <c r="F31" s="37"/>
      <c r="G31" s="37"/>
      <c r="H31" s="37"/>
      <c r="I31" s="37"/>
      <c r="J31" s="37"/>
    </row>
    <row r="32" s="324" customFormat="1" ht="24" customHeight="1" spans="1:10">
      <c r="A32" s="9" t="s">
        <v>710</v>
      </c>
      <c r="B32" s="12">
        <v>100</v>
      </c>
      <c r="C32" s="12"/>
      <c r="D32" s="12"/>
      <c r="E32" s="12"/>
      <c r="F32" s="12"/>
      <c r="G32" s="12"/>
      <c r="H32" s="12"/>
      <c r="I32" s="8">
        <v>100</v>
      </c>
      <c r="J32" s="41" t="s">
        <v>711</v>
      </c>
    </row>
    <row r="33" s="324" customFormat="1" spans="1:10">
      <c r="A33" s="38" t="s">
        <v>712</v>
      </c>
      <c r="B33" s="38"/>
      <c r="C33" s="38"/>
      <c r="D33" s="38"/>
      <c r="E33" s="38"/>
      <c r="F33" s="38"/>
      <c r="G33" s="38"/>
      <c r="H33" s="38"/>
      <c r="I33" s="38"/>
      <c r="J33" s="38"/>
    </row>
    <row r="34" s="324" customFormat="1" spans="1:10">
      <c r="A34" s="38" t="s">
        <v>713</v>
      </c>
      <c r="B34" s="38"/>
      <c r="C34" s="38"/>
      <c r="D34" s="38"/>
      <c r="E34" s="38"/>
      <c r="F34" s="38"/>
      <c r="G34" s="38"/>
      <c r="H34" s="38"/>
      <c r="I34" s="38"/>
      <c r="J34" s="38"/>
    </row>
    <row r="35" s="324" customFormat="1" spans="1:10">
      <c r="A35" s="38" t="s">
        <v>714</v>
      </c>
      <c r="B35" s="38"/>
      <c r="C35" s="38"/>
      <c r="D35" s="38"/>
      <c r="E35" s="38"/>
      <c r="F35" s="38"/>
      <c r="G35" s="38"/>
      <c r="H35" s="38"/>
      <c r="I35" s="38"/>
      <c r="J35" s="38"/>
    </row>
    <row r="36" s="324" customFormat="1" spans="1:10">
      <c r="A36" s="38" t="s">
        <v>715</v>
      </c>
      <c r="B36" s="38"/>
      <c r="C36" s="38"/>
      <c r="D36" s="38"/>
      <c r="E36" s="38"/>
      <c r="F36" s="38"/>
      <c r="G36" s="38"/>
      <c r="H36" s="38"/>
      <c r="I36" s="38"/>
      <c r="J36" s="38"/>
    </row>
    <row r="37" s="324" customFormat="1" spans="1:10">
      <c r="A37" s="38" t="s">
        <v>716</v>
      </c>
      <c r="B37" s="38"/>
      <c r="C37" s="38"/>
      <c r="D37" s="38"/>
      <c r="E37" s="38"/>
      <c r="F37" s="38"/>
      <c r="G37" s="38"/>
      <c r="H37" s="38"/>
      <c r="I37" s="38"/>
      <c r="J37" s="38"/>
    </row>
  </sheetData>
  <mergeCells count="6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3"/>
    <mergeCell ref="A24:A28"/>
    <mergeCell ref="A29:A30"/>
    <mergeCell ref="B7:B8"/>
    <mergeCell ref="B17:B18"/>
    <mergeCell ref="B19:B20"/>
    <mergeCell ref="B26:B27"/>
    <mergeCell ref="C10:C11"/>
    <mergeCell ref="C26:C27"/>
    <mergeCell ref="C29:C30"/>
    <mergeCell ref="D10:D11"/>
    <mergeCell ref="D26:D27"/>
    <mergeCell ref="D29:D30"/>
    <mergeCell ref="E10:E11"/>
    <mergeCell ref="E17:E18"/>
    <mergeCell ref="E26:E27"/>
    <mergeCell ref="E29:E30"/>
    <mergeCell ref="F26:F27"/>
    <mergeCell ref="F29:F30"/>
    <mergeCell ref="G26:G27"/>
    <mergeCell ref="G29:G30"/>
    <mergeCell ref="H7:H8"/>
    <mergeCell ref="H10:H11"/>
    <mergeCell ref="H17:H18"/>
    <mergeCell ref="H26:H27"/>
    <mergeCell ref="H29:H30"/>
    <mergeCell ref="I17:I18"/>
    <mergeCell ref="I26:I27"/>
    <mergeCell ref="I29:I30"/>
    <mergeCell ref="J17:J18"/>
    <mergeCell ref="J26:J27"/>
    <mergeCell ref="J29:J30"/>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2" sqref="$A2:$XFD3"/>
    </sheetView>
  </sheetViews>
  <sheetFormatPr defaultColWidth="9" defaultRowHeight="13.5"/>
  <cols>
    <col min="1" max="2" width="9" style="324"/>
    <col min="3" max="3" width="23.625" style="324" customWidth="1"/>
    <col min="4" max="5" width="9.25" style="324"/>
    <col min="6" max="16384" width="9" style="324"/>
  </cols>
  <sheetData>
    <row r="1" s="324"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734</v>
      </c>
    </row>
    <row r="3" s="152" customFormat="1" ht="17" customHeight="1" spans="1:10">
      <c r="A3" s="156" t="s">
        <v>2</v>
      </c>
      <c r="B3" s="154"/>
      <c r="C3" s="153"/>
      <c r="D3" s="153"/>
      <c r="E3" s="153"/>
      <c r="F3" s="153"/>
      <c r="G3" s="153"/>
      <c r="H3" s="153"/>
      <c r="I3" s="168"/>
      <c r="J3" s="169" t="s">
        <v>3</v>
      </c>
    </row>
    <row r="4" s="324" customFormat="1" ht="15" customHeight="1" spans="1:10">
      <c r="A4" s="7" t="s">
        <v>672</v>
      </c>
      <c r="B4" s="8" t="s">
        <v>735</v>
      </c>
      <c r="C4" s="8"/>
      <c r="D4" s="8"/>
      <c r="E4" s="8"/>
      <c r="F4" s="8"/>
      <c r="G4" s="8"/>
      <c r="H4" s="8"/>
      <c r="I4" s="8"/>
      <c r="J4" s="8"/>
    </row>
    <row r="5" s="324" customFormat="1" ht="15" customHeight="1" spans="1:10">
      <c r="A5" s="9" t="s">
        <v>674</v>
      </c>
      <c r="B5" s="10" t="s">
        <v>586</v>
      </c>
      <c r="C5" s="10"/>
      <c r="D5" s="10"/>
      <c r="E5" s="11" t="s">
        <v>675</v>
      </c>
      <c r="F5" s="8" t="s">
        <v>586</v>
      </c>
      <c r="G5" s="8"/>
      <c r="H5" s="8"/>
      <c r="I5" s="8"/>
      <c r="J5" s="8"/>
    </row>
    <row r="6" s="324" customFormat="1" ht="14.25" spans="1:10">
      <c r="A6" s="9"/>
      <c r="B6" s="10"/>
      <c r="C6" s="10"/>
      <c r="D6" s="10"/>
      <c r="E6" s="12" t="s">
        <v>618</v>
      </c>
      <c r="F6" s="8"/>
      <c r="G6" s="8"/>
      <c r="H6" s="8"/>
      <c r="I6" s="8"/>
      <c r="J6" s="8"/>
    </row>
    <row r="7" s="324" customFormat="1" ht="15" customHeight="1" spans="1:10">
      <c r="A7" s="9" t="s">
        <v>677</v>
      </c>
      <c r="B7" s="12"/>
      <c r="C7" s="13" t="s">
        <v>589</v>
      </c>
      <c r="D7" s="13" t="s">
        <v>678</v>
      </c>
      <c r="E7" s="11" t="s">
        <v>678</v>
      </c>
      <c r="F7" s="8" t="s">
        <v>679</v>
      </c>
      <c r="G7" s="8"/>
      <c r="H7" s="8" t="s">
        <v>680</v>
      </c>
      <c r="I7" s="8" t="s">
        <v>681</v>
      </c>
      <c r="J7" s="8"/>
    </row>
    <row r="8" s="324" customFormat="1" ht="14.25" spans="1:10">
      <c r="A8" s="9"/>
      <c r="B8" s="12"/>
      <c r="C8" s="12" t="s">
        <v>501</v>
      </c>
      <c r="D8" s="12" t="s">
        <v>501</v>
      </c>
      <c r="E8" s="12" t="s">
        <v>682</v>
      </c>
      <c r="F8" s="8"/>
      <c r="G8" s="8"/>
      <c r="H8" s="8"/>
      <c r="I8" s="8"/>
      <c r="J8" s="8"/>
    </row>
    <row r="9" s="324" customFormat="1" ht="27" customHeight="1" spans="1:10">
      <c r="A9" s="9"/>
      <c r="B9" s="12" t="s">
        <v>598</v>
      </c>
      <c r="C9" s="12">
        <v>970559.84</v>
      </c>
      <c r="D9" s="12">
        <v>970559.84</v>
      </c>
      <c r="E9" s="12">
        <v>970559.84</v>
      </c>
      <c r="F9" s="12">
        <v>10</v>
      </c>
      <c r="G9" s="12"/>
      <c r="H9" s="325">
        <v>1</v>
      </c>
      <c r="I9" s="12">
        <v>10</v>
      </c>
      <c r="J9" s="12"/>
    </row>
    <row r="10" s="324" customFormat="1" ht="15" customHeight="1" spans="1:10">
      <c r="A10" s="9"/>
      <c r="B10" s="14" t="s">
        <v>601</v>
      </c>
      <c r="C10" s="13">
        <v>970559.84</v>
      </c>
      <c r="D10" s="13">
        <v>970559.84</v>
      </c>
      <c r="E10" s="15">
        <v>970559.84</v>
      </c>
      <c r="F10" s="12" t="s">
        <v>506</v>
      </c>
      <c r="G10" s="12"/>
      <c r="H10" s="12" t="s">
        <v>506</v>
      </c>
      <c r="I10" s="12" t="s">
        <v>506</v>
      </c>
      <c r="J10" s="12"/>
    </row>
    <row r="11" s="324" customFormat="1" ht="26.25" spans="1:10">
      <c r="A11" s="9"/>
      <c r="B11" s="15" t="s">
        <v>602</v>
      </c>
      <c r="C11" s="12"/>
      <c r="D11" s="12">
        <v>2617266.42</v>
      </c>
      <c r="E11" s="15"/>
      <c r="F11" s="12"/>
      <c r="G11" s="12"/>
      <c r="H11" s="12"/>
      <c r="I11" s="12"/>
      <c r="J11" s="12"/>
    </row>
    <row r="12" s="324" customFormat="1" ht="27" customHeight="1" spans="1:10">
      <c r="A12" s="9"/>
      <c r="B12" s="15" t="s">
        <v>603</v>
      </c>
      <c r="C12" s="15"/>
      <c r="D12" s="15"/>
      <c r="E12" s="15"/>
      <c r="F12" s="12" t="s">
        <v>506</v>
      </c>
      <c r="G12" s="12"/>
      <c r="H12" s="12" t="s">
        <v>506</v>
      </c>
      <c r="I12" s="12" t="s">
        <v>506</v>
      </c>
      <c r="J12" s="12"/>
    </row>
    <row r="13" s="324" customFormat="1" ht="27" customHeight="1" spans="1:10">
      <c r="A13" s="9"/>
      <c r="B13" s="15" t="s">
        <v>683</v>
      </c>
      <c r="C13" s="12"/>
      <c r="D13" s="12"/>
      <c r="E13" s="44"/>
      <c r="F13" s="12" t="s">
        <v>506</v>
      </c>
      <c r="G13" s="12"/>
      <c r="H13" s="12" t="s">
        <v>506</v>
      </c>
      <c r="I13" s="12" t="s">
        <v>506</v>
      </c>
      <c r="J13" s="12"/>
    </row>
    <row r="14" s="324" customFormat="1" ht="15" customHeight="1" spans="1:10">
      <c r="A14" s="16" t="s">
        <v>684</v>
      </c>
      <c r="B14" s="16"/>
      <c r="C14" s="16"/>
      <c r="D14" s="16"/>
      <c r="E14" s="16"/>
      <c r="F14" s="16"/>
      <c r="G14" s="17" t="s">
        <v>685</v>
      </c>
      <c r="H14" s="17"/>
      <c r="I14" s="17"/>
      <c r="J14" s="17"/>
    </row>
    <row r="15" s="324" customFormat="1" ht="56" customHeight="1" spans="1:10">
      <c r="A15" s="16" t="s">
        <v>686</v>
      </c>
      <c r="B15" s="18" t="s">
        <v>736</v>
      </c>
      <c r="C15" s="18"/>
      <c r="D15" s="18"/>
      <c r="E15" s="18"/>
      <c r="F15" s="18"/>
      <c r="G15" s="19" t="s">
        <v>737</v>
      </c>
      <c r="H15" s="19"/>
      <c r="I15" s="19"/>
      <c r="J15" s="19"/>
    </row>
    <row r="16" s="324" customFormat="1" ht="15" customHeight="1" spans="1:10">
      <c r="A16" s="16" t="s">
        <v>608</v>
      </c>
      <c r="B16" s="16"/>
      <c r="C16" s="16"/>
      <c r="D16" s="20" t="s">
        <v>689</v>
      </c>
      <c r="E16" s="20"/>
      <c r="F16" s="20"/>
      <c r="G16" s="21" t="s">
        <v>690</v>
      </c>
      <c r="H16" s="21"/>
      <c r="I16" s="21"/>
      <c r="J16" s="21"/>
    </row>
    <row r="17" s="324" customFormat="1" ht="24.75" customHeight="1" spans="1:10">
      <c r="A17" s="22" t="s">
        <v>691</v>
      </c>
      <c r="B17" s="9" t="s">
        <v>615</v>
      </c>
      <c r="C17" s="13" t="s">
        <v>692</v>
      </c>
      <c r="D17" s="11" t="s">
        <v>609</v>
      </c>
      <c r="E17" s="8" t="s">
        <v>610</v>
      </c>
      <c r="F17" s="23" t="s">
        <v>611</v>
      </c>
      <c r="G17" s="24" t="s">
        <v>612</v>
      </c>
      <c r="H17" s="25" t="s">
        <v>679</v>
      </c>
      <c r="I17" s="25" t="s">
        <v>681</v>
      </c>
      <c r="J17" s="25" t="s">
        <v>693</v>
      </c>
    </row>
    <row r="18" s="324" customFormat="1" ht="14.25" spans="1:10">
      <c r="A18" s="22"/>
      <c r="B18" s="9"/>
      <c r="C18" s="12" t="s">
        <v>609</v>
      </c>
      <c r="D18" s="12" t="s">
        <v>617</v>
      </c>
      <c r="E18" s="8"/>
      <c r="F18" s="26" t="s">
        <v>618</v>
      </c>
      <c r="G18" s="27" t="s">
        <v>619</v>
      </c>
      <c r="H18" s="25"/>
      <c r="I18" s="25"/>
      <c r="J18" s="25"/>
    </row>
    <row r="19" s="324" customFormat="1" ht="60" customHeight="1" spans="1:10">
      <c r="A19" s="9" t="s">
        <v>621</v>
      </c>
      <c r="B19" s="13" t="s">
        <v>622</v>
      </c>
      <c r="C19" s="85" t="s">
        <v>738</v>
      </c>
      <c r="D19" s="13" t="s">
        <v>630</v>
      </c>
      <c r="E19" s="13">
        <v>65</v>
      </c>
      <c r="F19" s="13" t="s">
        <v>739</v>
      </c>
      <c r="G19" s="13">
        <v>65</v>
      </c>
      <c r="H19" s="13">
        <v>50</v>
      </c>
      <c r="I19" s="13">
        <v>50</v>
      </c>
      <c r="J19" s="85"/>
    </row>
    <row r="20" s="324" customFormat="1" ht="60" customHeight="1" spans="1:10">
      <c r="A20" s="9"/>
      <c r="B20" s="13"/>
      <c r="C20" s="10"/>
      <c r="D20" s="13"/>
      <c r="E20" s="12"/>
      <c r="F20" s="12"/>
      <c r="G20" s="12"/>
      <c r="H20" s="12"/>
      <c r="I20" s="12"/>
      <c r="J20" s="10"/>
    </row>
    <row r="21" s="324" customFormat="1" ht="14.25" spans="1:10">
      <c r="A21" s="9"/>
      <c r="B21" s="11" t="s">
        <v>628</v>
      </c>
      <c r="C21" s="10"/>
      <c r="D21" s="13" t="s">
        <v>630</v>
      </c>
      <c r="E21" s="12"/>
      <c r="F21" s="20"/>
      <c r="G21" s="20"/>
      <c r="H21" s="20"/>
      <c r="I21" s="20"/>
      <c r="J21" s="20"/>
    </row>
    <row r="22" s="324" customFormat="1" ht="14.25" spans="1:10">
      <c r="A22" s="9"/>
      <c r="B22" s="11" t="s">
        <v>638</v>
      </c>
      <c r="C22" s="10"/>
      <c r="D22" s="13"/>
      <c r="E22" s="12"/>
      <c r="F22" s="20"/>
      <c r="G22" s="12"/>
      <c r="H22" s="20"/>
      <c r="I22" s="20"/>
      <c r="J22" s="20"/>
    </row>
    <row r="23" s="324" customFormat="1" ht="14.25" spans="1:10">
      <c r="A23" s="9"/>
      <c r="B23" s="8" t="s">
        <v>642</v>
      </c>
      <c r="C23" s="10"/>
      <c r="D23" s="13" t="s">
        <v>630</v>
      </c>
      <c r="E23" s="12"/>
      <c r="F23" s="20"/>
      <c r="G23" s="20"/>
      <c r="H23" s="20"/>
      <c r="I23" s="20"/>
      <c r="J23" s="20"/>
    </row>
    <row r="24" s="324" customFormat="1" ht="27" customHeight="1" spans="1:10">
      <c r="A24" s="9" t="s">
        <v>644</v>
      </c>
      <c r="B24" s="12" t="s">
        <v>645</v>
      </c>
      <c r="C24" s="10"/>
      <c r="D24" s="13" t="s">
        <v>647</v>
      </c>
      <c r="E24" s="12"/>
      <c r="F24" s="20"/>
      <c r="G24" s="20"/>
      <c r="H24" s="20"/>
      <c r="I24" s="20"/>
      <c r="J24" s="20"/>
    </row>
    <row r="25" s="324" customFormat="1" ht="26.25" spans="1:10">
      <c r="A25" s="9"/>
      <c r="B25" s="12" t="s">
        <v>654</v>
      </c>
      <c r="C25" s="10"/>
      <c r="D25" s="326"/>
      <c r="E25" s="12"/>
      <c r="F25" s="20"/>
      <c r="G25" s="20"/>
      <c r="H25" s="20"/>
      <c r="I25" s="20"/>
      <c r="J25" s="20"/>
    </row>
    <row r="26" s="324" customFormat="1" ht="14.25" spans="1:10">
      <c r="A26" s="9"/>
      <c r="B26" s="13" t="s">
        <v>659</v>
      </c>
      <c r="C26" s="85" t="s">
        <v>740</v>
      </c>
      <c r="D26" s="13"/>
      <c r="E26" s="36"/>
      <c r="F26" s="85"/>
      <c r="G26" s="85" t="s">
        <v>720</v>
      </c>
      <c r="H26" s="17">
        <v>40</v>
      </c>
      <c r="I26" s="17">
        <v>40</v>
      </c>
      <c r="J26" s="85"/>
    </row>
    <row r="27" s="324" customFormat="1" ht="14.25" spans="1:10">
      <c r="A27" s="9"/>
      <c r="B27" s="12"/>
      <c r="C27" s="10"/>
      <c r="D27" s="13"/>
      <c r="E27" s="36"/>
      <c r="F27" s="10"/>
      <c r="G27" s="10"/>
      <c r="H27" s="20"/>
      <c r="I27" s="20"/>
      <c r="J27" s="10"/>
    </row>
    <row r="28" s="324" customFormat="1" ht="26.25" spans="1:10">
      <c r="A28" s="9"/>
      <c r="B28" s="31" t="s">
        <v>662</v>
      </c>
      <c r="C28" s="327"/>
      <c r="D28" s="326"/>
      <c r="E28" s="31"/>
      <c r="F28" s="27"/>
      <c r="G28" s="27"/>
      <c r="H28" s="27"/>
      <c r="I28" s="27"/>
      <c r="J28" s="27"/>
    </row>
    <row r="29" s="324" customFormat="1" ht="15" customHeight="1" spans="1:10">
      <c r="A29" s="34" t="s">
        <v>664</v>
      </c>
      <c r="B29" s="35" t="s">
        <v>706</v>
      </c>
      <c r="C29" s="158" t="s">
        <v>666</v>
      </c>
      <c r="D29" s="13" t="s">
        <v>630</v>
      </c>
      <c r="E29" s="36">
        <v>90</v>
      </c>
      <c r="F29" s="36" t="s">
        <v>631</v>
      </c>
      <c r="G29" s="36">
        <v>95</v>
      </c>
      <c r="H29" s="36">
        <v>10</v>
      </c>
      <c r="I29" s="36">
        <v>10</v>
      </c>
      <c r="J29" s="36"/>
    </row>
    <row r="30" s="324" customFormat="1" ht="26.25" spans="1:10">
      <c r="A30" s="34"/>
      <c r="B30" s="36" t="s">
        <v>708</v>
      </c>
      <c r="C30" s="158"/>
      <c r="D30" s="13"/>
      <c r="E30" s="36"/>
      <c r="F30" s="36"/>
      <c r="G30" s="36"/>
      <c r="H30" s="36"/>
      <c r="I30" s="36"/>
      <c r="J30" s="36"/>
    </row>
    <row r="31" s="324" customFormat="1" ht="15" customHeight="1" spans="1:10">
      <c r="A31" s="9" t="s">
        <v>709</v>
      </c>
      <c r="B31" s="9"/>
      <c r="C31" s="37"/>
      <c r="D31" s="37"/>
      <c r="E31" s="37"/>
      <c r="F31" s="37"/>
      <c r="G31" s="37"/>
      <c r="H31" s="37"/>
      <c r="I31" s="37"/>
      <c r="J31" s="37"/>
    </row>
    <row r="32" s="324" customFormat="1" ht="24" customHeight="1" spans="1:10">
      <c r="A32" s="9" t="s">
        <v>710</v>
      </c>
      <c r="B32" s="12">
        <v>100</v>
      </c>
      <c r="C32" s="12"/>
      <c r="D32" s="12"/>
      <c r="E32" s="12"/>
      <c r="F32" s="12"/>
      <c r="G32" s="12"/>
      <c r="H32" s="12"/>
      <c r="I32" s="8">
        <v>100</v>
      </c>
      <c r="J32" s="41" t="s">
        <v>711</v>
      </c>
    </row>
    <row r="33" s="324" customFormat="1" spans="1:10">
      <c r="A33" s="38" t="s">
        <v>712</v>
      </c>
      <c r="B33" s="38"/>
      <c r="C33" s="38"/>
      <c r="D33" s="38"/>
      <c r="E33" s="38"/>
      <c r="F33" s="38"/>
      <c r="G33" s="38"/>
      <c r="H33" s="38"/>
      <c r="I33" s="38"/>
      <c r="J33" s="38"/>
    </row>
    <row r="34" s="324" customFormat="1" spans="1:10">
      <c r="A34" s="38" t="s">
        <v>713</v>
      </c>
      <c r="B34" s="38"/>
      <c r="C34" s="38"/>
      <c r="D34" s="38"/>
      <c r="E34" s="38"/>
      <c r="F34" s="38"/>
      <c r="G34" s="38"/>
      <c r="H34" s="38"/>
      <c r="I34" s="38"/>
      <c r="J34" s="38"/>
    </row>
    <row r="35" s="324" customFormat="1" spans="1:10">
      <c r="A35" s="38" t="s">
        <v>714</v>
      </c>
      <c r="B35" s="38"/>
      <c r="C35" s="38"/>
      <c r="D35" s="38"/>
      <c r="E35" s="38"/>
      <c r="F35" s="38"/>
      <c r="G35" s="38"/>
      <c r="H35" s="38"/>
      <c r="I35" s="38"/>
      <c r="J35" s="38"/>
    </row>
    <row r="36" s="324" customFormat="1" spans="1:10">
      <c r="A36" s="38" t="s">
        <v>715</v>
      </c>
      <c r="B36" s="38"/>
      <c r="C36" s="38"/>
      <c r="D36" s="38"/>
      <c r="E36" s="38"/>
      <c r="F36" s="38"/>
      <c r="G36" s="38"/>
      <c r="H36" s="38"/>
      <c r="I36" s="38"/>
      <c r="J36" s="38"/>
    </row>
    <row r="37" s="324" customFormat="1" spans="1:10">
      <c r="A37" s="38" t="s">
        <v>716</v>
      </c>
      <c r="B37" s="38"/>
      <c r="C37" s="38"/>
      <c r="D37" s="38"/>
      <c r="E37" s="38"/>
      <c r="F37" s="38"/>
      <c r="G37" s="38"/>
      <c r="H37" s="38"/>
      <c r="I37" s="38"/>
      <c r="J37" s="38"/>
    </row>
  </sheetData>
  <mergeCells count="7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3"/>
    <mergeCell ref="A24:A28"/>
    <mergeCell ref="A29:A30"/>
    <mergeCell ref="B7:B8"/>
    <mergeCell ref="B17:B18"/>
    <mergeCell ref="B19:B20"/>
    <mergeCell ref="B26:B27"/>
    <mergeCell ref="C10:C11"/>
    <mergeCell ref="C19:C20"/>
    <mergeCell ref="C26:C27"/>
    <mergeCell ref="C29:C30"/>
    <mergeCell ref="D10:D11"/>
    <mergeCell ref="D19:D20"/>
    <mergeCell ref="D26:D27"/>
    <mergeCell ref="D29:D30"/>
    <mergeCell ref="E10:E11"/>
    <mergeCell ref="E17:E18"/>
    <mergeCell ref="E19:E20"/>
    <mergeCell ref="E26:E27"/>
    <mergeCell ref="E29:E30"/>
    <mergeCell ref="F19:F20"/>
    <mergeCell ref="F26:F27"/>
    <mergeCell ref="F29:F30"/>
    <mergeCell ref="G19:G20"/>
    <mergeCell ref="G26:G27"/>
    <mergeCell ref="G29:G30"/>
    <mergeCell ref="H7:H8"/>
    <mergeCell ref="H10:H11"/>
    <mergeCell ref="H17:H18"/>
    <mergeCell ref="H19:H20"/>
    <mergeCell ref="H26:H27"/>
    <mergeCell ref="H29:H30"/>
    <mergeCell ref="I17:I18"/>
    <mergeCell ref="I19:I20"/>
    <mergeCell ref="I26:I27"/>
    <mergeCell ref="I29:I30"/>
    <mergeCell ref="J17:J18"/>
    <mergeCell ref="J19:J20"/>
    <mergeCell ref="J26:J27"/>
    <mergeCell ref="J29:J30"/>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workbookViewId="0">
      <selection activeCell="A2" sqref="$A2:$XFD3"/>
    </sheetView>
  </sheetViews>
  <sheetFormatPr defaultColWidth="9.14166666666667" defaultRowHeight="12.75"/>
  <cols>
    <col min="1" max="1" width="10.6666666666667" style="152" customWidth="1"/>
    <col min="2" max="2" width="13" style="152" customWidth="1"/>
    <col min="3" max="3" width="21.575" style="152" customWidth="1"/>
    <col min="4" max="4" width="15.3333333333333" style="152" customWidth="1"/>
    <col min="5" max="5" width="14.5583333333333" style="152" customWidth="1"/>
    <col min="6" max="6" width="14.8916666666667" style="152" customWidth="1"/>
    <col min="7" max="7" width="10.4416666666667" style="152" customWidth="1"/>
    <col min="8" max="8" width="9.775" style="152" customWidth="1"/>
    <col min="9" max="9" width="10.1083333333333" style="152" customWidth="1"/>
    <col min="10" max="10" width="23" style="152" customWidth="1"/>
    <col min="11" max="11" width="9.75833333333333" style="152"/>
    <col min="12" max="16384" width="9.14166666666667" style="152"/>
  </cols>
  <sheetData>
    <row r="1" ht="27" spans="6:6">
      <c r="F1" s="176" t="s">
        <v>741</v>
      </c>
    </row>
    <row r="2" ht="16" customHeight="1" spans="1:10">
      <c r="A2" s="153"/>
      <c r="B2" s="154"/>
      <c r="C2" s="153"/>
      <c r="D2" s="153"/>
      <c r="E2" s="153"/>
      <c r="F2" s="155"/>
      <c r="G2" s="153"/>
      <c r="H2" s="153"/>
      <c r="I2" s="168"/>
      <c r="J2" s="169" t="s">
        <v>742</v>
      </c>
    </row>
    <row r="3" ht="17" customHeight="1" spans="1:10">
      <c r="A3" s="156" t="s">
        <v>2</v>
      </c>
      <c r="B3" s="154"/>
      <c r="C3" s="153"/>
      <c r="D3" s="153"/>
      <c r="E3" s="153"/>
      <c r="F3" s="153"/>
      <c r="G3" s="153"/>
      <c r="H3" s="153"/>
      <c r="I3" s="168"/>
      <c r="J3" s="169" t="s">
        <v>3</v>
      </c>
    </row>
    <row r="4" ht="21.55" customHeight="1" spans="1:10">
      <c r="A4" s="233" t="s">
        <v>672</v>
      </c>
      <c r="B4" s="234" t="s">
        <v>743</v>
      </c>
      <c r="C4" s="234" t="s">
        <v>744</v>
      </c>
      <c r="D4" s="234" t="s">
        <v>743</v>
      </c>
      <c r="E4" s="234" t="s">
        <v>743</v>
      </c>
      <c r="F4" s="234" t="s">
        <v>743</v>
      </c>
      <c r="G4" s="234" t="s">
        <v>743</v>
      </c>
      <c r="H4" s="234" t="s">
        <v>743</v>
      </c>
      <c r="I4" s="234" t="s">
        <v>743</v>
      </c>
      <c r="J4" s="234" t="s">
        <v>743</v>
      </c>
    </row>
    <row r="5" ht="21.55" customHeight="1" spans="1:10">
      <c r="A5" s="235" t="s">
        <v>674</v>
      </c>
      <c r="B5" s="236" t="s">
        <v>743</v>
      </c>
      <c r="C5" s="236" t="s">
        <v>586</v>
      </c>
      <c r="D5" s="236" t="s">
        <v>743</v>
      </c>
      <c r="E5" s="236" t="s">
        <v>743</v>
      </c>
      <c r="F5" s="236" t="s">
        <v>745</v>
      </c>
      <c r="G5" s="236" t="s">
        <v>746</v>
      </c>
      <c r="H5" s="236" t="s">
        <v>743</v>
      </c>
      <c r="I5" s="236" t="s">
        <v>743</v>
      </c>
      <c r="J5" s="236" t="s">
        <v>743</v>
      </c>
    </row>
    <row r="6" ht="21.55" customHeight="1" spans="1:10">
      <c r="A6" s="237" t="s">
        <v>747</v>
      </c>
      <c r="B6" s="236" t="s">
        <v>743</v>
      </c>
      <c r="C6" s="236" t="s">
        <v>743</v>
      </c>
      <c r="D6" s="244" t="s">
        <v>748</v>
      </c>
      <c r="E6" s="236" t="s">
        <v>502</v>
      </c>
      <c r="F6" s="236" t="s">
        <v>749</v>
      </c>
      <c r="G6" s="236" t="s">
        <v>679</v>
      </c>
      <c r="H6" s="236" t="s">
        <v>680</v>
      </c>
      <c r="I6" s="236" t="s">
        <v>681</v>
      </c>
      <c r="J6" s="236" t="s">
        <v>743</v>
      </c>
    </row>
    <row r="7" ht="21.55" customHeight="1" spans="1:10">
      <c r="A7" s="235" t="s">
        <v>743</v>
      </c>
      <c r="B7" s="236" t="s">
        <v>743</v>
      </c>
      <c r="C7" s="315" t="s">
        <v>598</v>
      </c>
      <c r="D7" s="316">
        <v>3175000</v>
      </c>
      <c r="E7" s="316">
        <v>3175000</v>
      </c>
      <c r="F7" s="238">
        <v>1538397.5</v>
      </c>
      <c r="G7" s="240">
        <v>10</v>
      </c>
      <c r="H7" s="241">
        <v>0.48</v>
      </c>
      <c r="I7" s="240">
        <v>5</v>
      </c>
      <c r="J7" s="236" t="s">
        <v>743</v>
      </c>
    </row>
    <row r="8" ht="21.55" customHeight="1" spans="1:10">
      <c r="A8" s="235" t="s">
        <v>743</v>
      </c>
      <c r="B8" s="236" t="s">
        <v>743</v>
      </c>
      <c r="C8" s="315" t="s">
        <v>750</v>
      </c>
      <c r="D8" s="317">
        <v>3175000</v>
      </c>
      <c r="E8" s="317">
        <v>3175000</v>
      </c>
      <c r="F8" s="238">
        <v>1538397.5</v>
      </c>
      <c r="G8" s="240"/>
      <c r="H8" s="241"/>
      <c r="I8" s="236" t="s">
        <v>506</v>
      </c>
      <c r="J8" s="236" t="s">
        <v>743</v>
      </c>
    </row>
    <row r="9" ht="21.55" customHeight="1" spans="1:10">
      <c r="A9" s="235" t="s">
        <v>743</v>
      </c>
      <c r="B9" s="236" t="s">
        <v>743</v>
      </c>
      <c r="C9" s="315" t="s">
        <v>751</v>
      </c>
      <c r="D9" s="318"/>
      <c r="E9" s="240" t="s">
        <v>743</v>
      </c>
      <c r="F9" s="240" t="s">
        <v>743</v>
      </c>
      <c r="G9" s="240" t="s">
        <v>743</v>
      </c>
      <c r="H9" s="240" t="s">
        <v>743</v>
      </c>
      <c r="I9" s="236" t="s">
        <v>506</v>
      </c>
      <c r="J9" s="236" t="s">
        <v>743</v>
      </c>
    </row>
    <row r="10" ht="21.55" customHeight="1" spans="1:10">
      <c r="A10" s="235" t="s">
        <v>743</v>
      </c>
      <c r="B10" s="236" t="s">
        <v>743</v>
      </c>
      <c r="C10" s="315" t="s">
        <v>752</v>
      </c>
      <c r="D10" s="247" t="s">
        <v>743</v>
      </c>
      <c r="E10" s="240" t="s">
        <v>743</v>
      </c>
      <c r="F10" s="240" t="s">
        <v>743</v>
      </c>
      <c r="G10" s="240" t="s">
        <v>743</v>
      </c>
      <c r="H10" s="240" t="s">
        <v>743</v>
      </c>
      <c r="I10" s="236" t="s">
        <v>506</v>
      </c>
      <c r="J10" s="236" t="s">
        <v>743</v>
      </c>
    </row>
    <row r="11" ht="21.55" customHeight="1" spans="1:10">
      <c r="A11" s="237" t="s">
        <v>753</v>
      </c>
      <c r="B11" s="236" t="s">
        <v>684</v>
      </c>
      <c r="C11" s="236" t="s">
        <v>743</v>
      </c>
      <c r="D11" s="236" t="s">
        <v>743</v>
      </c>
      <c r="E11" s="236" t="s">
        <v>743</v>
      </c>
      <c r="F11" s="236" t="s">
        <v>685</v>
      </c>
      <c r="G11" s="236" t="s">
        <v>743</v>
      </c>
      <c r="H11" s="236" t="s">
        <v>743</v>
      </c>
      <c r="I11" s="236" t="s">
        <v>743</v>
      </c>
      <c r="J11" s="236" t="s">
        <v>743</v>
      </c>
    </row>
    <row r="12" ht="21.55" customHeight="1" spans="1:10">
      <c r="A12" s="235" t="s">
        <v>754</v>
      </c>
      <c r="B12" s="266" t="s">
        <v>755</v>
      </c>
      <c r="C12" s="266" t="s">
        <v>743</v>
      </c>
      <c r="D12" s="266" t="s">
        <v>743</v>
      </c>
      <c r="E12" s="266" t="s">
        <v>743</v>
      </c>
      <c r="F12" s="319" t="s">
        <v>756</v>
      </c>
      <c r="G12" s="319" t="s">
        <v>743</v>
      </c>
      <c r="H12" s="319" t="s">
        <v>743</v>
      </c>
      <c r="I12" s="319" t="s">
        <v>743</v>
      </c>
      <c r="J12" s="319" t="s">
        <v>743</v>
      </c>
    </row>
    <row r="13" ht="99" customHeight="1" spans="1:10">
      <c r="A13" s="235" t="s">
        <v>757</v>
      </c>
      <c r="B13" s="266" t="s">
        <v>743</v>
      </c>
      <c r="C13" s="266" t="s">
        <v>743</v>
      </c>
      <c r="D13" s="266" t="s">
        <v>743</v>
      </c>
      <c r="E13" s="266" t="s">
        <v>743</v>
      </c>
      <c r="F13" s="319" t="s">
        <v>743</v>
      </c>
      <c r="G13" s="319" t="s">
        <v>743</v>
      </c>
      <c r="H13" s="319" t="s">
        <v>743</v>
      </c>
      <c r="I13" s="319" t="s">
        <v>743</v>
      </c>
      <c r="J13" s="319" t="s">
        <v>743</v>
      </c>
    </row>
    <row r="14" ht="21.55" customHeight="1" spans="1:10">
      <c r="A14" s="235" t="s">
        <v>608</v>
      </c>
      <c r="B14" s="236" t="s">
        <v>743</v>
      </c>
      <c r="C14" s="236" t="s">
        <v>743</v>
      </c>
      <c r="D14" s="236" t="s">
        <v>758</v>
      </c>
      <c r="E14" s="236" t="s">
        <v>743</v>
      </c>
      <c r="F14" s="236" t="s">
        <v>743</v>
      </c>
      <c r="G14" s="236" t="s">
        <v>759</v>
      </c>
      <c r="H14" s="236" t="s">
        <v>679</v>
      </c>
      <c r="I14" s="236" t="s">
        <v>681</v>
      </c>
      <c r="J14" s="236" t="s">
        <v>693</v>
      </c>
    </row>
    <row r="15" ht="21.55" customHeight="1" spans="1:10">
      <c r="A15" s="235" t="s">
        <v>691</v>
      </c>
      <c r="B15" s="236" t="s">
        <v>615</v>
      </c>
      <c r="C15" s="236" t="s">
        <v>616</v>
      </c>
      <c r="D15" s="236" t="s">
        <v>760</v>
      </c>
      <c r="E15" s="236" t="s">
        <v>610</v>
      </c>
      <c r="F15" s="236" t="s">
        <v>761</v>
      </c>
      <c r="G15" s="236" t="s">
        <v>743</v>
      </c>
      <c r="H15" s="236" t="s">
        <v>743</v>
      </c>
      <c r="I15" s="236" t="s">
        <v>743</v>
      </c>
      <c r="J15" s="236" t="s">
        <v>743</v>
      </c>
    </row>
    <row r="16" ht="47" customHeight="1" spans="1:10">
      <c r="A16" s="320" t="s">
        <v>621</v>
      </c>
      <c r="B16" s="269" t="s">
        <v>622</v>
      </c>
      <c r="C16" s="268" t="s">
        <v>762</v>
      </c>
      <c r="D16" s="268" t="s">
        <v>624</v>
      </c>
      <c r="E16" s="456" t="s">
        <v>763</v>
      </c>
      <c r="F16" s="268" t="s">
        <v>764</v>
      </c>
      <c r="G16" s="456" t="s">
        <v>765</v>
      </c>
      <c r="H16" s="236">
        <v>10</v>
      </c>
      <c r="I16" s="236">
        <v>10</v>
      </c>
      <c r="J16" s="236"/>
    </row>
    <row r="17" ht="21.55" customHeight="1" spans="1:10">
      <c r="A17" s="322"/>
      <c r="B17" s="236" t="s">
        <v>743</v>
      </c>
      <c r="C17" s="268" t="s">
        <v>766</v>
      </c>
      <c r="D17" s="268" t="s">
        <v>633</v>
      </c>
      <c r="E17" s="268" t="s">
        <v>767</v>
      </c>
      <c r="F17" s="268" t="s">
        <v>768</v>
      </c>
      <c r="G17" s="236">
        <v>1623</v>
      </c>
      <c r="H17" s="236">
        <v>8</v>
      </c>
      <c r="I17" s="236">
        <v>6</v>
      </c>
      <c r="J17" s="236"/>
    </row>
    <row r="18" ht="21.55" customHeight="1" spans="1:10">
      <c r="A18" s="322"/>
      <c r="B18" s="269" t="s">
        <v>628</v>
      </c>
      <c r="C18" s="268" t="s">
        <v>769</v>
      </c>
      <c r="D18" s="268" t="s">
        <v>624</v>
      </c>
      <c r="E18" s="457" t="s">
        <v>770</v>
      </c>
      <c r="F18" s="268" t="s">
        <v>771</v>
      </c>
      <c r="G18" s="457" t="s">
        <v>770</v>
      </c>
      <c r="H18" s="236">
        <v>10</v>
      </c>
      <c r="I18" s="236">
        <v>10</v>
      </c>
      <c r="J18" s="236"/>
    </row>
    <row r="19" ht="21.55" customHeight="1" spans="1:10">
      <c r="A19" s="322"/>
      <c r="B19" s="269" t="s">
        <v>743</v>
      </c>
      <c r="C19" s="268" t="s">
        <v>772</v>
      </c>
      <c r="D19" s="268" t="s">
        <v>624</v>
      </c>
      <c r="E19" s="457" t="s">
        <v>773</v>
      </c>
      <c r="F19" s="268" t="s">
        <v>631</v>
      </c>
      <c r="G19" s="457" t="s">
        <v>773</v>
      </c>
      <c r="H19" s="236">
        <v>8</v>
      </c>
      <c r="I19" s="236">
        <v>8</v>
      </c>
      <c r="J19" s="236"/>
    </row>
    <row r="20" ht="21.55" customHeight="1" spans="1:10">
      <c r="A20" s="322"/>
      <c r="B20" s="269" t="s">
        <v>743</v>
      </c>
      <c r="C20" s="268" t="s">
        <v>774</v>
      </c>
      <c r="D20" s="268" t="s">
        <v>633</v>
      </c>
      <c r="E20" s="457" t="s">
        <v>773</v>
      </c>
      <c r="F20" s="268" t="s">
        <v>631</v>
      </c>
      <c r="G20" s="457" t="s">
        <v>773</v>
      </c>
      <c r="H20" s="236">
        <v>8</v>
      </c>
      <c r="I20" s="236">
        <v>8</v>
      </c>
      <c r="J20" s="236"/>
    </row>
    <row r="21" ht="21.55" customHeight="1" spans="1:10">
      <c r="A21" s="322"/>
      <c r="B21" s="269" t="s">
        <v>638</v>
      </c>
      <c r="C21" s="268" t="s">
        <v>775</v>
      </c>
      <c r="D21" s="268" t="s">
        <v>624</v>
      </c>
      <c r="E21" s="457" t="s">
        <v>773</v>
      </c>
      <c r="F21" s="268" t="s">
        <v>631</v>
      </c>
      <c r="G21" s="457" t="s">
        <v>773</v>
      </c>
      <c r="H21" s="236">
        <v>8</v>
      </c>
      <c r="I21" s="236">
        <v>7</v>
      </c>
      <c r="J21" s="236"/>
    </row>
    <row r="22" ht="40" customHeight="1" spans="1:10">
      <c r="A22" s="320" t="s">
        <v>644</v>
      </c>
      <c r="B22" s="269" t="s">
        <v>645</v>
      </c>
      <c r="C22" s="268" t="s">
        <v>650</v>
      </c>
      <c r="D22" s="268" t="s">
        <v>633</v>
      </c>
      <c r="E22" s="268" t="s">
        <v>651</v>
      </c>
      <c r="F22" s="268" t="s">
        <v>652</v>
      </c>
      <c r="G22" s="236">
        <v>273</v>
      </c>
      <c r="H22" s="236">
        <v>8</v>
      </c>
      <c r="I22" s="236">
        <v>6</v>
      </c>
      <c r="J22" s="243" t="s">
        <v>653</v>
      </c>
    </row>
    <row r="23" ht="40" customHeight="1" spans="1:10">
      <c r="A23" s="322"/>
      <c r="B23" s="269" t="s">
        <v>654</v>
      </c>
      <c r="C23" s="268" t="s">
        <v>776</v>
      </c>
      <c r="D23" s="268" t="s">
        <v>624</v>
      </c>
      <c r="E23" s="457" t="s">
        <v>776</v>
      </c>
      <c r="F23" s="268" t="s">
        <v>627</v>
      </c>
      <c r="G23" s="457" t="s">
        <v>776</v>
      </c>
      <c r="H23" s="236">
        <v>6</v>
      </c>
      <c r="I23" s="236">
        <v>6</v>
      </c>
      <c r="J23" s="236"/>
    </row>
    <row r="24" ht="41" customHeight="1" spans="1:10">
      <c r="A24" s="322"/>
      <c r="B24" s="236"/>
      <c r="C24" s="268" t="s">
        <v>777</v>
      </c>
      <c r="D24" s="268" t="s">
        <v>624</v>
      </c>
      <c r="E24" s="457" t="s">
        <v>778</v>
      </c>
      <c r="F24" s="268" t="s">
        <v>627</v>
      </c>
      <c r="G24" s="457" t="s">
        <v>778</v>
      </c>
      <c r="H24" s="236">
        <v>6</v>
      </c>
      <c r="I24" s="236">
        <v>6</v>
      </c>
      <c r="J24" s="236"/>
    </row>
    <row r="25" ht="31" customHeight="1" spans="1:10">
      <c r="A25" s="322"/>
      <c r="B25" s="269" t="s">
        <v>659</v>
      </c>
      <c r="C25" s="268" t="s">
        <v>779</v>
      </c>
      <c r="D25" s="268" t="s">
        <v>624</v>
      </c>
      <c r="E25" s="457" t="s">
        <v>780</v>
      </c>
      <c r="F25" s="268" t="s">
        <v>781</v>
      </c>
      <c r="G25" s="457" t="s">
        <v>780</v>
      </c>
      <c r="H25" s="236">
        <v>6</v>
      </c>
      <c r="I25" s="236">
        <v>6</v>
      </c>
      <c r="J25" s="236"/>
    </row>
    <row r="26" ht="30" customHeight="1" spans="1:10">
      <c r="A26" s="323"/>
      <c r="B26" s="269" t="s">
        <v>662</v>
      </c>
      <c r="C26" s="268" t="s">
        <v>782</v>
      </c>
      <c r="D26" s="268" t="s">
        <v>624</v>
      </c>
      <c r="E26" s="457" t="s">
        <v>783</v>
      </c>
      <c r="F26" s="268" t="s">
        <v>781</v>
      </c>
      <c r="G26" s="457" t="s">
        <v>783</v>
      </c>
      <c r="H26" s="236">
        <v>6</v>
      </c>
      <c r="I26" s="236">
        <v>6</v>
      </c>
      <c r="J26" s="236"/>
    </row>
    <row r="27" ht="28" customHeight="1" spans="1:10">
      <c r="A27" s="268" t="s">
        <v>664</v>
      </c>
      <c r="B27" s="268" t="s">
        <v>665</v>
      </c>
      <c r="C27" s="268" t="s">
        <v>784</v>
      </c>
      <c r="D27" s="268" t="s">
        <v>624</v>
      </c>
      <c r="E27" s="457" t="s">
        <v>722</v>
      </c>
      <c r="F27" s="268" t="s">
        <v>631</v>
      </c>
      <c r="G27" s="268" t="s">
        <v>785</v>
      </c>
      <c r="H27" s="236">
        <v>6</v>
      </c>
      <c r="I27" s="236">
        <v>5</v>
      </c>
      <c r="J27" s="236"/>
    </row>
    <row r="28" ht="22" customHeight="1" spans="1:10">
      <c r="A28" s="48" t="s">
        <v>786</v>
      </c>
      <c r="B28" s="48" t="s">
        <v>743</v>
      </c>
      <c r="C28" s="48" t="s">
        <v>743</v>
      </c>
      <c r="D28" s="258" t="s">
        <v>581</v>
      </c>
      <c r="E28" s="258" t="s">
        <v>743</v>
      </c>
      <c r="F28" s="258" t="s">
        <v>743</v>
      </c>
      <c r="G28" s="258" t="s">
        <v>743</v>
      </c>
      <c r="H28" s="258" t="s">
        <v>743</v>
      </c>
      <c r="I28" s="258" t="s">
        <v>743</v>
      </c>
      <c r="J28" s="258" t="s">
        <v>743</v>
      </c>
    </row>
    <row r="29" ht="11" hidden="1" customHeight="1" spans="1:10">
      <c r="A29" s="48" t="s">
        <v>743</v>
      </c>
      <c r="B29" s="48" t="s">
        <v>743</v>
      </c>
      <c r="C29" s="48" t="s">
        <v>743</v>
      </c>
      <c r="D29" s="258" t="s">
        <v>743</v>
      </c>
      <c r="E29" s="258" t="s">
        <v>743</v>
      </c>
      <c r="F29" s="258" t="s">
        <v>743</v>
      </c>
      <c r="G29" s="258" t="s">
        <v>743</v>
      </c>
      <c r="H29" s="258" t="s">
        <v>743</v>
      </c>
      <c r="I29" s="258" t="s">
        <v>743</v>
      </c>
      <c r="J29" s="258" t="s">
        <v>743</v>
      </c>
    </row>
    <row r="30" ht="5" customHeight="1" spans="1:10">
      <c r="A30" s="48" t="s">
        <v>786</v>
      </c>
      <c r="B30" s="48" t="s">
        <v>743</v>
      </c>
      <c r="C30" s="48" t="s">
        <v>743</v>
      </c>
      <c r="D30" s="258" t="s">
        <v>743</v>
      </c>
      <c r="E30" s="258" t="s">
        <v>743</v>
      </c>
      <c r="F30" s="258" t="s">
        <v>743</v>
      </c>
      <c r="G30" s="258" t="s">
        <v>743</v>
      </c>
      <c r="H30" s="258" t="s">
        <v>743</v>
      </c>
      <c r="I30" s="258" t="s">
        <v>743</v>
      </c>
      <c r="J30" s="258" t="s">
        <v>743</v>
      </c>
    </row>
    <row r="31" ht="28" customHeight="1" spans="1:10">
      <c r="A31" s="259" t="s">
        <v>710</v>
      </c>
      <c r="B31" s="48">
        <v>100</v>
      </c>
      <c r="C31" s="48"/>
      <c r="D31" s="48"/>
      <c r="E31" s="48"/>
      <c r="F31" s="48"/>
      <c r="G31" s="48"/>
      <c r="H31" s="48"/>
      <c r="I31" s="247">
        <v>89</v>
      </c>
      <c r="J31" s="48" t="s">
        <v>787</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B31:H31"/>
    <mergeCell ref="A11:A13"/>
    <mergeCell ref="A16:A21"/>
    <mergeCell ref="A22:A26"/>
    <mergeCell ref="G14:G15"/>
    <mergeCell ref="H14:H15"/>
    <mergeCell ref="I14:I15"/>
    <mergeCell ref="J14:J15"/>
    <mergeCell ref="A6:B10"/>
    <mergeCell ref="B12:E13"/>
    <mergeCell ref="F12:J13"/>
    <mergeCell ref="A28:C30"/>
    <mergeCell ref="D28:J30"/>
  </mergeCells>
  <pageMargins left="0.432638888888889" right="0.236111111111111" top="1" bottom="1" header="0.5" footer="0.5"/>
  <pageSetup paperSize="9" scale="6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48" t="s">
        <v>113</v>
      </c>
    </row>
    <row r="2" ht="14.25" spans="12:12">
      <c r="L2" s="449" t="s">
        <v>114</v>
      </c>
    </row>
    <row r="3" ht="14.25" spans="1:12">
      <c r="A3" s="449" t="s">
        <v>2</v>
      </c>
      <c r="L3" s="449" t="s">
        <v>3</v>
      </c>
    </row>
    <row r="4" ht="19.5" customHeight="1" spans="1:12">
      <c r="A4" s="442" t="s">
        <v>6</v>
      </c>
      <c r="B4" s="442"/>
      <c r="C4" s="442"/>
      <c r="D4" s="442"/>
      <c r="E4" s="450" t="s">
        <v>97</v>
      </c>
      <c r="F4" s="450" t="s">
        <v>115</v>
      </c>
      <c r="G4" s="450" t="s">
        <v>116</v>
      </c>
      <c r="H4" s="450" t="s">
        <v>117</v>
      </c>
      <c r="I4" s="450"/>
      <c r="J4" s="450" t="s">
        <v>118</v>
      </c>
      <c r="K4" s="450" t="s">
        <v>119</v>
      </c>
      <c r="L4" s="450" t="s">
        <v>120</v>
      </c>
    </row>
    <row r="5" ht="19.5" customHeight="1" spans="1:12">
      <c r="A5" s="450" t="s">
        <v>121</v>
      </c>
      <c r="B5" s="450"/>
      <c r="C5" s="450"/>
      <c r="D5" s="442" t="s">
        <v>122</v>
      </c>
      <c r="E5" s="450"/>
      <c r="F5" s="450"/>
      <c r="G5" s="450"/>
      <c r="H5" s="450" t="s">
        <v>123</v>
      </c>
      <c r="I5" s="450" t="s">
        <v>124</v>
      </c>
      <c r="J5" s="450"/>
      <c r="K5" s="450"/>
      <c r="L5" s="450" t="s">
        <v>123</v>
      </c>
    </row>
    <row r="6" ht="19.5" customHeight="1" spans="1:12">
      <c r="A6" s="450"/>
      <c r="B6" s="450"/>
      <c r="C6" s="450"/>
      <c r="D6" s="442"/>
      <c r="E6" s="450"/>
      <c r="F6" s="450"/>
      <c r="G6" s="450"/>
      <c r="H6" s="450"/>
      <c r="I6" s="450"/>
      <c r="J6" s="450"/>
      <c r="K6" s="450"/>
      <c r="L6" s="450"/>
    </row>
    <row r="7" ht="19.5" customHeight="1" spans="1:12">
      <c r="A7" s="450"/>
      <c r="B7" s="450"/>
      <c r="C7" s="450"/>
      <c r="D7" s="442"/>
      <c r="E7" s="450"/>
      <c r="F7" s="450"/>
      <c r="G7" s="450"/>
      <c r="H7" s="450"/>
      <c r="I7" s="450"/>
      <c r="J7" s="450"/>
      <c r="K7" s="450"/>
      <c r="L7" s="450"/>
    </row>
    <row r="8" ht="19.5" customHeight="1" spans="1:12">
      <c r="A8" s="442" t="s">
        <v>125</v>
      </c>
      <c r="B8" s="442" t="s">
        <v>126</v>
      </c>
      <c r="C8" s="442" t="s">
        <v>127</v>
      </c>
      <c r="D8" s="442" t="s">
        <v>10</v>
      </c>
      <c r="E8" s="450" t="s">
        <v>11</v>
      </c>
      <c r="F8" s="450" t="s">
        <v>12</v>
      </c>
      <c r="G8" s="450" t="s">
        <v>20</v>
      </c>
      <c r="H8" s="450" t="s">
        <v>24</v>
      </c>
      <c r="I8" s="450" t="s">
        <v>28</v>
      </c>
      <c r="J8" s="450" t="s">
        <v>32</v>
      </c>
      <c r="K8" s="450" t="s">
        <v>36</v>
      </c>
      <c r="L8" s="450" t="s">
        <v>40</v>
      </c>
    </row>
    <row r="9" ht="19.5" customHeight="1" spans="1:12">
      <c r="A9" s="442"/>
      <c r="B9" s="442"/>
      <c r="C9" s="442"/>
      <c r="D9" s="442" t="s">
        <v>128</v>
      </c>
      <c r="E9" s="444">
        <v>159240730.19</v>
      </c>
      <c r="F9" s="444">
        <v>142639085.07</v>
      </c>
      <c r="G9" s="444">
        <v>0</v>
      </c>
      <c r="H9" s="444">
        <v>0</v>
      </c>
      <c r="I9" s="444">
        <v>0</v>
      </c>
      <c r="J9" s="444">
        <v>0</v>
      </c>
      <c r="K9" s="444">
        <v>0</v>
      </c>
      <c r="L9" s="444">
        <v>16601645.12</v>
      </c>
    </row>
    <row r="10" ht="19.5" customHeight="1" spans="1:12">
      <c r="A10" s="443" t="s">
        <v>129</v>
      </c>
      <c r="B10" s="443"/>
      <c r="C10" s="443"/>
      <c r="D10" s="443" t="s">
        <v>130</v>
      </c>
      <c r="E10" s="444">
        <v>6438945.76</v>
      </c>
      <c r="F10" s="444">
        <v>6438945.76</v>
      </c>
      <c r="G10" s="444">
        <v>0</v>
      </c>
      <c r="H10" s="444">
        <v>0</v>
      </c>
      <c r="I10" s="444">
        <v>0</v>
      </c>
      <c r="J10" s="444">
        <v>0</v>
      </c>
      <c r="K10" s="444">
        <v>0</v>
      </c>
      <c r="L10" s="444">
        <v>0</v>
      </c>
    </row>
    <row r="11" ht="19.5" customHeight="1" spans="1:12">
      <c r="A11" s="443" t="s">
        <v>131</v>
      </c>
      <c r="B11" s="443"/>
      <c r="C11" s="443"/>
      <c r="D11" s="443" t="s">
        <v>132</v>
      </c>
      <c r="E11" s="444">
        <v>5686041.7</v>
      </c>
      <c r="F11" s="444">
        <v>5686041.7</v>
      </c>
      <c r="G11" s="444">
        <v>0</v>
      </c>
      <c r="H11" s="444">
        <v>0</v>
      </c>
      <c r="I11" s="444">
        <v>0</v>
      </c>
      <c r="J11" s="444">
        <v>0</v>
      </c>
      <c r="K11" s="444">
        <v>0</v>
      </c>
      <c r="L11" s="444">
        <v>0</v>
      </c>
    </row>
    <row r="12" ht="19.5" customHeight="1" spans="1:12">
      <c r="A12" s="443" t="s">
        <v>133</v>
      </c>
      <c r="B12" s="443"/>
      <c r="C12" s="443"/>
      <c r="D12" s="443" t="s">
        <v>134</v>
      </c>
      <c r="E12" s="444">
        <v>306000</v>
      </c>
      <c r="F12" s="444">
        <v>306000</v>
      </c>
      <c r="G12" s="444">
        <v>0</v>
      </c>
      <c r="H12" s="444">
        <v>0</v>
      </c>
      <c r="I12" s="444">
        <v>0</v>
      </c>
      <c r="J12" s="444">
        <v>0</v>
      </c>
      <c r="K12" s="444">
        <v>0</v>
      </c>
      <c r="L12" s="444">
        <v>0</v>
      </c>
    </row>
    <row r="13" ht="19.5" customHeight="1" spans="1:12">
      <c r="A13" s="443" t="s">
        <v>135</v>
      </c>
      <c r="B13" s="443"/>
      <c r="C13" s="443"/>
      <c r="D13" s="443" t="s">
        <v>136</v>
      </c>
      <c r="E13" s="444">
        <v>1699400</v>
      </c>
      <c r="F13" s="444">
        <v>1699400</v>
      </c>
      <c r="G13" s="444">
        <v>0</v>
      </c>
      <c r="H13" s="444">
        <v>0</v>
      </c>
      <c r="I13" s="444">
        <v>0</v>
      </c>
      <c r="J13" s="444">
        <v>0</v>
      </c>
      <c r="K13" s="444">
        <v>0</v>
      </c>
      <c r="L13" s="444">
        <v>0</v>
      </c>
    </row>
    <row r="14" ht="19.5" customHeight="1" spans="1:12">
      <c r="A14" s="443" t="s">
        <v>137</v>
      </c>
      <c r="B14" s="443"/>
      <c r="C14" s="443"/>
      <c r="D14" s="443" t="s">
        <v>138</v>
      </c>
      <c r="E14" s="444">
        <v>3206098.75</v>
      </c>
      <c r="F14" s="444">
        <v>3206098.75</v>
      </c>
      <c r="G14" s="444">
        <v>0</v>
      </c>
      <c r="H14" s="444">
        <v>0</v>
      </c>
      <c r="I14" s="444">
        <v>0</v>
      </c>
      <c r="J14" s="444">
        <v>0</v>
      </c>
      <c r="K14" s="444">
        <v>0</v>
      </c>
      <c r="L14" s="444">
        <v>0</v>
      </c>
    </row>
    <row r="15" ht="19.5" customHeight="1" spans="1:12">
      <c r="A15" s="443" t="s">
        <v>139</v>
      </c>
      <c r="B15" s="443"/>
      <c r="C15" s="443"/>
      <c r="D15" s="443" t="s">
        <v>140</v>
      </c>
      <c r="E15" s="444">
        <v>474542.95</v>
      </c>
      <c r="F15" s="444">
        <v>474542.95</v>
      </c>
      <c r="G15" s="444">
        <v>0</v>
      </c>
      <c r="H15" s="444">
        <v>0</v>
      </c>
      <c r="I15" s="444">
        <v>0</v>
      </c>
      <c r="J15" s="444">
        <v>0</v>
      </c>
      <c r="K15" s="444">
        <v>0</v>
      </c>
      <c r="L15" s="444">
        <v>0</v>
      </c>
    </row>
    <row r="16" ht="19.5" customHeight="1" spans="1:12">
      <c r="A16" s="443" t="s">
        <v>141</v>
      </c>
      <c r="B16" s="443"/>
      <c r="C16" s="443"/>
      <c r="D16" s="443" t="s">
        <v>142</v>
      </c>
      <c r="E16" s="444">
        <v>752904.06</v>
      </c>
      <c r="F16" s="444">
        <v>752904.06</v>
      </c>
      <c r="G16" s="444">
        <v>0</v>
      </c>
      <c r="H16" s="444">
        <v>0</v>
      </c>
      <c r="I16" s="444">
        <v>0</v>
      </c>
      <c r="J16" s="444">
        <v>0</v>
      </c>
      <c r="K16" s="444">
        <v>0</v>
      </c>
      <c r="L16" s="444">
        <v>0</v>
      </c>
    </row>
    <row r="17" ht="19.5" customHeight="1" spans="1:12">
      <c r="A17" s="443" t="s">
        <v>143</v>
      </c>
      <c r="B17" s="443"/>
      <c r="C17" s="443"/>
      <c r="D17" s="443" t="s">
        <v>144</v>
      </c>
      <c r="E17" s="444">
        <v>752904.06</v>
      </c>
      <c r="F17" s="444">
        <v>752904.06</v>
      </c>
      <c r="G17" s="444">
        <v>0</v>
      </c>
      <c r="H17" s="444">
        <v>0</v>
      </c>
      <c r="I17" s="444">
        <v>0</v>
      </c>
      <c r="J17" s="444">
        <v>0</v>
      </c>
      <c r="K17" s="444">
        <v>0</v>
      </c>
      <c r="L17" s="444">
        <v>0</v>
      </c>
    </row>
    <row r="18" ht="19.5" customHeight="1" spans="1:12">
      <c r="A18" s="443" t="s">
        <v>145</v>
      </c>
      <c r="B18" s="443"/>
      <c r="C18" s="443"/>
      <c r="D18" s="443" t="s">
        <v>146</v>
      </c>
      <c r="E18" s="444">
        <v>2990028.39</v>
      </c>
      <c r="F18" s="444">
        <v>2990028.39</v>
      </c>
      <c r="G18" s="444">
        <v>0</v>
      </c>
      <c r="H18" s="444">
        <v>0</v>
      </c>
      <c r="I18" s="444">
        <v>0</v>
      </c>
      <c r="J18" s="444">
        <v>0</v>
      </c>
      <c r="K18" s="444">
        <v>0</v>
      </c>
      <c r="L18" s="444">
        <v>0</v>
      </c>
    </row>
    <row r="19" ht="19.5" customHeight="1" spans="1:12">
      <c r="A19" s="443" t="s">
        <v>147</v>
      </c>
      <c r="B19" s="443"/>
      <c r="C19" s="443"/>
      <c r="D19" s="443" t="s">
        <v>148</v>
      </c>
      <c r="E19" s="444">
        <v>2990028.39</v>
      </c>
      <c r="F19" s="444">
        <v>2990028.39</v>
      </c>
      <c r="G19" s="444">
        <v>0</v>
      </c>
      <c r="H19" s="444">
        <v>0</v>
      </c>
      <c r="I19" s="444">
        <v>0</v>
      </c>
      <c r="J19" s="444">
        <v>0</v>
      </c>
      <c r="K19" s="444">
        <v>0</v>
      </c>
      <c r="L19" s="444">
        <v>0</v>
      </c>
    </row>
    <row r="20" ht="19.5" customHeight="1" spans="1:12">
      <c r="A20" s="443" t="s">
        <v>149</v>
      </c>
      <c r="B20" s="443"/>
      <c r="C20" s="443"/>
      <c r="D20" s="443" t="s">
        <v>150</v>
      </c>
      <c r="E20" s="444">
        <v>157187.37</v>
      </c>
      <c r="F20" s="444">
        <v>157187.37</v>
      </c>
      <c r="G20" s="444">
        <v>0</v>
      </c>
      <c r="H20" s="444">
        <v>0</v>
      </c>
      <c r="I20" s="444">
        <v>0</v>
      </c>
      <c r="J20" s="444">
        <v>0</v>
      </c>
      <c r="K20" s="444">
        <v>0</v>
      </c>
      <c r="L20" s="444">
        <v>0</v>
      </c>
    </row>
    <row r="21" ht="19.5" customHeight="1" spans="1:12">
      <c r="A21" s="443" t="s">
        <v>151</v>
      </c>
      <c r="B21" s="443"/>
      <c r="C21" s="443"/>
      <c r="D21" s="443" t="s">
        <v>152</v>
      </c>
      <c r="E21" s="444">
        <v>1238031.82</v>
      </c>
      <c r="F21" s="444">
        <v>1238031.82</v>
      </c>
      <c r="G21" s="444">
        <v>0</v>
      </c>
      <c r="H21" s="444">
        <v>0</v>
      </c>
      <c r="I21" s="444">
        <v>0</v>
      </c>
      <c r="J21" s="444">
        <v>0</v>
      </c>
      <c r="K21" s="444">
        <v>0</v>
      </c>
      <c r="L21" s="444">
        <v>0</v>
      </c>
    </row>
    <row r="22" ht="19.5" customHeight="1" spans="1:12">
      <c r="A22" s="443" t="s">
        <v>153</v>
      </c>
      <c r="B22" s="443"/>
      <c r="C22" s="443"/>
      <c r="D22" s="443" t="s">
        <v>154</v>
      </c>
      <c r="E22" s="444">
        <v>1356209.25</v>
      </c>
      <c r="F22" s="444">
        <v>1356209.25</v>
      </c>
      <c r="G22" s="444">
        <v>0</v>
      </c>
      <c r="H22" s="444">
        <v>0</v>
      </c>
      <c r="I22" s="444">
        <v>0</v>
      </c>
      <c r="J22" s="444">
        <v>0</v>
      </c>
      <c r="K22" s="444">
        <v>0</v>
      </c>
      <c r="L22" s="444">
        <v>0</v>
      </c>
    </row>
    <row r="23" ht="19.5" customHeight="1" spans="1:12">
      <c r="A23" s="443" t="s">
        <v>155</v>
      </c>
      <c r="B23" s="443"/>
      <c r="C23" s="443"/>
      <c r="D23" s="443" t="s">
        <v>156</v>
      </c>
      <c r="E23" s="444">
        <v>238599.95</v>
      </c>
      <c r="F23" s="444">
        <v>238599.95</v>
      </c>
      <c r="G23" s="444">
        <v>0</v>
      </c>
      <c r="H23" s="444">
        <v>0</v>
      </c>
      <c r="I23" s="444">
        <v>0</v>
      </c>
      <c r="J23" s="444">
        <v>0</v>
      </c>
      <c r="K23" s="444">
        <v>0</v>
      </c>
      <c r="L23" s="444">
        <v>0</v>
      </c>
    </row>
    <row r="24" ht="19.5" customHeight="1" spans="1:12">
      <c r="A24" s="443" t="s">
        <v>157</v>
      </c>
      <c r="B24" s="443"/>
      <c r="C24" s="443"/>
      <c r="D24" s="443" t="s">
        <v>158</v>
      </c>
      <c r="E24" s="444">
        <v>35366800</v>
      </c>
      <c r="F24" s="444">
        <v>35366800</v>
      </c>
      <c r="G24" s="444">
        <v>0</v>
      </c>
      <c r="H24" s="444">
        <v>0</v>
      </c>
      <c r="I24" s="444">
        <v>0</v>
      </c>
      <c r="J24" s="444">
        <v>0</v>
      </c>
      <c r="K24" s="444">
        <v>0</v>
      </c>
      <c r="L24" s="444">
        <v>0</v>
      </c>
    </row>
    <row r="25" ht="19.5" customHeight="1" spans="1:12">
      <c r="A25" s="443" t="s">
        <v>159</v>
      </c>
      <c r="B25" s="443"/>
      <c r="C25" s="443"/>
      <c r="D25" s="443" t="s">
        <v>160</v>
      </c>
      <c r="E25" s="444">
        <v>35366800</v>
      </c>
      <c r="F25" s="444">
        <v>35366800</v>
      </c>
      <c r="G25" s="444">
        <v>0</v>
      </c>
      <c r="H25" s="444">
        <v>0</v>
      </c>
      <c r="I25" s="444">
        <v>0</v>
      </c>
      <c r="J25" s="444">
        <v>0</v>
      </c>
      <c r="K25" s="444">
        <v>0</v>
      </c>
      <c r="L25" s="444">
        <v>0</v>
      </c>
    </row>
    <row r="26" ht="19.5" customHeight="1" spans="1:12">
      <c r="A26" s="443" t="s">
        <v>161</v>
      </c>
      <c r="B26" s="443"/>
      <c r="C26" s="443"/>
      <c r="D26" s="443" t="s">
        <v>162</v>
      </c>
      <c r="E26" s="444">
        <v>35366800</v>
      </c>
      <c r="F26" s="444">
        <v>35366800</v>
      </c>
      <c r="G26" s="444">
        <v>0</v>
      </c>
      <c r="H26" s="444">
        <v>0</v>
      </c>
      <c r="I26" s="444">
        <v>0</v>
      </c>
      <c r="J26" s="444">
        <v>0</v>
      </c>
      <c r="K26" s="444">
        <v>0</v>
      </c>
      <c r="L26" s="444">
        <v>0</v>
      </c>
    </row>
    <row r="27" ht="19.5" customHeight="1" spans="1:12">
      <c r="A27" s="443" t="s">
        <v>163</v>
      </c>
      <c r="B27" s="443"/>
      <c r="C27" s="443"/>
      <c r="D27" s="443" t="s">
        <v>164</v>
      </c>
      <c r="E27" s="444">
        <v>460325.8</v>
      </c>
      <c r="F27" s="444">
        <v>460325.8</v>
      </c>
      <c r="G27" s="444">
        <v>0</v>
      </c>
      <c r="H27" s="444">
        <v>0</v>
      </c>
      <c r="I27" s="444">
        <v>0</v>
      </c>
      <c r="J27" s="444">
        <v>0</v>
      </c>
      <c r="K27" s="444">
        <v>0</v>
      </c>
      <c r="L27" s="444">
        <v>0</v>
      </c>
    </row>
    <row r="28" ht="19.5" customHeight="1" spans="1:12">
      <c r="A28" s="443" t="s">
        <v>165</v>
      </c>
      <c r="B28" s="443"/>
      <c r="C28" s="443"/>
      <c r="D28" s="443" t="s">
        <v>166</v>
      </c>
      <c r="E28" s="444">
        <v>460325.8</v>
      </c>
      <c r="F28" s="444">
        <v>460325.8</v>
      </c>
      <c r="G28" s="444">
        <v>0</v>
      </c>
      <c r="H28" s="444">
        <v>0</v>
      </c>
      <c r="I28" s="444">
        <v>0</v>
      </c>
      <c r="J28" s="444">
        <v>0</v>
      </c>
      <c r="K28" s="444">
        <v>0</v>
      </c>
      <c r="L28" s="444">
        <v>0</v>
      </c>
    </row>
    <row r="29" ht="19.5" customHeight="1" spans="1:12">
      <c r="A29" s="443" t="s">
        <v>167</v>
      </c>
      <c r="B29" s="443"/>
      <c r="C29" s="443"/>
      <c r="D29" s="443" t="s">
        <v>168</v>
      </c>
      <c r="E29" s="444">
        <v>460325.8</v>
      </c>
      <c r="F29" s="444">
        <v>460325.8</v>
      </c>
      <c r="G29" s="444">
        <v>0</v>
      </c>
      <c r="H29" s="444">
        <v>0</v>
      </c>
      <c r="I29" s="444">
        <v>0</v>
      </c>
      <c r="J29" s="444">
        <v>0</v>
      </c>
      <c r="K29" s="444">
        <v>0</v>
      </c>
      <c r="L29" s="444">
        <v>0</v>
      </c>
    </row>
    <row r="30" ht="19.5" customHeight="1" spans="1:12">
      <c r="A30" s="443" t="s">
        <v>169</v>
      </c>
      <c r="B30" s="443"/>
      <c r="C30" s="443"/>
      <c r="D30" s="443" t="s">
        <v>170</v>
      </c>
      <c r="E30" s="444">
        <v>110898478.24</v>
      </c>
      <c r="F30" s="444">
        <v>94296833.12</v>
      </c>
      <c r="G30" s="444">
        <v>0</v>
      </c>
      <c r="H30" s="444">
        <v>0</v>
      </c>
      <c r="I30" s="444">
        <v>0</v>
      </c>
      <c r="J30" s="444">
        <v>0</v>
      </c>
      <c r="K30" s="444">
        <v>0</v>
      </c>
      <c r="L30" s="444">
        <v>16601645.12</v>
      </c>
    </row>
    <row r="31" ht="19.5" customHeight="1" spans="1:12">
      <c r="A31" s="443" t="s">
        <v>171</v>
      </c>
      <c r="B31" s="443"/>
      <c r="C31" s="443"/>
      <c r="D31" s="443" t="s">
        <v>172</v>
      </c>
      <c r="E31" s="444">
        <v>599300</v>
      </c>
      <c r="F31" s="444">
        <v>599300</v>
      </c>
      <c r="G31" s="444">
        <v>0</v>
      </c>
      <c r="H31" s="444">
        <v>0</v>
      </c>
      <c r="I31" s="444">
        <v>0</v>
      </c>
      <c r="J31" s="444">
        <v>0</v>
      </c>
      <c r="K31" s="444">
        <v>0</v>
      </c>
      <c r="L31" s="444">
        <v>0</v>
      </c>
    </row>
    <row r="32" ht="19.5" customHeight="1" spans="1:12">
      <c r="A32" s="443" t="s">
        <v>173</v>
      </c>
      <c r="B32" s="443"/>
      <c r="C32" s="443"/>
      <c r="D32" s="443" t="s">
        <v>174</v>
      </c>
      <c r="E32" s="444">
        <v>599300</v>
      </c>
      <c r="F32" s="444">
        <v>599300</v>
      </c>
      <c r="G32" s="444">
        <v>0</v>
      </c>
      <c r="H32" s="444">
        <v>0</v>
      </c>
      <c r="I32" s="444">
        <v>0</v>
      </c>
      <c r="J32" s="444">
        <v>0</v>
      </c>
      <c r="K32" s="444">
        <v>0</v>
      </c>
      <c r="L32" s="444">
        <v>0</v>
      </c>
    </row>
    <row r="33" ht="19.5" customHeight="1" spans="1:12">
      <c r="A33" s="443" t="s">
        <v>175</v>
      </c>
      <c r="B33" s="443"/>
      <c r="C33" s="443"/>
      <c r="D33" s="443" t="s">
        <v>176</v>
      </c>
      <c r="E33" s="444">
        <v>101900417.84</v>
      </c>
      <c r="F33" s="444">
        <v>85298772.72</v>
      </c>
      <c r="G33" s="444">
        <v>0</v>
      </c>
      <c r="H33" s="444">
        <v>0</v>
      </c>
      <c r="I33" s="444">
        <v>0</v>
      </c>
      <c r="J33" s="444">
        <v>0</v>
      </c>
      <c r="K33" s="444">
        <v>0</v>
      </c>
      <c r="L33" s="444">
        <v>16601645.12</v>
      </c>
    </row>
    <row r="34" ht="19.5" customHeight="1" spans="1:12">
      <c r="A34" s="443" t="s">
        <v>177</v>
      </c>
      <c r="B34" s="443"/>
      <c r="C34" s="443"/>
      <c r="D34" s="443" t="s">
        <v>178</v>
      </c>
      <c r="E34" s="444">
        <v>3813242.43</v>
      </c>
      <c r="F34" s="444">
        <v>3813242.43</v>
      </c>
      <c r="G34" s="444">
        <v>0</v>
      </c>
      <c r="H34" s="444">
        <v>0</v>
      </c>
      <c r="I34" s="444">
        <v>0</v>
      </c>
      <c r="J34" s="444">
        <v>0</v>
      </c>
      <c r="K34" s="444">
        <v>0</v>
      </c>
      <c r="L34" s="444">
        <v>0</v>
      </c>
    </row>
    <row r="35" ht="19.5" customHeight="1" spans="1:12">
      <c r="A35" s="443" t="s">
        <v>179</v>
      </c>
      <c r="B35" s="443"/>
      <c r="C35" s="443"/>
      <c r="D35" s="443" t="s">
        <v>180</v>
      </c>
      <c r="E35" s="444">
        <v>1098259.35</v>
      </c>
      <c r="F35" s="444">
        <v>1098259.35</v>
      </c>
      <c r="G35" s="444">
        <v>0</v>
      </c>
      <c r="H35" s="444">
        <v>0</v>
      </c>
      <c r="I35" s="444">
        <v>0</v>
      </c>
      <c r="J35" s="444">
        <v>0</v>
      </c>
      <c r="K35" s="444">
        <v>0</v>
      </c>
      <c r="L35" s="444">
        <v>0</v>
      </c>
    </row>
    <row r="36" ht="19.5" customHeight="1" spans="1:12">
      <c r="A36" s="443" t="s">
        <v>181</v>
      </c>
      <c r="B36" s="443"/>
      <c r="C36" s="443"/>
      <c r="D36" s="443" t="s">
        <v>182</v>
      </c>
      <c r="E36" s="444">
        <v>6474044.8</v>
      </c>
      <c r="F36" s="444">
        <v>6474044.8</v>
      </c>
      <c r="G36" s="444">
        <v>0</v>
      </c>
      <c r="H36" s="444">
        <v>0</v>
      </c>
      <c r="I36" s="444">
        <v>0</v>
      </c>
      <c r="J36" s="444">
        <v>0</v>
      </c>
      <c r="K36" s="444">
        <v>0</v>
      </c>
      <c r="L36" s="444">
        <v>0</v>
      </c>
    </row>
    <row r="37" ht="19.5" customHeight="1" spans="1:12">
      <c r="A37" s="443" t="s">
        <v>183</v>
      </c>
      <c r="B37" s="443"/>
      <c r="C37" s="443"/>
      <c r="D37" s="443" t="s">
        <v>184</v>
      </c>
      <c r="E37" s="444">
        <v>3008914.08</v>
      </c>
      <c r="F37" s="444">
        <v>3008914.08</v>
      </c>
      <c r="G37" s="444">
        <v>0</v>
      </c>
      <c r="H37" s="444">
        <v>0</v>
      </c>
      <c r="I37" s="444">
        <v>0</v>
      </c>
      <c r="J37" s="444">
        <v>0</v>
      </c>
      <c r="K37" s="444">
        <v>0</v>
      </c>
      <c r="L37" s="444">
        <v>0</v>
      </c>
    </row>
    <row r="38" ht="19.5" customHeight="1" spans="1:12">
      <c r="A38" s="443" t="s">
        <v>185</v>
      </c>
      <c r="B38" s="443"/>
      <c r="C38" s="443"/>
      <c r="D38" s="443" t="s">
        <v>186</v>
      </c>
      <c r="E38" s="444">
        <v>76500</v>
      </c>
      <c r="F38" s="444">
        <v>76500</v>
      </c>
      <c r="G38" s="444">
        <v>0</v>
      </c>
      <c r="H38" s="444">
        <v>0</v>
      </c>
      <c r="I38" s="444">
        <v>0</v>
      </c>
      <c r="J38" s="444">
        <v>0</v>
      </c>
      <c r="K38" s="444">
        <v>0</v>
      </c>
      <c r="L38" s="444">
        <v>0</v>
      </c>
    </row>
    <row r="39" ht="19.5" customHeight="1" spans="1:12">
      <c r="A39" s="443" t="s">
        <v>187</v>
      </c>
      <c r="B39" s="443"/>
      <c r="C39" s="443"/>
      <c r="D39" s="443" t="s">
        <v>188</v>
      </c>
      <c r="E39" s="444">
        <v>4607513.97</v>
      </c>
      <c r="F39" s="444">
        <v>4562213.97</v>
      </c>
      <c r="G39" s="444">
        <v>0</v>
      </c>
      <c r="H39" s="444">
        <v>0</v>
      </c>
      <c r="I39" s="444">
        <v>0</v>
      </c>
      <c r="J39" s="444">
        <v>0</v>
      </c>
      <c r="K39" s="444">
        <v>0</v>
      </c>
      <c r="L39" s="444">
        <v>45300</v>
      </c>
    </row>
    <row r="40" ht="19.5" customHeight="1" spans="1:12">
      <c r="A40" s="443" t="s">
        <v>189</v>
      </c>
      <c r="B40" s="443"/>
      <c r="C40" s="443"/>
      <c r="D40" s="443" t="s">
        <v>190</v>
      </c>
      <c r="E40" s="444">
        <v>58763426.7</v>
      </c>
      <c r="F40" s="444">
        <v>58762568.26</v>
      </c>
      <c r="G40" s="444">
        <v>0</v>
      </c>
      <c r="H40" s="444">
        <v>0</v>
      </c>
      <c r="I40" s="444">
        <v>0</v>
      </c>
      <c r="J40" s="444">
        <v>0</v>
      </c>
      <c r="K40" s="444">
        <v>0</v>
      </c>
      <c r="L40" s="444">
        <v>858.44</v>
      </c>
    </row>
    <row r="41" ht="19.5" customHeight="1" spans="1:12">
      <c r="A41" s="443" t="s">
        <v>191</v>
      </c>
      <c r="B41" s="443"/>
      <c r="C41" s="443"/>
      <c r="D41" s="443" t="s">
        <v>192</v>
      </c>
      <c r="E41" s="444">
        <v>17000</v>
      </c>
      <c r="F41" s="444">
        <v>17000</v>
      </c>
      <c r="G41" s="444">
        <v>0</v>
      </c>
      <c r="H41" s="444">
        <v>0</v>
      </c>
      <c r="I41" s="444">
        <v>0</v>
      </c>
      <c r="J41" s="444">
        <v>0</v>
      </c>
      <c r="K41" s="444">
        <v>0</v>
      </c>
      <c r="L41" s="444">
        <v>0</v>
      </c>
    </row>
    <row r="42" ht="19.5" customHeight="1" spans="1:12">
      <c r="A42" s="443" t="s">
        <v>193</v>
      </c>
      <c r="B42" s="443"/>
      <c r="C42" s="443"/>
      <c r="D42" s="443" t="s">
        <v>194</v>
      </c>
      <c r="E42" s="444">
        <v>7486029.83</v>
      </c>
      <c r="F42" s="444">
        <v>7486029.83</v>
      </c>
      <c r="G42" s="444">
        <v>0</v>
      </c>
      <c r="H42" s="444">
        <v>0</v>
      </c>
      <c r="I42" s="444">
        <v>0</v>
      </c>
      <c r="J42" s="444">
        <v>0</v>
      </c>
      <c r="K42" s="444">
        <v>0</v>
      </c>
      <c r="L42" s="444">
        <v>0</v>
      </c>
    </row>
    <row r="43" ht="19.5" customHeight="1" spans="1:12">
      <c r="A43" s="443" t="s">
        <v>195</v>
      </c>
      <c r="B43" s="443"/>
      <c r="C43" s="443"/>
      <c r="D43" s="443" t="s">
        <v>196</v>
      </c>
      <c r="E43" s="444">
        <v>16555486.68</v>
      </c>
      <c r="F43" s="444">
        <v>0</v>
      </c>
      <c r="G43" s="444">
        <v>0</v>
      </c>
      <c r="H43" s="444">
        <v>0</v>
      </c>
      <c r="I43" s="444">
        <v>0</v>
      </c>
      <c r="J43" s="444">
        <v>0</v>
      </c>
      <c r="K43" s="444">
        <v>0</v>
      </c>
      <c r="L43" s="444">
        <v>16555486.68</v>
      </c>
    </row>
    <row r="44" ht="19.5" customHeight="1" spans="1:12">
      <c r="A44" s="443" t="s">
        <v>197</v>
      </c>
      <c r="B44" s="443"/>
      <c r="C44" s="443"/>
      <c r="D44" s="443" t="s">
        <v>198</v>
      </c>
      <c r="E44" s="444">
        <v>4465510.4</v>
      </c>
      <c r="F44" s="444">
        <v>4465510.4</v>
      </c>
      <c r="G44" s="444">
        <v>0</v>
      </c>
      <c r="H44" s="444">
        <v>0</v>
      </c>
      <c r="I44" s="444">
        <v>0</v>
      </c>
      <c r="J44" s="444">
        <v>0</v>
      </c>
      <c r="K44" s="444">
        <v>0</v>
      </c>
      <c r="L44" s="444">
        <v>0</v>
      </c>
    </row>
    <row r="45" ht="19.5" customHeight="1" spans="1:12">
      <c r="A45" s="443" t="s">
        <v>199</v>
      </c>
      <c r="B45" s="443"/>
      <c r="C45" s="443"/>
      <c r="D45" s="443" t="s">
        <v>200</v>
      </c>
      <c r="E45" s="444">
        <v>3787659.4</v>
      </c>
      <c r="F45" s="444">
        <v>3787659.4</v>
      </c>
      <c r="G45" s="444">
        <v>0</v>
      </c>
      <c r="H45" s="444">
        <v>0</v>
      </c>
      <c r="I45" s="444">
        <v>0</v>
      </c>
      <c r="J45" s="444">
        <v>0</v>
      </c>
      <c r="K45" s="444">
        <v>0</v>
      </c>
      <c r="L45" s="444">
        <v>0</v>
      </c>
    </row>
    <row r="46" ht="19.5" customHeight="1" spans="1:12">
      <c r="A46" s="443" t="s">
        <v>201</v>
      </c>
      <c r="B46" s="443"/>
      <c r="C46" s="443"/>
      <c r="D46" s="443" t="s">
        <v>202</v>
      </c>
      <c r="E46" s="444">
        <v>677851</v>
      </c>
      <c r="F46" s="444">
        <v>677851</v>
      </c>
      <c r="G46" s="444">
        <v>0</v>
      </c>
      <c r="H46" s="444">
        <v>0</v>
      </c>
      <c r="I46" s="444">
        <v>0</v>
      </c>
      <c r="J46" s="444">
        <v>0</v>
      </c>
      <c r="K46" s="444">
        <v>0</v>
      </c>
      <c r="L46" s="444">
        <v>0</v>
      </c>
    </row>
    <row r="47" ht="19.5" customHeight="1" spans="1:12">
      <c r="A47" s="443" t="s">
        <v>203</v>
      </c>
      <c r="B47" s="443"/>
      <c r="C47" s="443"/>
      <c r="D47" s="443" t="s">
        <v>204</v>
      </c>
      <c r="E47" s="444">
        <v>3933250</v>
      </c>
      <c r="F47" s="444">
        <v>3933250</v>
      </c>
      <c r="G47" s="444">
        <v>0</v>
      </c>
      <c r="H47" s="444">
        <v>0</v>
      </c>
      <c r="I47" s="444">
        <v>0</v>
      </c>
      <c r="J47" s="444">
        <v>0</v>
      </c>
      <c r="K47" s="444">
        <v>0</v>
      </c>
      <c r="L47" s="444">
        <v>0</v>
      </c>
    </row>
    <row r="48" ht="19.5" customHeight="1" spans="1:12">
      <c r="A48" s="443" t="s">
        <v>205</v>
      </c>
      <c r="B48" s="443"/>
      <c r="C48" s="443"/>
      <c r="D48" s="443" t="s">
        <v>206</v>
      </c>
      <c r="E48" s="444">
        <v>3933250</v>
      </c>
      <c r="F48" s="444">
        <v>3933250</v>
      </c>
      <c r="G48" s="444">
        <v>0</v>
      </c>
      <c r="H48" s="444">
        <v>0</v>
      </c>
      <c r="I48" s="444">
        <v>0</v>
      </c>
      <c r="J48" s="444">
        <v>0</v>
      </c>
      <c r="K48" s="444">
        <v>0</v>
      </c>
      <c r="L48" s="444">
        <v>0</v>
      </c>
    </row>
    <row r="49" ht="19.5" customHeight="1" spans="1:12">
      <c r="A49" s="443" t="s">
        <v>207</v>
      </c>
      <c r="B49" s="443"/>
      <c r="C49" s="443"/>
      <c r="D49" s="443" t="s">
        <v>208</v>
      </c>
      <c r="E49" s="444">
        <v>3086152</v>
      </c>
      <c r="F49" s="444">
        <v>3086152</v>
      </c>
      <c r="G49" s="444">
        <v>0</v>
      </c>
      <c r="H49" s="444">
        <v>0</v>
      </c>
      <c r="I49" s="444">
        <v>0</v>
      </c>
      <c r="J49" s="444">
        <v>0</v>
      </c>
      <c r="K49" s="444">
        <v>0</v>
      </c>
      <c r="L49" s="444">
        <v>0</v>
      </c>
    </row>
    <row r="50" ht="19.5" customHeight="1" spans="1:12">
      <c r="A50" s="443" t="s">
        <v>209</v>
      </c>
      <c r="B50" s="443"/>
      <c r="C50" s="443"/>
      <c r="D50" s="443" t="s">
        <v>210</v>
      </c>
      <c r="E50" s="444">
        <v>3086152</v>
      </c>
      <c r="F50" s="444">
        <v>3086152</v>
      </c>
      <c r="G50" s="444">
        <v>0</v>
      </c>
      <c r="H50" s="444">
        <v>0</v>
      </c>
      <c r="I50" s="444">
        <v>0</v>
      </c>
      <c r="J50" s="444">
        <v>0</v>
      </c>
      <c r="K50" s="444">
        <v>0</v>
      </c>
      <c r="L50" s="444">
        <v>0</v>
      </c>
    </row>
    <row r="51" ht="19.5" customHeight="1" spans="1:12">
      <c r="A51" s="443" t="s">
        <v>211</v>
      </c>
      <c r="B51" s="443"/>
      <c r="C51" s="443"/>
      <c r="D51" s="443" t="s">
        <v>212</v>
      </c>
      <c r="E51" s="444">
        <v>3086152</v>
      </c>
      <c r="F51" s="444">
        <v>3086152</v>
      </c>
      <c r="G51" s="444">
        <v>0</v>
      </c>
      <c r="H51" s="444">
        <v>0</v>
      </c>
      <c r="I51" s="444">
        <v>0</v>
      </c>
      <c r="J51" s="444">
        <v>0</v>
      </c>
      <c r="K51" s="444">
        <v>0</v>
      </c>
      <c r="L51" s="444">
        <v>0</v>
      </c>
    </row>
    <row r="52" ht="19.5" customHeight="1" spans="1:12">
      <c r="A52" s="443" t="s">
        <v>213</v>
      </c>
      <c r="B52" s="443"/>
      <c r="C52" s="443"/>
      <c r="D52" s="443"/>
      <c r="E52" s="443"/>
      <c r="F52" s="443"/>
      <c r="G52" s="443"/>
      <c r="H52" s="443"/>
      <c r="I52" s="443"/>
      <c r="J52" s="443"/>
      <c r="K52" s="443"/>
      <c r="L52" s="443"/>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zoomScale="90" zoomScaleNormal="90" zoomScaleSheetLayoutView="60" workbookViewId="0">
      <selection activeCell="A2" sqref="$A2:$XFD3"/>
    </sheetView>
  </sheetViews>
  <sheetFormatPr defaultColWidth="9.14166666666667" defaultRowHeight="12.75"/>
  <cols>
    <col min="1" max="1" width="10.2416666666667" style="152" customWidth="1"/>
    <col min="2" max="2" width="10.8583333333333" style="152" customWidth="1"/>
    <col min="3" max="3" width="17.4" style="293" customWidth="1"/>
    <col min="4" max="4" width="12.4666666666667" style="152" customWidth="1"/>
    <col min="5" max="5" width="12.225" style="294" customWidth="1"/>
    <col min="6" max="6" width="14.4416666666667" style="294" customWidth="1"/>
    <col min="7" max="7" width="7.65" style="152" customWidth="1"/>
    <col min="8" max="8" width="9.00833333333333" style="192" customWidth="1"/>
    <col min="9" max="9" width="8.76666666666667" style="192" customWidth="1"/>
    <col min="10" max="10" width="14.5666666666667" style="192" customWidth="1"/>
    <col min="11" max="11" width="9.75833333333333" style="152"/>
    <col min="12" max="16384" width="9.14166666666667" style="152"/>
  </cols>
  <sheetData>
    <row r="1" ht="27" spans="1:10">
      <c r="A1" s="176" t="s">
        <v>741</v>
      </c>
      <c r="B1" s="176"/>
      <c r="C1" s="176"/>
      <c r="D1" s="176"/>
      <c r="E1" s="176"/>
      <c r="F1" s="176"/>
      <c r="G1" s="176"/>
      <c r="H1" s="176"/>
      <c r="I1" s="176"/>
      <c r="J1" s="176"/>
    </row>
    <row r="2" ht="16" customHeight="1" spans="1:10">
      <c r="A2" s="153"/>
      <c r="B2" s="154"/>
      <c r="C2" s="153"/>
      <c r="D2" s="153"/>
      <c r="E2" s="153"/>
      <c r="F2" s="155"/>
      <c r="G2" s="153"/>
      <c r="H2" s="153"/>
      <c r="I2" s="168"/>
      <c r="J2" s="169" t="s">
        <v>788</v>
      </c>
    </row>
    <row r="3" ht="17" customHeight="1" spans="1:10">
      <c r="A3" s="156" t="s">
        <v>2</v>
      </c>
      <c r="B3" s="154"/>
      <c r="C3" s="153"/>
      <c r="D3" s="153"/>
      <c r="E3" s="153"/>
      <c r="F3" s="153"/>
      <c r="G3" s="153"/>
      <c r="H3" s="153"/>
      <c r="I3" s="168"/>
      <c r="J3" s="169" t="s">
        <v>3</v>
      </c>
    </row>
    <row r="4" ht="21.55" customHeight="1" spans="1:10">
      <c r="A4" s="233" t="s">
        <v>672</v>
      </c>
      <c r="B4" s="234" t="s">
        <v>743</v>
      </c>
      <c r="C4" s="234" t="s">
        <v>789</v>
      </c>
      <c r="D4" s="234"/>
      <c r="E4" s="234" t="s">
        <v>743</v>
      </c>
      <c r="F4" s="234" t="s">
        <v>743</v>
      </c>
      <c r="G4" s="234" t="s">
        <v>743</v>
      </c>
      <c r="H4" s="234" t="s">
        <v>743</v>
      </c>
      <c r="I4" s="234" t="s">
        <v>743</v>
      </c>
      <c r="J4" s="234" t="s">
        <v>743</v>
      </c>
    </row>
    <row r="5" ht="21.55" customHeight="1" spans="1:10">
      <c r="A5" s="235" t="s">
        <v>674</v>
      </c>
      <c r="B5" s="236" t="s">
        <v>743</v>
      </c>
      <c r="C5" s="243" t="s">
        <v>586</v>
      </c>
      <c r="D5" s="236" t="s">
        <v>743</v>
      </c>
      <c r="E5" s="286" t="s">
        <v>743</v>
      </c>
      <c r="F5" s="286" t="s">
        <v>745</v>
      </c>
      <c r="G5" s="236" t="s">
        <v>746</v>
      </c>
      <c r="H5" s="236" t="s">
        <v>743</v>
      </c>
      <c r="I5" s="236" t="s">
        <v>743</v>
      </c>
      <c r="J5" s="236" t="s">
        <v>743</v>
      </c>
    </row>
    <row r="6" ht="21.55" customHeight="1" spans="1:10">
      <c r="A6" s="237" t="s">
        <v>747</v>
      </c>
      <c r="B6" s="236" t="s">
        <v>743</v>
      </c>
      <c r="C6" s="243" t="s">
        <v>743</v>
      </c>
      <c r="D6" s="244" t="s">
        <v>748</v>
      </c>
      <c r="E6" s="290" t="s">
        <v>502</v>
      </c>
      <c r="F6" s="290" t="s">
        <v>749</v>
      </c>
      <c r="G6" s="236" t="s">
        <v>679</v>
      </c>
      <c r="H6" s="236" t="s">
        <v>680</v>
      </c>
      <c r="I6" s="236" t="s">
        <v>681</v>
      </c>
      <c r="J6" s="236" t="s">
        <v>743</v>
      </c>
    </row>
    <row r="7" ht="21.55" customHeight="1" spans="1:10">
      <c r="A7" s="235" t="s">
        <v>743</v>
      </c>
      <c r="B7" s="236" t="s">
        <v>743</v>
      </c>
      <c r="C7" s="295" t="s">
        <v>598</v>
      </c>
      <c r="D7" s="296">
        <v>1766007.74</v>
      </c>
      <c r="E7" s="247">
        <v>1766007.74</v>
      </c>
      <c r="F7" s="297">
        <v>1766007.74</v>
      </c>
      <c r="G7" s="240">
        <v>10</v>
      </c>
      <c r="H7" s="241">
        <v>1</v>
      </c>
      <c r="I7" s="236">
        <v>10</v>
      </c>
      <c r="J7" s="236" t="s">
        <v>743</v>
      </c>
    </row>
    <row r="8" ht="15" customHeight="1" spans="1:10">
      <c r="A8" s="235" t="s">
        <v>743</v>
      </c>
      <c r="B8" s="236" t="s">
        <v>743</v>
      </c>
      <c r="C8" s="243" t="s">
        <v>750</v>
      </c>
      <c r="D8" s="296">
        <v>1766007.74</v>
      </c>
      <c r="E8" s="247">
        <v>1766007.74</v>
      </c>
      <c r="F8" s="247">
        <v>1766007.74</v>
      </c>
      <c r="G8" s="240" t="s">
        <v>743</v>
      </c>
      <c r="H8" s="236" t="s">
        <v>743</v>
      </c>
      <c r="I8" s="236" t="s">
        <v>506</v>
      </c>
      <c r="J8" s="236" t="s">
        <v>743</v>
      </c>
    </row>
    <row r="9" ht="26" customHeight="1" spans="1:10">
      <c r="A9" s="235" t="s">
        <v>743</v>
      </c>
      <c r="B9" s="236" t="s">
        <v>743</v>
      </c>
      <c r="C9" s="243" t="s">
        <v>751</v>
      </c>
      <c r="D9" s="240" t="s">
        <v>743</v>
      </c>
      <c r="E9" s="286" t="s">
        <v>743</v>
      </c>
      <c r="F9" s="286" t="s">
        <v>743</v>
      </c>
      <c r="G9" s="240" t="s">
        <v>743</v>
      </c>
      <c r="H9" s="236" t="s">
        <v>743</v>
      </c>
      <c r="I9" s="236" t="s">
        <v>506</v>
      </c>
      <c r="J9" s="236" t="s">
        <v>743</v>
      </c>
    </row>
    <row r="10" ht="21.55" customHeight="1" spans="1:10">
      <c r="A10" s="235" t="s">
        <v>743</v>
      </c>
      <c r="B10" s="236" t="s">
        <v>743</v>
      </c>
      <c r="C10" s="243" t="s">
        <v>752</v>
      </c>
      <c r="D10" s="240" t="s">
        <v>743</v>
      </c>
      <c r="E10" s="286" t="s">
        <v>743</v>
      </c>
      <c r="F10" s="286" t="s">
        <v>743</v>
      </c>
      <c r="G10" s="240" t="s">
        <v>743</v>
      </c>
      <c r="H10" s="236" t="s">
        <v>743</v>
      </c>
      <c r="I10" s="236" t="s">
        <v>506</v>
      </c>
      <c r="J10" s="236" t="s">
        <v>743</v>
      </c>
    </row>
    <row r="11" ht="21.55" customHeight="1" spans="1:10">
      <c r="A11" s="237" t="s">
        <v>753</v>
      </c>
      <c r="B11" s="236" t="s">
        <v>684</v>
      </c>
      <c r="C11" s="243" t="s">
        <v>743</v>
      </c>
      <c r="D11" s="236" t="s">
        <v>743</v>
      </c>
      <c r="E11" s="286" t="s">
        <v>743</v>
      </c>
      <c r="F11" s="286" t="s">
        <v>685</v>
      </c>
      <c r="G11" s="236" t="s">
        <v>743</v>
      </c>
      <c r="H11" s="236" t="s">
        <v>743</v>
      </c>
      <c r="I11" s="236" t="s">
        <v>743</v>
      </c>
      <c r="J11" s="236" t="s">
        <v>743</v>
      </c>
    </row>
    <row r="12" ht="43" customHeight="1" spans="1:10">
      <c r="A12" s="235" t="s">
        <v>754</v>
      </c>
      <c r="B12" s="298" t="s">
        <v>790</v>
      </c>
      <c r="C12" s="298"/>
      <c r="D12" s="298" t="s">
        <v>743</v>
      </c>
      <c r="E12" s="298" t="s">
        <v>743</v>
      </c>
      <c r="F12" s="298" t="s">
        <v>790</v>
      </c>
      <c r="G12" s="298"/>
      <c r="H12" s="299"/>
      <c r="I12" s="299"/>
      <c r="J12" s="299"/>
    </row>
    <row r="13" ht="95" customHeight="1" spans="1:10">
      <c r="A13" s="235" t="s">
        <v>757</v>
      </c>
      <c r="B13" s="298"/>
      <c r="C13" s="298" t="s">
        <v>743</v>
      </c>
      <c r="D13" s="298" t="s">
        <v>743</v>
      </c>
      <c r="E13" s="298" t="s">
        <v>743</v>
      </c>
      <c r="F13" s="298"/>
      <c r="G13" s="298"/>
      <c r="H13" s="299"/>
      <c r="I13" s="299"/>
      <c r="J13" s="299"/>
    </row>
    <row r="14" ht="21.55" customHeight="1" spans="1:10">
      <c r="A14" s="235" t="s">
        <v>608</v>
      </c>
      <c r="B14" s="236" t="s">
        <v>743</v>
      </c>
      <c r="C14" s="243" t="s">
        <v>743</v>
      </c>
      <c r="D14" s="236" t="s">
        <v>758</v>
      </c>
      <c r="E14" s="286" t="s">
        <v>743</v>
      </c>
      <c r="F14" s="286" t="s">
        <v>743</v>
      </c>
      <c r="G14" s="243" t="s">
        <v>759</v>
      </c>
      <c r="H14" s="236" t="s">
        <v>679</v>
      </c>
      <c r="I14" s="236" t="s">
        <v>681</v>
      </c>
      <c r="J14" s="236" t="s">
        <v>693</v>
      </c>
    </row>
    <row r="15" ht="31" customHeight="1" spans="1:10">
      <c r="A15" s="235" t="s">
        <v>691</v>
      </c>
      <c r="B15" s="236" t="s">
        <v>615</v>
      </c>
      <c r="C15" s="243" t="s">
        <v>616</v>
      </c>
      <c r="D15" s="243" t="s">
        <v>760</v>
      </c>
      <c r="E15" s="242" t="s">
        <v>610</v>
      </c>
      <c r="F15" s="242" t="s">
        <v>761</v>
      </c>
      <c r="G15" s="243" t="s">
        <v>743</v>
      </c>
      <c r="H15" s="236" t="s">
        <v>743</v>
      </c>
      <c r="I15" s="236" t="s">
        <v>743</v>
      </c>
      <c r="J15" s="236" t="s">
        <v>743</v>
      </c>
    </row>
    <row r="16" ht="28" customHeight="1" spans="1:10">
      <c r="A16" s="267" t="s">
        <v>621</v>
      </c>
      <c r="B16" s="240" t="s">
        <v>622</v>
      </c>
      <c r="C16" s="242" t="s">
        <v>791</v>
      </c>
      <c r="D16" s="286" t="s">
        <v>624</v>
      </c>
      <c r="E16" s="300">
        <v>10</v>
      </c>
      <c r="F16" s="301" t="s">
        <v>792</v>
      </c>
      <c r="G16" s="300">
        <v>10</v>
      </c>
      <c r="H16" s="236">
        <v>10</v>
      </c>
      <c r="I16" s="236">
        <v>10</v>
      </c>
      <c r="J16" s="236"/>
    </row>
    <row r="17" ht="30" customHeight="1" spans="1:10">
      <c r="A17" s="267"/>
      <c r="B17" s="240" t="s">
        <v>622</v>
      </c>
      <c r="C17" s="302" t="s">
        <v>793</v>
      </c>
      <c r="D17" s="286" t="s">
        <v>624</v>
      </c>
      <c r="E17" s="300">
        <v>16</v>
      </c>
      <c r="F17" s="301" t="s">
        <v>764</v>
      </c>
      <c r="G17" s="300">
        <v>16</v>
      </c>
      <c r="H17" s="236">
        <v>5</v>
      </c>
      <c r="I17" s="236">
        <v>5</v>
      </c>
      <c r="J17" s="236"/>
    </row>
    <row r="18" ht="30" customHeight="1" spans="1:10">
      <c r="A18" s="267"/>
      <c r="B18" s="240" t="s">
        <v>622</v>
      </c>
      <c r="C18" s="242" t="s">
        <v>794</v>
      </c>
      <c r="D18" s="286" t="s">
        <v>624</v>
      </c>
      <c r="E18" s="300">
        <v>33</v>
      </c>
      <c r="F18" s="301" t="s">
        <v>764</v>
      </c>
      <c r="G18" s="300">
        <v>34</v>
      </c>
      <c r="H18" s="236">
        <v>10</v>
      </c>
      <c r="I18" s="236">
        <v>10</v>
      </c>
      <c r="J18" s="236"/>
    </row>
    <row r="19" ht="24" customHeight="1" spans="1:10">
      <c r="A19" s="267"/>
      <c r="B19" s="240" t="s">
        <v>628</v>
      </c>
      <c r="C19" s="242" t="s">
        <v>632</v>
      </c>
      <c r="D19" s="286" t="s">
        <v>624</v>
      </c>
      <c r="E19" s="303">
        <v>100</v>
      </c>
      <c r="F19" s="304" t="s">
        <v>631</v>
      </c>
      <c r="G19" s="287">
        <v>1</v>
      </c>
      <c r="H19" s="236">
        <v>7</v>
      </c>
      <c r="I19" s="236">
        <v>7</v>
      </c>
      <c r="J19" s="236"/>
    </row>
    <row r="20" ht="24" customHeight="1" spans="1:10">
      <c r="A20" s="267"/>
      <c r="B20" s="240" t="s">
        <v>628</v>
      </c>
      <c r="C20" s="242" t="s">
        <v>634</v>
      </c>
      <c r="D20" s="286" t="s">
        <v>624</v>
      </c>
      <c r="E20" s="303">
        <v>100</v>
      </c>
      <c r="F20" s="304" t="s">
        <v>631</v>
      </c>
      <c r="G20" s="287">
        <v>1</v>
      </c>
      <c r="H20" s="236">
        <v>7</v>
      </c>
      <c r="I20" s="236">
        <v>7</v>
      </c>
      <c r="J20" s="236"/>
    </row>
    <row r="21" ht="30" customHeight="1" spans="1:10">
      <c r="A21" s="267"/>
      <c r="B21" s="240" t="s">
        <v>628</v>
      </c>
      <c r="C21" s="242" t="s">
        <v>635</v>
      </c>
      <c r="D21" s="286" t="s">
        <v>624</v>
      </c>
      <c r="E21" s="305" t="s">
        <v>636</v>
      </c>
      <c r="F21" s="304" t="s">
        <v>637</v>
      </c>
      <c r="G21" s="305" t="s">
        <v>636</v>
      </c>
      <c r="H21" s="236">
        <v>5</v>
      </c>
      <c r="I21" s="236">
        <v>5</v>
      </c>
      <c r="J21" s="236"/>
    </row>
    <row r="22" ht="35" customHeight="1" spans="1:10">
      <c r="A22" s="267"/>
      <c r="B22" s="240" t="s">
        <v>638</v>
      </c>
      <c r="C22" s="242" t="s">
        <v>795</v>
      </c>
      <c r="D22" s="286" t="s">
        <v>624</v>
      </c>
      <c r="E22" s="303">
        <v>100</v>
      </c>
      <c r="F22" s="304" t="s">
        <v>631</v>
      </c>
      <c r="G22" s="287">
        <v>0.65</v>
      </c>
      <c r="H22" s="236">
        <v>10</v>
      </c>
      <c r="I22" s="236">
        <v>6.5</v>
      </c>
      <c r="J22" s="243" t="s">
        <v>796</v>
      </c>
    </row>
    <row r="23" ht="32" customHeight="1" spans="1:10">
      <c r="A23" s="235"/>
      <c r="B23" s="240" t="s">
        <v>642</v>
      </c>
      <c r="C23" s="242" t="s">
        <v>797</v>
      </c>
      <c r="D23" s="286" t="s">
        <v>624</v>
      </c>
      <c r="E23" s="305" t="s">
        <v>798</v>
      </c>
      <c r="F23" s="304" t="s">
        <v>637</v>
      </c>
      <c r="G23" s="305" t="s">
        <v>798</v>
      </c>
      <c r="H23" s="236">
        <v>6</v>
      </c>
      <c r="I23" s="236">
        <v>6</v>
      </c>
      <c r="J23" s="236" t="s">
        <v>743</v>
      </c>
    </row>
    <row r="24" ht="34" customHeight="1" spans="1:10">
      <c r="A24" s="267" t="s">
        <v>644</v>
      </c>
      <c r="B24" s="240" t="s">
        <v>645</v>
      </c>
      <c r="C24" s="242" t="s">
        <v>799</v>
      </c>
      <c r="D24" s="286" t="s">
        <v>624</v>
      </c>
      <c r="E24" s="286">
        <v>3</v>
      </c>
      <c r="F24" s="306" t="s">
        <v>631</v>
      </c>
      <c r="G24" s="287">
        <v>0.03</v>
      </c>
      <c r="H24" s="236">
        <v>5</v>
      </c>
      <c r="I24" s="236">
        <v>5</v>
      </c>
      <c r="J24" s="236" t="s">
        <v>743</v>
      </c>
    </row>
    <row r="25" ht="34" customHeight="1" spans="1:10">
      <c r="A25" s="267"/>
      <c r="B25" s="240" t="s">
        <v>654</v>
      </c>
      <c r="C25" s="242" t="s">
        <v>800</v>
      </c>
      <c r="D25" s="286" t="s">
        <v>624</v>
      </c>
      <c r="E25" s="286">
        <v>0.38</v>
      </c>
      <c r="F25" s="307" t="s">
        <v>801</v>
      </c>
      <c r="G25" s="308">
        <v>0.38</v>
      </c>
      <c r="H25" s="236">
        <v>5</v>
      </c>
      <c r="I25" s="236">
        <v>5</v>
      </c>
      <c r="J25" s="236" t="s">
        <v>743</v>
      </c>
    </row>
    <row r="26" ht="30" customHeight="1" spans="1:10">
      <c r="A26" s="267"/>
      <c r="B26" s="240" t="s">
        <v>662</v>
      </c>
      <c r="C26" s="242" t="s">
        <v>802</v>
      </c>
      <c r="D26" s="286" t="s">
        <v>624</v>
      </c>
      <c r="E26" s="309" t="s">
        <v>798</v>
      </c>
      <c r="F26" s="307" t="s">
        <v>637</v>
      </c>
      <c r="G26" s="309" t="s">
        <v>798</v>
      </c>
      <c r="H26" s="236">
        <v>5</v>
      </c>
      <c r="I26" s="236">
        <v>5</v>
      </c>
      <c r="J26" s="236"/>
    </row>
    <row r="27" ht="31" customHeight="1" spans="1:10">
      <c r="A27" s="235"/>
      <c r="B27" s="240" t="s">
        <v>662</v>
      </c>
      <c r="C27" s="242" t="s">
        <v>803</v>
      </c>
      <c r="D27" s="286" t="s">
        <v>624</v>
      </c>
      <c r="E27" s="309" t="s">
        <v>798</v>
      </c>
      <c r="F27" s="307" t="s">
        <v>637</v>
      </c>
      <c r="G27" s="309" t="s">
        <v>798</v>
      </c>
      <c r="H27" s="236">
        <v>5</v>
      </c>
      <c r="I27" s="236">
        <v>5</v>
      </c>
      <c r="J27" s="236" t="s">
        <v>743</v>
      </c>
    </row>
    <row r="28" ht="21.55" customHeight="1" spans="1:10">
      <c r="A28" s="310" t="s">
        <v>664</v>
      </c>
      <c r="B28" s="288" t="s">
        <v>804</v>
      </c>
      <c r="C28" s="311" t="s">
        <v>666</v>
      </c>
      <c r="D28" s="311" t="s">
        <v>630</v>
      </c>
      <c r="E28" s="312">
        <v>90</v>
      </c>
      <c r="F28" s="313" t="s">
        <v>631</v>
      </c>
      <c r="G28" s="291">
        <v>0.9</v>
      </c>
      <c r="H28" s="244">
        <v>10</v>
      </c>
      <c r="I28" s="244">
        <v>10</v>
      </c>
      <c r="J28" s="244" t="s">
        <v>743</v>
      </c>
    </row>
    <row r="29" ht="21.55" customHeight="1" spans="1:10">
      <c r="A29" s="48" t="s">
        <v>786</v>
      </c>
      <c r="B29" s="48" t="s">
        <v>743</v>
      </c>
      <c r="C29" s="87" t="s">
        <v>743</v>
      </c>
      <c r="D29" s="258" t="s">
        <v>581</v>
      </c>
      <c r="E29" s="314" t="s">
        <v>743</v>
      </c>
      <c r="F29" s="314" t="s">
        <v>743</v>
      </c>
      <c r="G29" s="258" t="s">
        <v>743</v>
      </c>
      <c r="H29" s="258" t="s">
        <v>743</v>
      </c>
      <c r="I29" s="258" t="s">
        <v>743</v>
      </c>
      <c r="J29" s="258" t="s">
        <v>743</v>
      </c>
    </row>
    <row r="30" ht="11" customHeight="1" spans="1:15">
      <c r="A30" s="48" t="s">
        <v>743</v>
      </c>
      <c r="B30" s="48" t="s">
        <v>743</v>
      </c>
      <c r="C30" s="87" t="s">
        <v>743</v>
      </c>
      <c r="D30" s="258" t="s">
        <v>743</v>
      </c>
      <c r="E30" s="314" t="s">
        <v>743</v>
      </c>
      <c r="F30" s="314" t="s">
        <v>743</v>
      </c>
      <c r="G30" s="258" t="s">
        <v>743</v>
      </c>
      <c r="H30" s="258" t="s">
        <v>743</v>
      </c>
      <c r="I30" s="258" t="s">
        <v>743</v>
      </c>
      <c r="J30" s="258" t="s">
        <v>743</v>
      </c>
      <c r="N30" s="231"/>
      <c r="O30" s="232"/>
    </row>
    <row r="31" ht="21.55" hidden="1" customHeight="1" spans="1:15">
      <c r="A31" s="48" t="s">
        <v>786</v>
      </c>
      <c r="B31" s="48" t="s">
        <v>743</v>
      </c>
      <c r="C31" s="87" t="s">
        <v>743</v>
      </c>
      <c r="D31" s="258" t="s">
        <v>743</v>
      </c>
      <c r="E31" s="314" t="s">
        <v>743</v>
      </c>
      <c r="F31" s="314" t="s">
        <v>743</v>
      </c>
      <c r="G31" s="258" t="s">
        <v>743</v>
      </c>
      <c r="H31" s="258" t="s">
        <v>743</v>
      </c>
      <c r="I31" s="258" t="s">
        <v>743</v>
      </c>
      <c r="J31" s="258" t="s">
        <v>743</v>
      </c>
      <c r="N31" s="231"/>
      <c r="O31" s="232"/>
    </row>
    <row r="32" ht="27" customHeight="1" spans="1:15">
      <c r="A32" s="259" t="s">
        <v>710</v>
      </c>
      <c r="B32" s="260">
        <v>100</v>
      </c>
      <c r="C32" s="261"/>
      <c r="D32" s="261"/>
      <c r="E32" s="261"/>
      <c r="F32" s="261"/>
      <c r="G32" s="261"/>
      <c r="H32" s="262"/>
      <c r="I32" s="48">
        <f>I28+I27+I26+I25+I24+I23+I22+I21+I20+I19+I18+I17+I16+I7</f>
        <v>96.5</v>
      </c>
      <c r="J32" s="48" t="s">
        <v>711</v>
      </c>
      <c r="N32" s="231"/>
      <c r="O32" s="232"/>
    </row>
    <row r="33" ht="13.5" spans="14:15">
      <c r="N33" s="231"/>
      <c r="O33" s="232"/>
    </row>
    <row r="34" ht="13.5" spans="14:15">
      <c r="N34" s="231"/>
      <c r="O34" s="232"/>
    </row>
    <row r="35" ht="13.5" spans="14:15">
      <c r="N35" s="231"/>
      <c r="O35" s="232"/>
    </row>
    <row r="36" ht="13.5" spans="14:15">
      <c r="N36" s="231"/>
      <c r="O36" s="232"/>
    </row>
    <row r="37" ht="13.5" spans="14:15">
      <c r="N37" s="231"/>
      <c r="O37" s="232"/>
    </row>
    <row r="38" ht="13.5" spans="14:15">
      <c r="N38" s="232"/>
      <c r="O38" s="232"/>
    </row>
  </sheetData>
  <mergeCells count="30">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B32:H32"/>
    <mergeCell ref="A11:A13"/>
    <mergeCell ref="A16:A23"/>
    <mergeCell ref="A24:A27"/>
    <mergeCell ref="G14:G15"/>
    <mergeCell ref="H14:H15"/>
    <mergeCell ref="I14:I15"/>
    <mergeCell ref="J14:J15"/>
    <mergeCell ref="N30:N33"/>
    <mergeCell ref="N34:N37"/>
    <mergeCell ref="A6:B10"/>
    <mergeCell ref="B12:E13"/>
    <mergeCell ref="F12:J13"/>
    <mergeCell ref="A29:C31"/>
    <mergeCell ref="D29:J31"/>
  </mergeCells>
  <pageMargins left="0.354166666666667" right="0.275" top="0.472222222222222" bottom="0.196527777777778" header="0.275" footer="0.196527777777778"/>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A2" sqref="$A2:$XFD3"/>
    </sheetView>
  </sheetViews>
  <sheetFormatPr defaultColWidth="9.14166666666667" defaultRowHeight="12.75"/>
  <cols>
    <col min="1" max="1" width="6.33333333333333" style="152" customWidth="1"/>
    <col min="2" max="2" width="10.1083333333333" style="152" customWidth="1"/>
    <col min="3" max="3" width="17.5583333333333" style="152" customWidth="1"/>
    <col min="4" max="4" width="10.1083333333333" style="152" customWidth="1"/>
    <col min="5" max="5" width="11.3333333333333" style="152" customWidth="1"/>
    <col min="6" max="6" width="12.6666666666667" style="152" customWidth="1"/>
    <col min="7" max="7" width="6.66666666666667" style="152" customWidth="1"/>
    <col min="8" max="8" width="7.89166666666667" style="192" customWidth="1"/>
    <col min="9" max="9" width="9.775" style="192" customWidth="1"/>
    <col min="10" max="10" width="8.10833333333333" style="192" customWidth="1"/>
    <col min="11" max="11" width="9.75833333333333" style="152"/>
    <col min="12" max="16384" width="9.14166666666667" style="152"/>
  </cols>
  <sheetData>
    <row r="1" ht="27" spans="1:10">
      <c r="A1" s="176" t="s">
        <v>741</v>
      </c>
      <c r="B1" s="176"/>
      <c r="C1" s="176"/>
      <c r="D1" s="176"/>
      <c r="E1" s="176"/>
      <c r="F1" s="176"/>
      <c r="G1" s="176"/>
      <c r="H1" s="176"/>
      <c r="I1" s="176"/>
      <c r="J1" s="176"/>
    </row>
    <row r="2" ht="16" customHeight="1" spans="1:10">
      <c r="A2" s="153"/>
      <c r="B2" s="154"/>
      <c r="C2" s="153"/>
      <c r="D2" s="153"/>
      <c r="E2" s="153"/>
      <c r="F2" s="155"/>
      <c r="G2" s="153"/>
      <c r="H2" s="153"/>
      <c r="I2" s="168"/>
      <c r="J2" s="169" t="s">
        <v>805</v>
      </c>
    </row>
    <row r="3" ht="17" customHeight="1" spans="1:10">
      <c r="A3" s="156" t="s">
        <v>2</v>
      </c>
      <c r="B3" s="154"/>
      <c r="C3" s="153"/>
      <c r="D3" s="153"/>
      <c r="E3" s="153"/>
      <c r="F3" s="153"/>
      <c r="G3" s="153"/>
      <c r="H3" s="153"/>
      <c r="I3" s="168"/>
      <c r="J3" s="169" t="s">
        <v>3</v>
      </c>
    </row>
    <row r="4" ht="21.55" customHeight="1" spans="1:10">
      <c r="A4" s="233" t="s">
        <v>672</v>
      </c>
      <c r="B4" s="234" t="s">
        <v>743</v>
      </c>
      <c r="C4" s="234" t="s">
        <v>806</v>
      </c>
      <c r="D4" s="234" t="s">
        <v>743</v>
      </c>
      <c r="E4" s="234" t="s">
        <v>743</v>
      </c>
      <c r="F4" s="234" t="s">
        <v>743</v>
      </c>
      <c r="G4" s="234" t="s">
        <v>743</v>
      </c>
      <c r="H4" s="234" t="s">
        <v>743</v>
      </c>
      <c r="I4" s="234" t="s">
        <v>743</v>
      </c>
      <c r="J4" s="234" t="s">
        <v>743</v>
      </c>
    </row>
    <row r="5" ht="21.55" customHeight="1" spans="1:10">
      <c r="A5" s="235" t="s">
        <v>674</v>
      </c>
      <c r="B5" s="236" t="s">
        <v>743</v>
      </c>
      <c r="C5" s="236" t="s">
        <v>586</v>
      </c>
      <c r="D5" s="236" t="s">
        <v>743</v>
      </c>
      <c r="E5" s="236" t="s">
        <v>743</v>
      </c>
      <c r="F5" s="236" t="s">
        <v>745</v>
      </c>
      <c r="G5" s="236" t="s">
        <v>746</v>
      </c>
      <c r="H5" s="236"/>
      <c r="I5" s="236"/>
      <c r="J5" s="236"/>
    </row>
    <row r="6" ht="21.55" customHeight="1" spans="1:10">
      <c r="A6" s="237" t="s">
        <v>747</v>
      </c>
      <c r="B6" s="236" t="s">
        <v>743</v>
      </c>
      <c r="C6" s="236" t="s">
        <v>743</v>
      </c>
      <c r="D6" s="236" t="s">
        <v>748</v>
      </c>
      <c r="E6" s="236" t="s">
        <v>502</v>
      </c>
      <c r="F6" s="236" t="s">
        <v>749</v>
      </c>
      <c r="G6" s="236" t="s">
        <v>679</v>
      </c>
      <c r="H6" s="236" t="s">
        <v>680</v>
      </c>
      <c r="I6" s="236" t="s">
        <v>681</v>
      </c>
      <c r="J6" s="236" t="s">
        <v>743</v>
      </c>
    </row>
    <row r="7" ht="21.55" customHeight="1" spans="1:10">
      <c r="A7" s="235" t="s">
        <v>743</v>
      </c>
      <c r="B7" s="236" t="s">
        <v>743</v>
      </c>
      <c r="C7" s="236" t="s">
        <v>598</v>
      </c>
      <c r="D7" s="240">
        <v>1000000</v>
      </c>
      <c r="E7" s="240">
        <v>1000000</v>
      </c>
      <c r="F7" s="239">
        <v>1000000</v>
      </c>
      <c r="G7" s="240">
        <v>10</v>
      </c>
      <c r="H7" s="241">
        <v>1</v>
      </c>
      <c r="I7" s="236">
        <v>10</v>
      </c>
      <c r="J7" s="236" t="s">
        <v>743</v>
      </c>
    </row>
    <row r="8" ht="21.55" customHeight="1" spans="1:10">
      <c r="A8" s="235" t="s">
        <v>743</v>
      </c>
      <c r="B8" s="236" t="s">
        <v>743</v>
      </c>
      <c r="C8" s="236" t="s">
        <v>750</v>
      </c>
      <c r="D8" s="240"/>
      <c r="E8" s="240" t="s">
        <v>743</v>
      </c>
      <c r="F8" s="240" t="s">
        <v>743</v>
      </c>
      <c r="G8" s="240" t="s">
        <v>743</v>
      </c>
      <c r="H8" s="236" t="s">
        <v>743</v>
      </c>
      <c r="I8" s="236" t="s">
        <v>506</v>
      </c>
      <c r="J8" s="236" t="s">
        <v>743</v>
      </c>
    </row>
    <row r="9" ht="21.55" customHeight="1" spans="1:10">
      <c r="A9" s="235" t="s">
        <v>743</v>
      </c>
      <c r="B9" s="236" t="s">
        <v>743</v>
      </c>
      <c r="C9" s="236" t="s">
        <v>751</v>
      </c>
      <c r="D9" s="240" t="s">
        <v>743</v>
      </c>
      <c r="E9" s="240" t="s">
        <v>743</v>
      </c>
      <c r="F9" s="240"/>
      <c r="G9" s="240" t="s">
        <v>743</v>
      </c>
      <c r="H9" s="236" t="s">
        <v>743</v>
      </c>
      <c r="I9" s="236" t="s">
        <v>506</v>
      </c>
      <c r="J9" s="236" t="s">
        <v>743</v>
      </c>
    </row>
    <row r="10" ht="21.55" customHeight="1" spans="1:10">
      <c r="A10" s="235" t="s">
        <v>743</v>
      </c>
      <c r="B10" s="236" t="s">
        <v>743</v>
      </c>
      <c r="C10" s="236" t="s">
        <v>752</v>
      </c>
      <c r="D10" s="240" t="s">
        <v>743</v>
      </c>
      <c r="E10" s="240" t="s">
        <v>743</v>
      </c>
      <c r="F10" s="240" t="s">
        <v>743</v>
      </c>
      <c r="G10" s="240" t="s">
        <v>743</v>
      </c>
      <c r="H10" s="236" t="s">
        <v>743</v>
      </c>
      <c r="I10" s="236" t="s">
        <v>506</v>
      </c>
      <c r="J10" s="236" t="s">
        <v>743</v>
      </c>
    </row>
    <row r="11" ht="21.55" customHeight="1" spans="1:10">
      <c r="A11" s="237" t="s">
        <v>753</v>
      </c>
      <c r="B11" s="236" t="s">
        <v>684</v>
      </c>
      <c r="C11" s="236" t="s">
        <v>743</v>
      </c>
      <c r="D11" s="236" t="s">
        <v>743</v>
      </c>
      <c r="E11" s="236" t="s">
        <v>743</v>
      </c>
      <c r="F11" s="236" t="s">
        <v>685</v>
      </c>
      <c r="G11" s="236" t="s">
        <v>743</v>
      </c>
      <c r="H11" s="236" t="s">
        <v>743</v>
      </c>
      <c r="I11" s="236" t="s">
        <v>743</v>
      </c>
      <c r="J11" s="236" t="s">
        <v>743</v>
      </c>
    </row>
    <row r="12" ht="30" customHeight="1" spans="1:10">
      <c r="A12" s="235" t="s">
        <v>754</v>
      </c>
      <c r="B12" s="242" t="s">
        <v>807</v>
      </c>
      <c r="C12" s="242"/>
      <c r="D12" s="242"/>
      <c r="E12" s="242"/>
      <c r="F12" s="242" t="s">
        <v>807</v>
      </c>
      <c r="G12" s="242"/>
      <c r="H12" s="243"/>
      <c r="I12" s="243"/>
      <c r="J12" s="243"/>
    </row>
    <row r="13" ht="77" customHeight="1" spans="1:10">
      <c r="A13" s="235" t="s">
        <v>757</v>
      </c>
      <c r="B13" s="242"/>
      <c r="C13" s="242"/>
      <c r="D13" s="242"/>
      <c r="E13" s="242"/>
      <c r="F13" s="242"/>
      <c r="G13" s="242"/>
      <c r="H13" s="243"/>
      <c r="I13" s="243"/>
      <c r="J13" s="243"/>
    </row>
    <row r="14" ht="21.55" customHeight="1" spans="1:10">
      <c r="A14" s="235" t="s">
        <v>608</v>
      </c>
      <c r="B14" s="236" t="s">
        <v>743</v>
      </c>
      <c r="C14" s="236" t="s">
        <v>743</v>
      </c>
      <c r="D14" s="236" t="s">
        <v>758</v>
      </c>
      <c r="E14" s="236" t="s">
        <v>743</v>
      </c>
      <c r="F14" s="236" t="s">
        <v>743</v>
      </c>
      <c r="G14" s="243" t="s">
        <v>759</v>
      </c>
      <c r="H14" s="236" t="s">
        <v>679</v>
      </c>
      <c r="I14" s="236" t="s">
        <v>681</v>
      </c>
      <c r="J14" s="243" t="s">
        <v>693</v>
      </c>
    </row>
    <row r="15" ht="42" customHeight="1" spans="1:10">
      <c r="A15" s="235" t="s">
        <v>691</v>
      </c>
      <c r="B15" s="236" t="s">
        <v>615</v>
      </c>
      <c r="C15" s="236" t="s">
        <v>616</v>
      </c>
      <c r="D15" s="243" t="s">
        <v>760</v>
      </c>
      <c r="E15" s="236" t="s">
        <v>610</v>
      </c>
      <c r="F15" s="236" t="s">
        <v>761</v>
      </c>
      <c r="G15" s="243" t="s">
        <v>743</v>
      </c>
      <c r="H15" s="236" t="s">
        <v>743</v>
      </c>
      <c r="I15" s="236" t="s">
        <v>743</v>
      </c>
      <c r="J15" s="243" t="s">
        <v>743</v>
      </c>
    </row>
    <row r="16" ht="28" customHeight="1" spans="1:10">
      <c r="A16" s="283" t="s">
        <v>621</v>
      </c>
      <c r="B16" s="240" t="s">
        <v>622</v>
      </c>
      <c r="C16" s="284" t="s">
        <v>808</v>
      </c>
      <c r="D16" s="285" t="s">
        <v>624</v>
      </c>
      <c r="E16" s="285" t="s">
        <v>58</v>
      </c>
      <c r="F16" s="286" t="s">
        <v>764</v>
      </c>
      <c r="G16" s="286" t="s">
        <v>58</v>
      </c>
      <c r="H16" s="236">
        <v>10</v>
      </c>
      <c r="I16" s="236">
        <v>10</v>
      </c>
      <c r="J16" s="236"/>
    </row>
    <row r="17" ht="30" customHeight="1" spans="1:10">
      <c r="A17" s="283"/>
      <c r="B17" s="240" t="s">
        <v>622</v>
      </c>
      <c r="C17" s="284" t="s">
        <v>809</v>
      </c>
      <c r="D17" s="285" t="s">
        <v>624</v>
      </c>
      <c r="E17" s="285" t="s">
        <v>58</v>
      </c>
      <c r="F17" s="286" t="s">
        <v>764</v>
      </c>
      <c r="G17" s="286" t="s">
        <v>58</v>
      </c>
      <c r="H17" s="236">
        <v>10</v>
      </c>
      <c r="I17" s="236">
        <v>10</v>
      </c>
      <c r="J17" s="236"/>
    </row>
    <row r="18" ht="30" customHeight="1" spans="1:10">
      <c r="A18" s="283"/>
      <c r="B18" s="240" t="s">
        <v>622</v>
      </c>
      <c r="C18" s="284" t="s">
        <v>810</v>
      </c>
      <c r="D18" s="285" t="s">
        <v>624</v>
      </c>
      <c r="E18" s="285" t="s">
        <v>36</v>
      </c>
      <c r="F18" s="286" t="s">
        <v>764</v>
      </c>
      <c r="G18" s="286" t="s">
        <v>36</v>
      </c>
      <c r="H18" s="236">
        <v>10</v>
      </c>
      <c r="I18" s="236">
        <v>10</v>
      </c>
      <c r="J18" s="236"/>
    </row>
    <row r="19" ht="30" customHeight="1" spans="1:10">
      <c r="A19" s="283"/>
      <c r="B19" s="240" t="s">
        <v>628</v>
      </c>
      <c r="C19" s="284" t="s">
        <v>634</v>
      </c>
      <c r="D19" s="285" t="s">
        <v>624</v>
      </c>
      <c r="E19" s="285" t="s">
        <v>773</v>
      </c>
      <c r="F19" s="285" t="s">
        <v>631</v>
      </c>
      <c r="G19" s="287">
        <v>0.9</v>
      </c>
      <c r="H19" s="236">
        <v>10</v>
      </c>
      <c r="I19" s="236">
        <v>9</v>
      </c>
      <c r="J19" s="236"/>
    </row>
    <row r="20" ht="28" customHeight="1" spans="1:10">
      <c r="A20" s="283"/>
      <c r="B20" s="240" t="s">
        <v>628</v>
      </c>
      <c r="C20" s="284" t="s">
        <v>811</v>
      </c>
      <c r="D20" s="285" t="s">
        <v>624</v>
      </c>
      <c r="E20" s="285" t="s">
        <v>773</v>
      </c>
      <c r="F20" s="285" t="s">
        <v>631</v>
      </c>
      <c r="G20" s="287">
        <v>1</v>
      </c>
      <c r="H20" s="236">
        <v>10</v>
      </c>
      <c r="I20" s="236">
        <v>9</v>
      </c>
      <c r="J20" s="236"/>
    </row>
    <row r="21" ht="29" customHeight="1" spans="1:10">
      <c r="A21" s="283"/>
      <c r="B21" s="240" t="s">
        <v>628</v>
      </c>
      <c r="C21" s="284" t="s">
        <v>635</v>
      </c>
      <c r="D21" s="285" t="s">
        <v>624</v>
      </c>
      <c r="E21" s="285" t="s">
        <v>636</v>
      </c>
      <c r="F21" s="285" t="s">
        <v>637</v>
      </c>
      <c r="G21" s="242" t="s">
        <v>636</v>
      </c>
      <c r="H21" s="236">
        <v>10</v>
      </c>
      <c r="I21" s="236">
        <v>9</v>
      </c>
      <c r="J21" s="236"/>
    </row>
    <row r="22" ht="40" customHeight="1" spans="1:10">
      <c r="A22" s="283"/>
      <c r="B22" s="288" t="s">
        <v>638</v>
      </c>
      <c r="C22" s="289" t="s">
        <v>812</v>
      </c>
      <c r="D22" s="290" t="s">
        <v>624</v>
      </c>
      <c r="E22" s="290">
        <v>100</v>
      </c>
      <c r="F22" s="290" t="s">
        <v>631</v>
      </c>
      <c r="G22" s="291">
        <v>0.85</v>
      </c>
      <c r="H22" s="236">
        <v>10</v>
      </c>
      <c r="I22" s="244">
        <v>8</v>
      </c>
      <c r="J22" s="292" t="s">
        <v>813</v>
      </c>
    </row>
    <row r="23" ht="29" customHeight="1" spans="1:10">
      <c r="A23" s="48"/>
      <c r="B23" s="87" t="s">
        <v>659</v>
      </c>
      <c r="C23" s="254" t="s">
        <v>814</v>
      </c>
      <c r="D23" s="254" t="s">
        <v>624</v>
      </c>
      <c r="E23" s="254" t="s">
        <v>798</v>
      </c>
      <c r="F23" s="254" t="s">
        <v>637</v>
      </c>
      <c r="G23" s="254" t="s">
        <v>798</v>
      </c>
      <c r="H23" s="236">
        <v>10</v>
      </c>
      <c r="I23" s="48">
        <v>9</v>
      </c>
      <c r="J23" s="48" t="s">
        <v>743</v>
      </c>
    </row>
    <row r="24" ht="29" customHeight="1" spans="1:10">
      <c r="A24" s="254" t="s">
        <v>664</v>
      </c>
      <c r="B24" s="256" t="s">
        <v>804</v>
      </c>
      <c r="C24" s="254" t="s">
        <v>666</v>
      </c>
      <c r="D24" s="254" t="s">
        <v>630</v>
      </c>
      <c r="E24" s="254">
        <v>90</v>
      </c>
      <c r="F24" s="254" t="s">
        <v>631</v>
      </c>
      <c r="G24" s="251">
        <v>0.9</v>
      </c>
      <c r="H24" s="48">
        <v>10</v>
      </c>
      <c r="I24" s="48">
        <v>9</v>
      </c>
      <c r="J24" s="48" t="s">
        <v>743</v>
      </c>
    </row>
    <row r="25" ht="21.55" customHeight="1" spans="1:10">
      <c r="A25" s="48" t="s">
        <v>786</v>
      </c>
      <c r="B25" s="48" t="s">
        <v>743</v>
      </c>
      <c r="C25" s="48" t="s">
        <v>743</v>
      </c>
      <c r="D25" s="258" t="s">
        <v>581</v>
      </c>
      <c r="E25" s="258" t="s">
        <v>743</v>
      </c>
      <c r="F25" s="258" t="s">
        <v>743</v>
      </c>
      <c r="G25" s="258" t="s">
        <v>743</v>
      </c>
      <c r="H25" s="258" t="s">
        <v>743</v>
      </c>
      <c r="I25" s="258" t="s">
        <v>743</v>
      </c>
      <c r="J25" s="258" t="s">
        <v>743</v>
      </c>
    </row>
    <row r="26" ht="6" customHeight="1" spans="1:15">
      <c r="A26" s="48" t="s">
        <v>743</v>
      </c>
      <c r="B26" s="48" t="s">
        <v>743</v>
      </c>
      <c r="C26" s="48" t="s">
        <v>743</v>
      </c>
      <c r="D26" s="258" t="s">
        <v>743</v>
      </c>
      <c r="E26" s="258" t="s">
        <v>743</v>
      </c>
      <c r="F26" s="258" t="s">
        <v>743</v>
      </c>
      <c r="G26" s="258" t="s">
        <v>743</v>
      </c>
      <c r="H26" s="258" t="s">
        <v>743</v>
      </c>
      <c r="I26" s="258" t="s">
        <v>743</v>
      </c>
      <c r="J26" s="258" t="s">
        <v>743</v>
      </c>
      <c r="N26" s="231"/>
      <c r="O26" s="232"/>
    </row>
    <row r="27" ht="21.55" hidden="1" customHeight="1" spans="1:15">
      <c r="A27" s="48" t="s">
        <v>786</v>
      </c>
      <c r="B27" s="48" t="s">
        <v>743</v>
      </c>
      <c r="C27" s="48" t="s">
        <v>743</v>
      </c>
      <c r="D27" s="258" t="s">
        <v>743</v>
      </c>
      <c r="E27" s="258" t="s">
        <v>743</v>
      </c>
      <c r="F27" s="258" t="s">
        <v>743</v>
      </c>
      <c r="G27" s="258" t="s">
        <v>743</v>
      </c>
      <c r="H27" s="258" t="s">
        <v>743</v>
      </c>
      <c r="I27" s="258" t="s">
        <v>743</v>
      </c>
      <c r="J27" s="258" t="s">
        <v>743</v>
      </c>
      <c r="N27" s="231"/>
      <c r="O27" s="232"/>
    </row>
    <row r="28" ht="30" customHeight="1" spans="1:15">
      <c r="A28" s="259" t="s">
        <v>710</v>
      </c>
      <c r="B28" s="260">
        <v>100</v>
      </c>
      <c r="C28" s="261"/>
      <c r="D28" s="261"/>
      <c r="E28" s="261"/>
      <c r="F28" s="261"/>
      <c r="G28" s="261"/>
      <c r="H28" s="262"/>
      <c r="I28" s="48">
        <v>93</v>
      </c>
      <c r="J28" s="87" t="s">
        <v>711</v>
      </c>
      <c r="N28" s="231"/>
      <c r="O28" s="232"/>
    </row>
    <row r="29" ht="13.5" spans="14:15">
      <c r="N29" s="231"/>
      <c r="O29" s="232"/>
    </row>
    <row r="30" ht="13.5" spans="14:15">
      <c r="N30" s="231"/>
      <c r="O30" s="232"/>
    </row>
    <row r="31" ht="13.5" spans="14:15">
      <c r="N31" s="231"/>
      <c r="O31" s="232"/>
    </row>
    <row r="32" ht="13.5" spans="14:15">
      <c r="N32" s="231"/>
      <c r="O32" s="232"/>
    </row>
    <row r="33" ht="13.5" spans="14:15">
      <c r="N33" s="231"/>
      <c r="O33" s="232"/>
    </row>
    <row r="34" ht="13.5" spans="14:15">
      <c r="N34" s="232"/>
      <c r="O34" s="232"/>
    </row>
  </sheetData>
  <mergeCells count="29">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B28:H28"/>
    <mergeCell ref="A11:A13"/>
    <mergeCell ref="A16:A22"/>
    <mergeCell ref="G14:G15"/>
    <mergeCell ref="H14:H15"/>
    <mergeCell ref="I14:I15"/>
    <mergeCell ref="J14:J15"/>
    <mergeCell ref="N26:N29"/>
    <mergeCell ref="N30:N33"/>
    <mergeCell ref="A6:B10"/>
    <mergeCell ref="B12:E13"/>
    <mergeCell ref="F12:J13"/>
    <mergeCell ref="A25:C27"/>
    <mergeCell ref="D25:J27"/>
  </mergeCells>
  <pageMargins left="0.393055555555556" right="0.236111111111111" top="0.62986111111111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A2" sqref="$A2:$XFD3"/>
    </sheetView>
  </sheetViews>
  <sheetFormatPr defaultColWidth="9.14166666666667" defaultRowHeight="12.75"/>
  <cols>
    <col min="1" max="1" width="10.6666666666667" style="152" customWidth="1"/>
    <col min="2" max="2" width="16" style="152" customWidth="1"/>
    <col min="3" max="3" width="21.575" style="152" customWidth="1"/>
    <col min="4" max="4" width="11.8916666666667" style="152" customWidth="1"/>
    <col min="5" max="5" width="13.4416666666667" style="152" customWidth="1"/>
    <col min="6" max="6" width="10.1083333333333" style="152" customWidth="1"/>
    <col min="7" max="7" width="12.775" style="152" customWidth="1"/>
    <col min="8" max="8" width="9" style="152" customWidth="1"/>
    <col min="9" max="9" width="10" style="152" customWidth="1"/>
    <col min="10" max="10" width="16.775" style="152" customWidth="1"/>
    <col min="11" max="16384" width="9.14166666666667" style="152"/>
  </cols>
  <sheetData>
    <row r="1" ht="27" spans="6:6">
      <c r="F1" s="176" t="s">
        <v>741</v>
      </c>
    </row>
    <row r="2" ht="16" customHeight="1" spans="1:10">
      <c r="A2" s="153"/>
      <c r="B2" s="154"/>
      <c r="C2" s="153"/>
      <c r="D2" s="153"/>
      <c r="E2" s="153"/>
      <c r="F2" s="155"/>
      <c r="G2" s="153"/>
      <c r="H2" s="153"/>
      <c r="I2" s="168"/>
      <c r="J2" s="169" t="s">
        <v>815</v>
      </c>
    </row>
    <row r="3" ht="17" customHeight="1" spans="1:10">
      <c r="A3" s="156" t="s">
        <v>2</v>
      </c>
      <c r="B3" s="154"/>
      <c r="C3" s="153"/>
      <c r="D3" s="153"/>
      <c r="E3" s="153"/>
      <c r="F3" s="153"/>
      <c r="G3" s="153"/>
      <c r="H3" s="153"/>
      <c r="I3" s="168"/>
      <c r="J3" s="169" t="s">
        <v>3</v>
      </c>
    </row>
    <row r="4" ht="21.55" customHeight="1" spans="1:10">
      <c r="A4" s="233" t="s">
        <v>672</v>
      </c>
      <c r="B4" s="234" t="s">
        <v>743</v>
      </c>
      <c r="C4" s="234" t="s">
        <v>816</v>
      </c>
      <c r="D4" s="234" t="s">
        <v>743</v>
      </c>
      <c r="E4" s="234" t="s">
        <v>743</v>
      </c>
      <c r="F4" s="234" t="s">
        <v>743</v>
      </c>
      <c r="G4" s="234" t="s">
        <v>743</v>
      </c>
      <c r="H4" s="234" t="s">
        <v>743</v>
      </c>
      <c r="I4" s="234" t="s">
        <v>743</v>
      </c>
      <c r="J4" s="234" t="s">
        <v>743</v>
      </c>
    </row>
    <row r="5" ht="21.55" customHeight="1" spans="1:10">
      <c r="A5" s="235" t="s">
        <v>674</v>
      </c>
      <c r="B5" s="236" t="s">
        <v>743</v>
      </c>
      <c r="C5" s="236" t="s">
        <v>586</v>
      </c>
      <c r="D5" s="236" t="s">
        <v>743</v>
      </c>
      <c r="E5" s="236" t="s">
        <v>743</v>
      </c>
      <c r="F5" s="236" t="s">
        <v>745</v>
      </c>
      <c r="G5" s="236" t="s">
        <v>746</v>
      </c>
      <c r="H5" s="236" t="s">
        <v>743</v>
      </c>
      <c r="I5" s="236" t="s">
        <v>743</v>
      </c>
      <c r="J5" s="236" t="s">
        <v>743</v>
      </c>
    </row>
    <row r="6" ht="21.55" customHeight="1" spans="1:10">
      <c r="A6" s="237" t="s">
        <v>747</v>
      </c>
      <c r="B6" s="236" t="s">
        <v>743</v>
      </c>
      <c r="C6" s="236" t="s">
        <v>743</v>
      </c>
      <c r="D6" s="236" t="s">
        <v>748</v>
      </c>
      <c r="E6" s="236" t="s">
        <v>502</v>
      </c>
      <c r="F6" s="236" t="s">
        <v>749</v>
      </c>
      <c r="G6" s="236" t="s">
        <v>679</v>
      </c>
      <c r="H6" s="236" t="s">
        <v>680</v>
      </c>
      <c r="I6" s="236" t="s">
        <v>681</v>
      </c>
      <c r="J6" s="236" t="s">
        <v>743</v>
      </c>
    </row>
    <row r="7" ht="21.55" customHeight="1" spans="1:10">
      <c r="A7" s="235" t="s">
        <v>743</v>
      </c>
      <c r="B7" s="236" t="s">
        <v>743</v>
      </c>
      <c r="C7" s="236" t="s">
        <v>598</v>
      </c>
      <c r="D7" s="275">
        <v>430000</v>
      </c>
      <c r="E7" s="275">
        <v>430000</v>
      </c>
      <c r="F7" s="275">
        <v>167000</v>
      </c>
      <c r="G7" s="240">
        <v>10</v>
      </c>
      <c r="H7" s="241">
        <v>0.39</v>
      </c>
      <c r="I7" s="240">
        <v>5</v>
      </c>
      <c r="J7" s="236" t="s">
        <v>743</v>
      </c>
    </row>
    <row r="8" ht="21.55" customHeight="1" spans="1:10">
      <c r="A8" s="235" t="s">
        <v>743</v>
      </c>
      <c r="B8" s="236" t="s">
        <v>743</v>
      </c>
      <c r="C8" s="236" t="s">
        <v>750</v>
      </c>
      <c r="D8" s="275">
        <v>430000</v>
      </c>
      <c r="E8" s="275">
        <v>430000</v>
      </c>
      <c r="F8" s="275">
        <v>167000</v>
      </c>
      <c r="G8" s="240"/>
      <c r="H8" s="241">
        <v>0.39</v>
      </c>
      <c r="I8" s="236" t="s">
        <v>506</v>
      </c>
      <c r="J8" s="236" t="s">
        <v>743</v>
      </c>
    </row>
    <row r="9" ht="21.55" customHeight="1" spans="1:10">
      <c r="A9" s="235" t="s">
        <v>743</v>
      </c>
      <c r="B9" s="236" t="s">
        <v>743</v>
      </c>
      <c r="C9" s="236" t="s">
        <v>751</v>
      </c>
      <c r="D9" s="240" t="s">
        <v>743</v>
      </c>
      <c r="E9" s="240" t="s">
        <v>743</v>
      </c>
      <c r="F9" s="240" t="s">
        <v>743</v>
      </c>
      <c r="G9" s="240" t="s">
        <v>743</v>
      </c>
      <c r="H9" s="240" t="s">
        <v>743</v>
      </c>
      <c r="I9" s="236" t="s">
        <v>506</v>
      </c>
      <c r="J9" s="236" t="s">
        <v>743</v>
      </c>
    </row>
    <row r="10" ht="18" customHeight="1" spans="1:10">
      <c r="A10" s="235" t="s">
        <v>743</v>
      </c>
      <c r="B10" s="236" t="s">
        <v>743</v>
      </c>
      <c r="C10" s="236" t="s">
        <v>752</v>
      </c>
      <c r="D10" s="240" t="s">
        <v>743</v>
      </c>
      <c r="E10" s="240" t="s">
        <v>743</v>
      </c>
      <c r="F10" s="240" t="s">
        <v>743</v>
      </c>
      <c r="G10" s="240" t="s">
        <v>743</v>
      </c>
      <c r="H10" s="240" t="s">
        <v>743</v>
      </c>
      <c r="I10" s="236" t="s">
        <v>506</v>
      </c>
      <c r="J10" s="236" t="s">
        <v>743</v>
      </c>
    </row>
    <row r="11" ht="21.55" customHeight="1" spans="1:10">
      <c r="A11" s="237" t="s">
        <v>753</v>
      </c>
      <c r="B11" s="236" t="s">
        <v>684</v>
      </c>
      <c r="C11" s="236" t="s">
        <v>743</v>
      </c>
      <c r="D11" s="236" t="s">
        <v>743</v>
      </c>
      <c r="E11" s="236" t="s">
        <v>743</v>
      </c>
      <c r="F11" s="236" t="s">
        <v>685</v>
      </c>
      <c r="G11" s="236" t="s">
        <v>743</v>
      </c>
      <c r="H11" s="236" t="s">
        <v>743</v>
      </c>
      <c r="I11" s="236" t="s">
        <v>743</v>
      </c>
      <c r="J11" s="236" t="s">
        <v>743</v>
      </c>
    </row>
    <row r="12" ht="21.55" customHeight="1" spans="1:10">
      <c r="A12" s="235" t="s">
        <v>754</v>
      </c>
      <c r="B12" s="266" t="s">
        <v>817</v>
      </c>
      <c r="C12" s="266" t="s">
        <v>743</v>
      </c>
      <c r="D12" s="266" t="s">
        <v>743</v>
      </c>
      <c r="E12" s="266" t="s">
        <v>743</v>
      </c>
      <c r="F12" s="266" t="s">
        <v>817</v>
      </c>
      <c r="G12" s="266"/>
      <c r="H12" s="266"/>
      <c r="I12" s="266"/>
      <c r="J12" s="266"/>
    </row>
    <row r="13" ht="45" customHeight="1" spans="1:10">
      <c r="A13" s="235" t="s">
        <v>757</v>
      </c>
      <c r="B13" s="266" t="s">
        <v>743</v>
      </c>
      <c r="C13" s="266" t="s">
        <v>743</v>
      </c>
      <c r="D13" s="266" t="s">
        <v>743</v>
      </c>
      <c r="E13" s="266" t="s">
        <v>743</v>
      </c>
      <c r="F13" s="266"/>
      <c r="G13" s="266"/>
      <c r="H13" s="266"/>
      <c r="I13" s="266"/>
      <c r="J13" s="266"/>
    </row>
    <row r="14" ht="21.55" customHeight="1" spans="1:10">
      <c r="A14" s="235" t="s">
        <v>608</v>
      </c>
      <c r="B14" s="236" t="s">
        <v>743</v>
      </c>
      <c r="C14" s="236" t="s">
        <v>743</v>
      </c>
      <c r="D14" s="236" t="s">
        <v>758</v>
      </c>
      <c r="E14" s="236" t="s">
        <v>743</v>
      </c>
      <c r="F14" s="236" t="s">
        <v>743</v>
      </c>
      <c r="G14" s="236" t="s">
        <v>759</v>
      </c>
      <c r="H14" s="236" t="s">
        <v>679</v>
      </c>
      <c r="I14" s="236" t="s">
        <v>681</v>
      </c>
      <c r="J14" s="243" t="s">
        <v>693</v>
      </c>
    </row>
    <row r="15" ht="21.55" customHeight="1" spans="1:10">
      <c r="A15" s="267" t="s">
        <v>691</v>
      </c>
      <c r="B15" s="236" t="s">
        <v>615</v>
      </c>
      <c r="C15" s="236" t="s">
        <v>616</v>
      </c>
      <c r="D15" s="236" t="s">
        <v>760</v>
      </c>
      <c r="E15" s="236" t="s">
        <v>610</v>
      </c>
      <c r="F15" s="236" t="s">
        <v>761</v>
      </c>
      <c r="G15" s="236" t="s">
        <v>743</v>
      </c>
      <c r="H15" s="244" t="s">
        <v>743</v>
      </c>
      <c r="I15" s="244" t="s">
        <v>743</v>
      </c>
      <c r="J15" s="243" t="s">
        <v>743</v>
      </c>
    </row>
    <row r="16" ht="33" customHeight="1" spans="1:10">
      <c r="A16" s="276" t="s">
        <v>621</v>
      </c>
      <c r="B16" s="277" t="s">
        <v>622</v>
      </c>
      <c r="C16" s="278" t="s">
        <v>818</v>
      </c>
      <c r="D16" s="279" t="s">
        <v>624</v>
      </c>
      <c r="E16" s="279" t="s">
        <v>57</v>
      </c>
      <c r="F16" s="279" t="s">
        <v>652</v>
      </c>
      <c r="G16" s="279" t="s">
        <v>819</v>
      </c>
      <c r="H16" s="280">
        <v>20</v>
      </c>
      <c r="I16" s="280">
        <v>7.8</v>
      </c>
      <c r="J16" s="236" t="s">
        <v>820</v>
      </c>
    </row>
    <row r="17" ht="34" customHeight="1" spans="1:10">
      <c r="A17" s="281"/>
      <c r="B17" s="277" t="s">
        <v>622</v>
      </c>
      <c r="C17" s="278" t="s">
        <v>821</v>
      </c>
      <c r="D17" s="279" t="s">
        <v>624</v>
      </c>
      <c r="E17" s="279" t="s">
        <v>773</v>
      </c>
      <c r="F17" s="279" t="s">
        <v>631</v>
      </c>
      <c r="G17" s="279" t="s">
        <v>822</v>
      </c>
      <c r="H17" s="280">
        <v>15</v>
      </c>
      <c r="I17" s="280">
        <v>15</v>
      </c>
      <c r="J17" s="236" t="s">
        <v>743</v>
      </c>
    </row>
    <row r="18" ht="52" customHeight="1" spans="1:10">
      <c r="A18" s="282"/>
      <c r="B18" s="277" t="s">
        <v>638</v>
      </c>
      <c r="C18" s="278" t="s">
        <v>823</v>
      </c>
      <c r="D18" s="279" t="s">
        <v>624</v>
      </c>
      <c r="E18" s="279" t="s">
        <v>773</v>
      </c>
      <c r="F18" s="279" t="s">
        <v>631</v>
      </c>
      <c r="G18" s="279" t="s">
        <v>824</v>
      </c>
      <c r="H18" s="280">
        <v>15</v>
      </c>
      <c r="I18" s="280">
        <v>15</v>
      </c>
      <c r="J18" s="243"/>
    </row>
    <row r="19" ht="49" customHeight="1" spans="1:10">
      <c r="A19" s="276" t="s">
        <v>644</v>
      </c>
      <c r="B19" s="277" t="s">
        <v>654</v>
      </c>
      <c r="C19" s="278" t="s">
        <v>825</v>
      </c>
      <c r="D19" s="279" t="s">
        <v>624</v>
      </c>
      <c r="E19" s="279" t="s">
        <v>798</v>
      </c>
      <c r="F19" s="279" t="s">
        <v>637</v>
      </c>
      <c r="G19" s="279" t="s">
        <v>798</v>
      </c>
      <c r="H19" s="280">
        <v>10</v>
      </c>
      <c r="I19" s="280">
        <v>10</v>
      </c>
      <c r="J19" s="236"/>
    </row>
    <row r="20" ht="46" customHeight="1" spans="1:10">
      <c r="A20" s="281"/>
      <c r="B20" s="277" t="s">
        <v>654</v>
      </c>
      <c r="C20" s="278" t="s">
        <v>826</v>
      </c>
      <c r="D20" s="279" t="s">
        <v>624</v>
      </c>
      <c r="E20" s="279" t="s">
        <v>798</v>
      </c>
      <c r="F20" s="279" t="s">
        <v>637</v>
      </c>
      <c r="G20" s="279" t="s">
        <v>798</v>
      </c>
      <c r="H20" s="280">
        <v>10</v>
      </c>
      <c r="I20" s="280">
        <v>10</v>
      </c>
      <c r="J20" s="236"/>
    </row>
    <row r="21" ht="40" customHeight="1" spans="1:10">
      <c r="A21" s="282"/>
      <c r="B21" s="277" t="s">
        <v>645</v>
      </c>
      <c r="C21" s="278" t="s">
        <v>827</v>
      </c>
      <c r="D21" s="279" t="s">
        <v>624</v>
      </c>
      <c r="E21" s="279" t="s">
        <v>773</v>
      </c>
      <c r="F21" s="279" t="s">
        <v>631</v>
      </c>
      <c r="G21" s="279" t="s">
        <v>828</v>
      </c>
      <c r="H21" s="280">
        <v>10</v>
      </c>
      <c r="I21" s="280">
        <v>8</v>
      </c>
      <c r="J21" s="236"/>
    </row>
    <row r="22" ht="53" customHeight="1" spans="1:10">
      <c r="A22" s="277" t="s">
        <v>664</v>
      </c>
      <c r="B22" s="277" t="s">
        <v>665</v>
      </c>
      <c r="C22" s="278" t="s">
        <v>829</v>
      </c>
      <c r="D22" s="279" t="s">
        <v>633</v>
      </c>
      <c r="E22" s="279" t="s">
        <v>785</v>
      </c>
      <c r="F22" s="279" t="s">
        <v>631</v>
      </c>
      <c r="G22" s="279" t="s">
        <v>743</v>
      </c>
      <c r="H22" s="280">
        <v>10</v>
      </c>
      <c r="I22" s="280">
        <v>10</v>
      </c>
      <c r="J22" s="236"/>
    </row>
    <row r="23" ht="21.55" customHeight="1" spans="1:10">
      <c r="A23" s="235" t="s">
        <v>786</v>
      </c>
      <c r="B23" s="236" t="s">
        <v>743</v>
      </c>
      <c r="C23" s="236" t="s">
        <v>743</v>
      </c>
      <c r="D23" s="273" t="s">
        <v>581</v>
      </c>
      <c r="E23" s="273" t="s">
        <v>743</v>
      </c>
      <c r="F23" s="273" t="s">
        <v>743</v>
      </c>
      <c r="G23" s="273" t="s">
        <v>743</v>
      </c>
      <c r="H23" s="273" t="s">
        <v>743</v>
      </c>
      <c r="I23" s="273" t="s">
        <v>743</v>
      </c>
      <c r="J23" s="273" t="s">
        <v>743</v>
      </c>
    </row>
    <row r="24" ht="9" customHeight="1" spans="1:10">
      <c r="A24" s="235" t="s">
        <v>743</v>
      </c>
      <c r="B24" s="236" t="s">
        <v>743</v>
      </c>
      <c r="C24" s="236" t="s">
        <v>743</v>
      </c>
      <c r="D24" s="273" t="s">
        <v>743</v>
      </c>
      <c r="E24" s="273" t="s">
        <v>743</v>
      </c>
      <c r="F24" s="273" t="s">
        <v>743</v>
      </c>
      <c r="G24" s="273" t="s">
        <v>743</v>
      </c>
      <c r="H24" s="273" t="s">
        <v>743</v>
      </c>
      <c r="I24" s="273" t="s">
        <v>743</v>
      </c>
      <c r="J24" s="273" t="s">
        <v>743</v>
      </c>
    </row>
    <row r="25" ht="21.55" hidden="1" customHeight="1" spans="1:10">
      <c r="A25" s="267" t="s">
        <v>786</v>
      </c>
      <c r="B25" s="244" t="s">
        <v>743</v>
      </c>
      <c r="C25" s="244" t="s">
        <v>743</v>
      </c>
      <c r="D25" s="274" t="s">
        <v>743</v>
      </c>
      <c r="E25" s="274" t="s">
        <v>743</v>
      </c>
      <c r="F25" s="274" t="s">
        <v>743</v>
      </c>
      <c r="G25" s="274" t="s">
        <v>743</v>
      </c>
      <c r="H25" s="274" t="s">
        <v>743</v>
      </c>
      <c r="I25" s="274" t="s">
        <v>743</v>
      </c>
      <c r="J25" s="274" t="s">
        <v>743</v>
      </c>
    </row>
    <row r="26" ht="21.55" customHeight="1" spans="1:10">
      <c r="A26" s="259" t="s">
        <v>710</v>
      </c>
      <c r="B26" s="260">
        <v>100</v>
      </c>
      <c r="C26" s="261"/>
      <c r="D26" s="261"/>
      <c r="E26" s="261"/>
      <c r="F26" s="261"/>
      <c r="G26" s="261"/>
      <c r="H26" s="262"/>
      <c r="I26" s="48">
        <v>80.8</v>
      </c>
      <c r="J26" s="48" t="s">
        <v>787</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B26:H26"/>
    <mergeCell ref="A11:A13"/>
    <mergeCell ref="A16:A18"/>
    <mergeCell ref="A19:A21"/>
    <mergeCell ref="G14:G15"/>
    <mergeCell ref="H14:H15"/>
    <mergeCell ref="I14:I15"/>
    <mergeCell ref="J14:J15"/>
    <mergeCell ref="A6:B10"/>
    <mergeCell ref="B12:E13"/>
    <mergeCell ref="F12:J13"/>
    <mergeCell ref="A23:C25"/>
    <mergeCell ref="D23:J25"/>
  </mergeCells>
  <pageMargins left="0.432638888888889" right="0.236111111111111" top="1" bottom="1" header="0.5" footer="0.5"/>
  <pageSetup paperSize="9" scale="75"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A2" sqref="$A2:$XFD3"/>
    </sheetView>
  </sheetViews>
  <sheetFormatPr defaultColWidth="9.14166666666667" defaultRowHeight="12.75"/>
  <cols>
    <col min="1" max="1" width="10.6666666666667" style="152" customWidth="1"/>
    <col min="2" max="2" width="16" style="152" customWidth="1"/>
    <col min="3" max="3" width="21.575" style="152" customWidth="1"/>
    <col min="4" max="4" width="11.8916666666667" style="152" customWidth="1"/>
    <col min="5" max="5" width="12.1083333333333" style="152" customWidth="1"/>
    <col min="6" max="6" width="10.8916666666667" style="152" customWidth="1"/>
    <col min="7" max="7" width="12.775" style="152" customWidth="1"/>
    <col min="8" max="8" width="9" style="152" customWidth="1"/>
    <col min="9" max="9" width="10" style="152" customWidth="1"/>
    <col min="10" max="10" width="19.5583333333333" style="152" customWidth="1"/>
    <col min="11" max="16384" width="9.14166666666667" style="152"/>
  </cols>
  <sheetData>
    <row r="1" ht="27" spans="6:6">
      <c r="F1" s="176" t="s">
        <v>741</v>
      </c>
    </row>
    <row r="2" ht="16" customHeight="1" spans="1:10">
      <c r="A2" s="153"/>
      <c r="B2" s="154"/>
      <c r="C2" s="153"/>
      <c r="D2" s="153"/>
      <c r="E2" s="153"/>
      <c r="F2" s="155"/>
      <c r="G2" s="153"/>
      <c r="H2" s="153"/>
      <c r="I2" s="168"/>
      <c r="J2" s="169" t="s">
        <v>830</v>
      </c>
    </row>
    <row r="3" ht="17" customHeight="1" spans="1:10">
      <c r="A3" s="156" t="s">
        <v>2</v>
      </c>
      <c r="B3" s="154"/>
      <c r="C3" s="153"/>
      <c r="D3" s="153"/>
      <c r="E3" s="153"/>
      <c r="F3" s="153"/>
      <c r="G3" s="153"/>
      <c r="H3" s="153"/>
      <c r="I3" s="168"/>
      <c r="J3" s="169" t="s">
        <v>3</v>
      </c>
    </row>
    <row r="4" ht="21.55" customHeight="1" spans="1:10">
      <c r="A4" s="233" t="s">
        <v>672</v>
      </c>
      <c r="B4" s="234" t="s">
        <v>743</v>
      </c>
      <c r="C4" s="234" t="s">
        <v>831</v>
      </c>
      <c r="D4" s="234" t="s">
        <v>743</v>
      </c>
      <c r="E4" s="234" t="s">
        <v>743</v>
      </c>
      <c r="F4" s="234" t="s">
        <v>743</v>
      </c>
      <c r="G4" s="234" t="s">
        <v>743</v>
      </c>
      <c r="H4" s="234" t="s">
        <v>743</v>
      </c>
      <c r="I4" s="234" t="s">
        <v>743</v>
      </c>
      <c r="J4" s="234" t="s">
        <v>743</v>
      </c>
    </row>
    <row r="5" ht="21.55" customHeight="1" spans="1:10">
      <c r="A5" s="235" t="s">
        <v>674</v>
      </c>
      <c r="B5" s="236" t="s">
        <v>743</v>
      </c>
      <c r="C5" s="236" t="s">
        <v>586</v>
      </c>
      <c r="D5" s="236" t="s">
        <v>743</v>
      </c>
      <c r="E5" s="236" t="s">
        <v>743</v>
      </c>
      <c r="F5" s="236" t="s">
        <v>745</v>
      </c>
      <c r="G5" s="236" t="s">
        <v>746</v>
      </c>
      <c r="H5" s="236" t="s">
        <v>743</v>
      </c>
      <c r="I5" s="236" t="s">
        <v>743</v>
      </c>
      <c r="J5" s="236" t="s">
        <v>743</v>
      </c>
    </row>
    <row r="6" ht="21.55" customHeight="1" spans="1:10">
      <c r="A6" s="237" t="s">
        <v>747</v>
      </c>
      <c r="B6" s="236" t="s">
        <v>743</v>
      </c>
      <c r="C6" s="236" t="s">
        <v>743</v>
      </c>
      <c r="D6" s="236" t="s">
        <v>748</v>
      </c>
      <c r="E6" s="236" t="s">
        <v>502</v>
      </c>
      <c r="F6" s="236" t="s">
        <v>749</v>
      </c>
      <c r="G6" s="236" t="s">
        <v>679</v>
      </c>
      <c r="H6" s="236" t="s">
        <v>680</v>
      </c>
      <c r="I6" s="236" t="s">
        <v>681</v>
      </c>
      <c r="J6" s="236" t="s">
        <v>743</v>
      </c>
    </row>
    <row r="7" ht="21.55" customHeight="1" spans="1:10">
      <c r="A7" s="235" t="s">
        <v>743</v>
      </c>
      <c r="B7" s="236" t="s">
        <v>743</v>
      </c>
      <c r="C7" s="236" t="s">
        <v>598</v>
      </c>
      <c r="D7" s="265">
        <v>525303.43</v>
      </c>
      <c r="E7" s="265">
        <v>525303.43</v>
      </c>
      <c r="F7" s="265">
        <v>377135.8</v>
      </c>
      <c r="G7" s="240">
        <v>10</v>
      </c>
      <c r="H7" s="241">
        <v>0.72</v>
      </c>
      <c r="I7" s="240">
        <v>7.2</v>
      </c>
      <c r="J7" s="236" t="s">
        <v>743</v>
      </c>
    </row>
    <row r="8" ht="21.55" customHeight="1" spans="1:10">
      <c r="A8" s="235" t="s">
        <v>743</v>
      </c>
      <c r="B8" s="236" t="s">
        <v>743</v>
      </c>
      <c r="C8" s="236" t="s">
        <v>750</v>
      </c>
      <c r="D8" s="265">
        <v>358825.8</v>
      </c>
      <c r="E8" s="265">
        <v>358825.8</v>
      </c>
      <c r="F8" s="265">
        <v>358825.8</v>
      </c>
      <c r="G8" s="240"/>
      <c r="H8" s="241"/>
      <c r="I8" s="236" t="s">
        <v>506</v>
      </c>
      <c r="J8" s="236" t="s">
        <v>743</v>
      </c>
    </row>
    <row r="9" ht="21.55" customHeight="1" spans="1:10">
      <c r="A9" s="235" t="s">
        <v>743</v>
      </c>
      <c r="B9" s="236" t="s">
        <v>743</v>
      </c>
      <c r="C9" s="236" t="s">
        <v>751</v>
      </c>
      <c r="D9" s="265">
        <v>166477.63</v>
      </c>
      <c r="E9" s="265">
        <v>166477.63</v>
      </c>
      <c r="F9" s="265">
        <v>18310</v>
      </c>
      <c r="G9" s="240"/>
      <c r="H9" s="240" t="s">
        <v>743</v>
      </c>
      <c r="I9" s="236" t="s">
        <v>506</v>
      </c>
      <c r="J9" s="236" t="s">
        <v>743</v>
      </c>
    </row>
    <row r="10" ht="18" customHeight="1" spans="1:10">
      <c r="A10" s="235" t="s">
        <v>743</v>
      </c>
      <c r="B10" s="236" t="s">
        <v>743</v>
      </c>
      <c r="C10" s="236" t="s">
        <v>752</v>
      </c>
      <c r="D10" s="240" t="s">
        <v>743</v>
      </c>
      <c r="E10" s="240" t="s">
        <v>743</v>
      </c>
      <c r="F10" s="240" t="s">
        <v>743</v>
      </c>
      <c r="G10" s="240" t="s">
        <v>743</v>
      </c>
      <c r="H10" s="240" t="s">
        <v>743</v>
      </c>
      <c r="I10" s="236" t="s">
        <v>506</v>
      </c>
      <c r="J10" s="236" t="s">
        <v>743</v>
      </c>
    </row>
    <row r="11" ht="21.55" customHeight="1" spans="1:10">
      <c r="A11" s="237" t="s">
        <v>753</v>
      </c>
      <c r="B11" s="236" t="s">
        <v>684</v>
      </c>
      <c r="C11" s="236" t="s">
        <v>743</v>
      </c>
      <c r="D11" s="236" t="s">
        <v>743</v>
      </c>
      <c r="E11" s="236" t="s">
        <v>743</v>
      </c>
      <c r="F11" s="236" t="s">
        <v>685</v>
      </c>
      <c r="G11" s="236" t="s">
        <v>743</v>
      </c>
      <c r="H11" s="236" t="s">
        <v>743</v>
      </c>
      <c r="I11" s="236" t="s">
        <v>743</v>
      </c>
      <c r="J11" s="236" t="s">
        <v>743</v>
      </c>
    </row>
    <row r="12" ht="21.55" customHeight="1" spans="1:10">
      <c r="A12" s="235" t="s">
        <v>754</v>
      </c>
      <c r="B12" s="266" t="s">
        <v>832</v>
      </c>
      <c r="C12" s="266" t="s">
        <v>743</v>
      </c>
      <c r="D12" s="266" t="s">
        <v>743</v>
      </c>
      <c r="E12" s="266" t="s">
        <v>743</v>
      </c>
      <c r="F12" s="266" t="s">
        <v>832</v>
      </c>
      <c r="G12" s="266"/>
      <c r="H12" s="266"/>
      <c r="I12" s="266"/>
      <c r="J12" s="266"/>
    </row>
    <row r="13" ht="45" customHeight="1" spans="1:10">
      <c r="A13" s="235" t="s">
        <v>757</v>
      </c>
      <c r="B13" s="266" t="s">
        <v>743</v>
      </c>
      <c r="C13" s="266" t="s">
        <v>743</v>
      </c>
      <c r="D13" s="266" t="s">
        <v>743</v>
      </c>
      <c r="E13" s="266" t="s">
        <v>743</v>
      </c>
      <c r="F13" s="266"/>
      <c r="G13" s="266"/>
      <c r="H13" s="266"/>
      <c r="I13" s="266"/>
      <c r="J13" s="266"/>
    </row>
    <row r="14" ht="21.55" customHeight="1" spans="1:10">
      <c r="A14" s="235" t="s">
        <v>608</v>
      </c>
      <c r="B14" s="236" t="s">
        <v>743</v>
      </c>
      <c r="C14" s="236" t="s">
        <v>743</v>
      </c>
      <c r="D14" s="236" t="s">
        <v>758</v>
      </c>
      <c r="E14" s="236" t="s">
        <v>743</v>
      </c>
      <c r="F14" s="236" t="s">
        <v>743</v>
      </c>
      <c r="G14" s="236" t="s">
        <v>759</v>
      </c>
      <c r="H14" s="236" t="s">
        <v>679</v>
      </c>
      <c r="I14" s="236" t="s">
        <v>681</v>
      </c>
      <c r="J14" s="236" t="s">
        <v>693</v>
      </c>
    </row>
    <row r="15" ht="21.55" customHeight="1" spans="1:10">
      <c r="A15" s="267" t="s">
        <v>691</v>
      </c>
      <c r="B15" s="236" t="s">
        <v>615</v>
      </c>
      <c r="C15" s="236" t="s">
        <v>616</v>
      </c>
      <c r="D15" s="236" t="s">
        <v>760</v>
      </c>
      <c r="E15" s="236" t="s">
        <v>610</v>
      </c>
      <c r="F15" s="236" t="s">
        <v>761</v>
      </c>
      <c r="G15" s="236" t="s">
        <v>743</v>
      </c>
      <c r="H15" s="236" t="s">
        <v>743</v>
      </c>
      <c r="I15" s="236" t="s">
        <v>743</v>
      </c>
      <c r="J15" s="236" t="s">
        <v>743</v>
      </c>
    </row>
    <row r="16" ht="33" customHeight="1" spans="1:10">
      <c r="A16" s="268" t="s">
        <v>621</v>
      </c>
      <c r="B16" s="269" t="s">
        <v>622</v>
      </c>
      <c r="C16" s="268" t="s">
        <v>833</v>
      </c>
      <c r="D16" s="268" t="s">
        <v>624</v>
      </c>
      <c r="E16" s="270" t="s">
        <v>12</v>
      </c>
      <c r="F16" s="270" t="s">
        <v>764</v>
      </c>
      <c r="G16" s="270" t="s">
        <v>12</v>
      </c>
      <c r="H16" s="236">
        <v>15</v>
      </c>
      <c r="I16" s="236">
        <v>15</v>
      </c>
      <c r="J16" s="236"/>
    </row>
    <row r="17" ht="34" customHeight="1" spans="1:10">
      <c r="A17" s="268"/>
      <c r="B17" s="262" t="s">
        <v>628</v>
      </c>
      <c r="C17" s="269" t="s">
        <v>834</v>
      </c>
      <c r="D17" s="270" t="s">
        <v>633</v>
      </c>
      <c r="E17" s="270" t="s">
        <v>773</v>
      </c>
      <c r="F17" s="270" t="s">
        <v>631</v>
      </c>
      <c r="G17" s="458" t="s">
        <v>773</v>
      </c>
      <c r="H17" s="236">
        <v>15</v>
      </c>
      <c r="I17" s="236">
        <v>15</v>
      </c>
      <c r="J17" s="236" t="s">
        <v>743</v>
      </c>
    </row>
    <row r="18" ht="34" customHeight="1" spans="1:10">
      <c r="A18" s="268"/>
      <c r="B18" s="262" t="s">
        <v>638</v>
      </c>
      <c r="C18" s="269" t="s">
        <v>835</v>
      </c>
      <c r="D18" s="270" t="s">
        <v>633</v>
      </c>
      <c r="E18" s="270" t="s">
        <v>773</v>
      </c>
      <c r="F18" s="270" t="s">
        <v>631</v>
      </c>
      <c r="G18" s="270" t="s">
        <v>836</v>
      </c>
      <c r="H18" s="236">
        <v>15</v>
      </c>
      <c r="I18" s="236">
        <v>10.8</v>
      </c>
      <c r="J18" s="236"/>
    </row>
    <row r="19" ht="70" customHeight="1" spans="1:10">
      <c r="A19" s="271" t="s">
        <v>644</v>
      </c>
      <c r="B19" s="268" t="s">
        <v>837</v>
      </c>
      <c r="C19" s="268" t="s">
        <v>838</v>
      </c>
      <c r="D19" s="268" t="s">
        <v>624</v>
      </c>
      <c r="E19" s="268" t="s">
        <v>839</v>
      </c>
      <c r="F19" s="268" t="s">
        <v>637</v>
      </c>
      <c r="G19" s="268" t="s">
        <v>839</v>
      </c>
      <c r="H19" s="236">
        <v>10</v>
      </c>
      <c r="I19" s="236">
        <v>9</v>
      </c>
      <c r="J19" s="243" t="s">
        <v>840</v>
      </c>
    </row>
    <row r="20" ht="60" customHeight="1" spans="1:10">
      <c r="A20" s="271"/>
      <c r="B20" s="268" t="s">
        <v>841</v>
      </c>
      <c r="C20" s="268" t="s">
        <v>842</v>
      </c>
      <c r="D20" s="268" t="s">
        <v>624</v>
      </c>
      <c r="E20" s="268" t="s">
        <v>843</v>
      </c>
      <c r="F20" s="268" t="s">
        <v>637</v>
      </c>
      <c r="G20" s="268" t="s">
        <v>843</v>
      </c>
      <c r="H20" s="236">
        <v>15</v>
      </c>
      <c r="I20" s="236">
        <v>15</v>
      </c>
      <c r="J20" s="236"/>
    </row>
    <row r="21" ht="55" customHeight="1" spans="1:10">
      <c r="A21" s="272"/>
      <c r="B21" s="268" t="s">
        <v>662</v>
      </c>
      <c r="C21" s="268" t="s">
        <v>782</v>
      </c>
      <c r="D21" s="268" t="s">
        <v>624</v>
      </c>
      <c r="E21" s="268" t="s">
        <v>783</v>
      </c>
      <c r="F21" s="268" t="s">
        <v>637</v>
      </c>
      <c r="G21" s="268" t="s">
        <v>783</v>
      </c>
      <c r="H21" s="236">
        <v>10</v>
      </c>
      <c r="I21" s="236">
        <v>10</v>
      </c>
      <c r="J21" s="236"/>
    </row>
    <row r="22" ht="40" customHeight="1" spans="1:10">
      <c r="A22" s="268" t="s">
        <v>664</v>
      </c>
      <c r="B22" s="268" t="s">
        <v>665</v>
      </c>
      <c r="C22" s="268" t="s">
        <v>666</v>
      </c>
      <c r="D22" s="270" t="s">
        <v>633</v>
      </c>
      <c r="E22" s="457" t="s">
        <v>722</v>
      </c>
      <c r="F22" s="268" t="s">
        <v>631</v>
      </c>
      <c r="G22" s="457" t="s">
        <v>722</v>
      </c>
      <c r="H22" s="236">
        <v>10</v>
      </c>
      <c r="I22" s="236">
        <v>10</v>
      </c>
      <c r="J22" s="236"/>
    </row>
    <row r="23" ht="21.55" customHeight="1" spans="1:10">
      <c r="A23" s="235" t="s">
        <v>786</v>
      </c>
      <c r="B23" s="236" t="s">
        <v>743</v>
      </c>
      <c r="C23" s="236" t="s">
        <v>743</v>
      </c>
      <c r="D23" s="273" t="s">
        <v>581</v>
      </c>
      <c r="E23" s="273" t="s">
        <v>743</v>
      </c>
      <c r="F23" s="273" t="s">
        <v>743</v>
      </c>
      <c r="G23" s="273" t="s">
        <v>743</v>
      </c>
      <c r="H23" s="273" t="s">
        <v>743</v>
      </c>
      <c r="I23" s="273" t="s">
        <v>743</v>
      </c>
      <c r="J23" s="273" t="s">
        <v>743</v>
      </c>
    </row>
    <row r="24" ht="9" customHeight="1" spans="1:10">
      <c r="A24" s="235" t="s">
        <v>743</v>
      </c>
      <c r="B24" s="236" t="s">
        <v>743</v>
      </c>
      <c r="C24" s="236" t="s">
        <v>743</v>
      </c>
      <c r="D24" s="273" t="s">
        <v>743</v>
      </c>
      <c r="E24" s="273" t="s">
        <v>743</v>
      </c>
      <c r="F24" s="273" t="s">
        <v>743</v>
      </c>
      <c r="G24" s="273" t="s">
        <v>743</v>
      </c>
      <c r="H24" s="273" t="s">
        <v>743</v>
      </c>
      <c r="I24" s="273" t="s">
        <v>743</v>
      </c>
      <c r="J24" s="273" t="s">
        <v>743</v>
      </c>
    </row>
    <row r="25" ht="21.55" hidden="1" customHeight="1" spans="1:10">
      <c r="A25" s="267" t="s">
        <v>786</v>
      </c>
      <c r="B25" s="244" t="s">
        <v>743</v>
      </c>
      <c r="C25" s="244" t="s">
        <v>743</v>
      </c>
      <c r="D25" s="274" t="s">
        <v>743</v>
      </c>
      <c r="E25" s="274" t="s">
        <v>743</v>
      </c>
      <c r="F25" s="274" t="s">
        <v>743</v>
      </c>
      <c r="G25" s="274" t="s">
        <v>743</v>
      </c>
      <c r="H25" s="274" t="s">
        <v>743</v>
      </c>
      <c r="I25" s="274" t="s">
        <v>743</v>
      </c>
      <c r="J25" s="274" t="s">
        <v>743</v>
      </c>
    </row>
    <row r="26" ht="21.55" customHeight="1" spans="1:10">
      <c r="A26" s="259" t="s">
        <v>710</v>
      </c>
      <c r="B26" s="260">
        <v>100</v>
      </c>
      <c r="C26" s="261"/>
      <c r="D26" s="261"/>
      <c r="E26" s="261"/>
      <c r="F26" s="261"/>
      <c r="G26" s="261"/>
      <c r="H26" s="262"/>
      <c r="I26" s="247">
        <v>92</v>
      </c>
      <c r="J26" s="48" t="s">
        <v>711</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B26:H26"/>
    <mergeCell ref="A11:A13"/>
    <mergeCell ref="A16:A18"/>
    <mergeCell ref="A19:A21"/>
    <mergeCell ref="G14:G15"/>
    <mergeCell ref="H14:H15"/>
    <mergeCell ref="I14:I15"/>
    <mergeCell ref="J14:J15"/>
    <mergeCell ref="A6:B10"/>
    <mergeCell ref="B12:E13"/>
    <mergeCell ref="F12:J13"/>
    <mergeCell ref="A23:C25"/>
    <mergeCell ref="D23:J25"/>
  </mergeCells>
  <pageMargins left="0.432638888888889" right="0.236111111111111" top="1" bottom="1" header="0.5" footer="0.5"/>
  <pageSetup paperSize="9" scale="73"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zoomScaleSheetLayoutView="60" topLeftCell="A16" workbookViewId="0">
      <selection activeCell="D22" sqref="D22:J24"/>
    </sheetView>
  </sheetViews>
  <sheetFormatPr defaultColWidth="9.14166666666667" defaultRowHeight="12.75"/>
  <cols>
    <col min="1" max="1" width="6.33333333333333" style="152" customWidth="1"/>
    <col min="2" max="2" width="6.225" style="152" customWidth="1"/>
    <col min="3" max="3" width="17.1083333333333" style="152" customWidth="1"/>
    <col min="4" max="4" width="12.6666666666667" style="152" customWidth="1"/>
    <col min="5" max="5" width="13.225" style="152" customWidth="1"/>
    <col min="6" max="6" width="12.6666666666667" style="152" customWidth="1"/>
    <col min="7" max="7" width="6.66666666666667" style="152" customWidth="1"/>
    <col min="8" max="8" width="7.33333333333333" style="192" customWidth="1"/>
    <col min="9" max="9" width="9.33333333333333" style="192" customWidth="1"/>
    <col min="10" max="10" width="7.10833333333333" style="192" customWidth="1"/>
    <col min="11" max="11" width="9.75833333333333" style="152"/>
    <col min="12" max="16384" width="9.14166666666667" style="152"/>
  </cols>
  <sheetData>
    <row r="1" ht="27" spans="1:10">
      <c r="A1" s="176" t="s">
        <v>741</v>
      </c>
      <c r="B1" s="176"/>
      <c r="C1" s="176"/>
      <c r="D1" s="176"/>
      <c r="E1" s="176"/>
      <c r="F1" s="176"/>
      <c r="G1" s="176"/>
      <c r="H1" s="176"/>
      <c r="I1" s="176"/>
      <c r="J1" s="176"/>
    </row>
    <row r="2" ht="16" customHeight="1" spans="1:10">
      <c r="A2" s="153"/>
      <c r="B2" s="154"/>
      <c r="C2" s="153"/>
      <c r="D2" s="153"/>
      <c r="E2" s="153"/>
      <c r="F2" s="155"/>
      <c r="G2" s="153"/>
      <c r="H2" s="153"/>
      <c r="I2" s="168"/>
      <c r="J2" s="169" t="s">
        <v>844</v>
      </c>
    </row>
    <row r="3" ht="17" customHeight="1" spans="1:10">
      <c r="A3" s="156" t="s">
        <v>2</v>
      </c>
      <c r="B3" s="154"/>
      <c r="C3" s="153"/>
      <c r="D3" s="153"/>
      <c r="E3" s="153"/>
      <c r="F3" s="153"/>
      <c r="G3" s="153"/>
      <c r="H3" s="153"/>
      <c r="I3" s="168"/>
      <c r="J3" s="169" t="s">
        <v>3</v>
      </c>
    </row>
    <row r="4" ht="21.55" customHeight="1" spans="1:10">
      <c r="A4" s="233" t="s">
        <v>672</v>
      </c>
      <c r="B4" s="234" t="s">
        <v>743</v>
      </c>
      <c r="C4" s="234" t="s">
        <v>845</v>
      </c>
      <c r="D4" s="234" t="s">
        <v>743</v>
      </c>
      <c r="E4" s="234" t="s">
        <v>743</v>
      </c>
      <c r="F4" s="234" t="s">
        <v>743</v>
      </c>
      <c r="G4" s="234" t="s">
        <v>743</v>
      </c>
      <c r="H4" s="234" t="s">
        <v>743</v>
      </c>
      <c r="I4" s="234" t="s">
        <v>743</v>
      </c>
      <c r="J4" s="234" t="s">
        <v>743</v>
      </c>
    </row>
    <row r="5" ht="21.55" customHeight="1" spans="1:10">
      <c r="A5" s="235" t="s">
        <v>674</v>
      </c>
      <c r="B5" s="236" t="s">
        <v>743</v>
      </c>
      <c r="C5" s="236" t="s">
        <v>586</v>
      </c>
      <c r="D5" s="236" t="s">
        <v>743</v>
      </c>
      <c r="E5" s="236" t="s">
        <v>743</v>
      </c>
      <c r="F5" s="236" t="s">
        <v>745</v>
      </c>
      <c r="G5" s="236" t="s">
        <v>746</v>
      </c>
      <c r="H5" s="236"/>
      <c r="I5" s="236"/>
      <c r="J5" s="236"/>
    </row>
    <row r="6" ht="21.55" customHeight="1" spans="1:10">
      <c r="A6" s="237" t="s">
        <v>747</v>
      </c>
      <c r="B6" s="236" t="s">
        <v>743</v>
      </c>
      <c r="C6" s="236" t="s">
        <v>743</v>
      </c>
      <c r="D6" s="236" t="s">
        <v>748</v>
      </c>
      <c r="E6" s="236" t="s">
        <v>502</v>
      </c>
      <c r="F6" s="236" t="s">
        <v>749</v>
      </c>
      <c r="G6" s="236" t="s">
        <v>679</v>
      </c>
      <c r="H6" s="236" t="s">
        <v>680</v>
      </c>
      <c r="I6" s="236" t="s">
        <v>681</v>
      </c>
      <c r="J6" s="236" t="s">
        <v>743</v>
      </c>
    </row>
    <row r="7" ht="21.55" customHeight="1" spans="1:10">
      <c r="A7" s="235" t="s">
        <v>743</v>
      </c>
      <c r="B7" s="236" t="s">
        <v>743</v>
      </c>
      <c r="C7" s="236" t="s">
        <v>598</v>
      </c>
      <c r="D7" s="238">
        <v>132120</v>
      </c>
      <c r="E7" s="238">
        <v>132120</v>
      </c>
      <c r="F7" s="239">
        <v>132120</v>
      </c>
      <c r="G7" s="240">
        <v>10</v>
      </c>
      <c r="H7" s="241">
        <v>1</v>
      </c>
      <c r="I7" s="236">
        <v>10</v>
      </c>
      <c r="J7" s="236" t="s">
        <v>743</v>
      </c>
    </row>
    <row r="8" ht="21.55" customHeight="1" spans="1:10">
      <c r="A8" s="235" t="s">
        <v>743</v>
      </c>
      <c r="B8" s="236" t="s">
        <v>743</v>
      </c>
      <c r="C8" s="236" t="s">
        <v>750</v>
      </c>
      <c r="D8" s="240"/>
      <c r="E8" s="240" t="s">
        <v>743</v>
      </c>
      <c r="F8" s="240" t="s">
        <v>743</v>
      </c>
      <c r="G8" s="240" t="s">
        <v>743</v>
      </c>
      <c r="H8" s="236" t="s">
        <v>743</v>
      </c>
      <c r="I8" s="236" t="s">
        <v>506</v>
      </c>
      <c r="J8" s="236" t="s">
        <v>743</v>
      </c>
    </row>
    <row r="9" ht="21.55" customHeight="1" spans="1:10">
      <c r="A9" s="235" t="s">
        <v>743</v>
      </c>
      <c r="B9" s="236" t="s">
        <v>743</v>
      </c>
      <c r="C9" s="236" t="s">
        <v>751</v>
      </c>
      <c r="D9" s="240" t="s">
        <v>743</v>
      </c>
      <c r="E9" s="240" t="s">
        <v>743</v>
      </c>
      <c r="F9" s="240"/>
      <c r="G9" s="240" t="s">
        <v>743</v>
      </c>
      <c r="H9" s="236" t="s">
        <v>743</v>
      </c>
      <c r="I9" s="236" t="s">
        <v>506</v>
      </c>
      <c r="J9" s="236" t="s">
        <v>743</v>
      </c>
    </row>
    <row r="10" ht="21.55" customHeight="1" spans="1:10">
      <c r="A10" s="235" t="s">
        <v>743</v>
      </c>
      <c r="B10" s="236" t="s">
        <v>743</v>
      </c>
      <c r="C10" s="236" t="s">
        <v>752</v>
      </c>
      <c r="D10" s="240" t="s">
        <v>743</v>
      </c>
      <c r="E10" s="240" t="s">
        <v>743</v>
      </c>
      <c r="F10" s="240" t="s">
        <v>743</v>
      </c>
      <c r="G10" s="240" t="s">
        <v>743</v>
      </c>
      <c r="H10" s="236" t="s">
        <v>743</v>
      </c>
      <c r="I10" s="236" t="s">
        <v>506</v>
      </c>
      <c r="J10" s="236" t="s">
        <v>743</v>
      </c>
    </row>
    <row r="11" ht="21.55" customHeight="1" spans="1:10">
      <c r="A11" s="237" t="s">
        <v>753</v>
      </c>
      <c r="B11" s="236" t="s">
        <v>684</v>
      </c>
      <c r="C11" s="236" t="s">
        <v>743</v>
      </c>
      <c r="D11" s="236" t="s">
        <v>743</v>
      </c>
      <c r="E11" s="236" t="s">
        <v>743</v>
      </c>
      <c r="F11" s="236" t="s">
        <v>685</v>
      </c>
      <c r="G11" s="236" t="s">
        <v>743</v>
      </c>
      <c r="H11" s="236" t="s">
        <v>743</v>
      </c>
      <c r="I11" s="236" t="s">
        <v>743</v>
      </c>
      <c r="J11" s="236" t="s">
        <v>743</v>
      </c>
    </row>
    <row r="12" ht="30" customHeight="1" spans="1:10">
      <c r="A12" s="235" t="s">
        <v>754</v>
      </c>
      <c r="B12" s="242" t="s">
        <v>846</v>
      </c>
      <c r="C12" s="242"/>
      <c r="D12" s="242"/>
      <c r="E12" s="242"/>
      <c r="F12" s="242" t="s">
        <v>846</v>
      </c>
      <c r="G12" s="242"/>
      <c r="H12" s="243"/>
      <c r="I12" s="243"/>
      <c r="J12" s="243"/>
    </row>
    <row r="13" ht="63" customHeight="1" spans="1:10">
      <c r="A13" s="235" t="s">
        <v>757</v>
      </c>
      <c r="B13" s="242"/>
      <c r="C13" s="242"/>
      <c r="D13" s="242"/>
      <c r="E13" s="242"/>
      <c r="F13" s="242"/>
      <c r="G13" s="242"/>
      <c r="H13" s="243"/>
      <c r="I13" s="243"/>
      <c r="J13" s="243"/>
    </row>
    <row r="14" ht="21.55" customHeight="1" spans="1:10">
      <c r="A14" s="235" t="s">
        <v>608</v>
      </c>
      <c r="B14" s="236" t="s">
        <v>743</v>
      </c>
      <c r="C14" s="236" t="s">
        <v>743</v>
      </c>
      <c r="D14" s="236" t="s">
        <v>758</v>
      </c>
      <c r="E14" s="236" t="s">
        <v>743</v>
      </c>
      <c r="F14" s="236" t="s">
        <v>743</v>
      </c>
      <c r="G14" s="243" t="s">
        <v>759</v>
      </c>
      <c r="H14" s="236" t="s">
        <v>679</v>
      </c>
      <c r="I14" s="236" t="s">
        <v>681</v>
      </c>
      <c r="J14" s="243" t="s">
        <v>693</v>
      </c>
    </row>
    <row r="15" ht="42" customHeight="1" spans="1:10">
      <c r="A15" s="235" t="s">
        <v>691</v>
      </c>
      <c r="B15" s="244" t="s">
        <v>615</v>
      </c>
      <c r="C15" s="244" t="s">
        <v>616</v>
      </c>
      <c r="D15" s="245" t="s">
        <v>760</v>
      </c>
      <c r="E15" s="244" t="s">
        <v>610</v>
      </c>
      <c r="F15" s="244" t="s">
        <v>761</v>
      </c>
      <c r="G15" s="245" t="s">
        <v>743</v>
      </c>
      <c r="H15" s="244" t="s">
        <v>743</v>
      </c>
      <c r="I15" s="244" t="s">
        <v>743</v>
      </c>
      <c r="J15" s="243" t="s">
        <v>743</v>
      </c>
    </row>
    <row r="16" ht="43" customHeight="1" spans="1:10">
      <c r="A16" s="246" t="s">
        <v>621</v>
      </c>
      <c r="B16" s="247" t="s">
        <v>622</v>
      </c>
      <c r="C16" s="248" t="s">
        <v>847</v>
      </c>
      <c r="D16" s="249" t="s">
        <v>624</v>
      </c>
      <c r="E16" s="249" t="s">
        <v>46</v>
      </c>
      <c r="F16" s="250" t="s">
        <v>848</v>
      </c>
      <c r="G16" s="249" t="s">
        <v>46</v>
      </c>
      <c r="H16" s="48">
        <v>15</v>
      </c>
      <c r="I16" s="48">
        <v>15</v>
      </c>
      <c r="J16" s="244"/>
    </row>
    <row r="17" ht="48" customHeight="1" spans="1:10">
      <c r="A17" s="246"/>
      <c r="B17" s="247" t="s">
        <v>622</v>
      </c>
      <c r="C17" s="248" t="s">
        <v>849</v>
      </c>
      <c r="D17" s="249" t="s">
        <v>624</v>
      </c>
      <c r="E17" s="249" t="s">
        <v>12</v>
      </c>
      <c r="F17" s="250" t="s">
        <v>764</v>
      </c>
      <c r="G17" s="249" t="s">
        <v>12</v>
      </c>
      <c r="H17" s="48">
        <v>15</v>
      </c>
      <c r="I17" s="48">
        <v>15</v>
      </c>
      <c r="J17" s="48"/>
    </row>
    <row r="18" ht="57" customHeight="1" spans="1:10">
      <c r="A18" s="246"/>
      <c r="B18" s="247" t="s">
        <v>638</v>
      </c>
      <c r="C18" s="248" t="s">
        <v>812</v>
      </c>
      <c r="D18" s="250" t="s">
        <v>633</v>
      </c>
      <c r="E18" s="250">
        <v>100</v>
      </c>
      <c r="F18" s="250" t="s">
        <v>631</v>
      </c>
      <c r="G18" s="251">
        <v>1</v>
      </c>
      <c r="H18" s="48">
        <v>15</v>
      </c>
      <c r="I18" s="48">
        <v>15</v>
      </c>
      <c r="J18" s="263" t="s">
        <v>813</v>
      </c>
    </row>
    <row r="19" ht="55" customHeight="1" spans="1:10">
      <c r="A19" s="252"/>
      <c r="B19" s="247" t="s">
        <v>638</v>
      </c>
      <c r="C19" s="248" t="s">
        <v>850</v>
      </c>
      <c r="D19" s="250" t="s">
        <v>633</v>
      </c>
      <c r="E19" s="250" t="s">
        <v>851</v>
      </c>
      <c r="F19" s="250" t="s">
        <v>771</v>
      </c>
      <c r="G19" s="251" t="s">
        <v>852</v>
      </c>
      <c r="H19" s="48">
        <v>15</v>
      </c>
      <c r="I19" s="48">
        <v>15</v>
      </c>
      <c r="J19" s="264"/>
    </row>
    <row r="20" ht="44" customHeight="1" spans="1:10">
      <c r="A20" s="253" t="s">
        <v>644</v>
      </c>
      <c r="B20" s="87" t="s">
        <v>837</v>
      </c>
      <c r="C20" s="254" t="s">
        <v>853</v>
      </c>
      <c r="D20" s="250" t="s">
        <v>633</v>
      </c>
      <c r="E20" s="254" t="s">
        <v>854</v>
      </c>
      <c r="F20" s="254" t="s">
        <v>764</v>
      </c>
      <c r="G20" s="251" t="s">
        <v>852</v>
      </c>
      <c r="H20" s="48">
        <v>15</v>
      </c>
      <c r="I20" s="48">
        <v>15</v>
      </c>
      <c r="J20" s="262" t="s">
        <v>743</v>
      </c>
    </row>
    <row r="21" ht="45" customHeight="1" spans="1:10">
      <c r="A21" s="255" t="s">
        <v>664</v>
      </c>
      <c r="B21" s="256" t="s">
        <v>804</v>
      </c>
      <c r="C21" s="254" t="s">
        <v>666</v>
      </c>
      <c r="D21" s="257" t="s">
        <v>633</v>
      </c>
      <c r="E21" s="254">
        <v>90</v>
      </c>
      <c r="F21" s="254" t="s">
        <v>631</v>
      </c>
      <c r="G21" s="251">
        <v>0.9</v>
      </c>
      <c r="H21" s="48">
        <v>15</v>
      </c>
      <c r="I21" s="48">
        <v>14</v>
      </c>
      <c r="J21" s="262" t="s">
        <v>743</v>
      </c>
    </row>
    <row r="22" ht="21.55" customHeight="1" spans="1:10">
      <c r="A22" s="48" t="s">
        <v>786</v>
      </c>
      <c r="B22" s="48" t="s">
        <v>743</v>
      </c>
      <c r="C22" s="48" t="s">
        <v>743</v>
      </c>
      <c r="D22" s="258" t="s">
        <v>581</v>
      </c>
      <c r="E22" s="258" t="s">
        <v>743</v>
      </c>
      <c r="F22" s="258" t="s">
        <v>743</v>
      </c>
      <c r="G22" s="258" t="s">
        <v>743</v>
      </c>
      <c r="H22" s="258" t="s">
        <v>743</v>
      </c>
      <c r="I22" s="258" t="s">
        <v>743</v>
      </c>
      <c r="J22" s="258" t="s">
        <v>743</v>
      </c>
    </row>
    <row r="23" ht="6" customHeight="1" spans="1:15">
      <c r="A23" s="48" t="s">
        <v>743</v>
      </c>
      <c r="B23" s="48" t="s">
        <v>743</v>
      </c>
      <c r="C23" s="48" t="s">
        <v>743</v>
      </c>
      <c r="D23" s="258" t="s">
        <v>743</v>
      </c>
      <c r="E23" s="258" t="s">
        <v>743</v>
      </c>
      <c r="F23" s="258" t="s">
        <v>743</v>
      </c>
      <c r="G23" s="258" t="s">
        <v>743</v>
      </c>
      <c r="H23" s="258" t="s">
        <v>743</v>
      </c>
      <c r="I23" s="258" t="s">
        <v>743</v>
      </c>
      <c r="J23" s="258" t="s">
        <v>743</v>
      </c>
      <c r="N23" s="231"/>
      <c r="O23" s="232"/>
    </row>
    <row r="24" ht="21.55" hidden="1" customHeight="1" spans="1:15">
      <c r="A24" s="48" t="s">
        <v>786</v>
      </c>
      <c r="B24" s="48" t="s">
        <v>743</v>
      </c>
      <c r="C24" s="48" t="s">
        <v>743</v>
      </c>
      <c r="D24" s="258" t="s">
        <v>743</v>
      </c>
      <c r="E24" s="258" t="s">
        <v>743</v>
      </c>
      <c r="F24" s="258" t="s">
        <v>743</v>
      </c>
      <c r="G24" s="258" t="s">
        <v>743</v>
      </c>
      <c r="H24" s="258" t="s">
        <v>743</v>
      </c>
      <c r="I24" s="258" t="s">
        <v>743</v>
      </c>
      <c r="J24" s="258" t="s">
        <v>743</v>
      </c>
      <c r="N24" s="231"/>
      <c r="O24" s="232"/>
    </row>
    <row r="25" ht="30" customHeight="1" spans="1:15">
      <c r="A25" s="259" t="s">
        <v>710</v>
      </c>
      <c r="B25" s="260">
        <v>100</v>
      </c>
      <c r="C25" s="261"/>
      <c r="D25" s="261"/>
      <c r="E25" s="261"/>
      <c r="F25" s="261"/>
      <c r="G25" s="261"/>
      <c r="H25" s="262"/>
      <c r="I25" s="48">
        <v>99</v>
      </c>
      <c r="J25" s="87" t="s">
        <v>711</v>
      </c>
      <c r="N25" s="231"/>
      <c r="O25" s="232"/>
    </row>
    <row r="26" ht="13.5" spans="14:15">
      <c r="N26" s="231"/>
      <c r="O26" s="232"/>
    </row>
    <row r="27" ht="13.5" spans="14:15">
      <c r="N27" s="231"/>
      <c r="O27" s="232"/>
    </row>
    <row r="28" ht="13.5" spans="14:15">
      <c r="N28" s="231"/>
      <c r="O28" s="232"/>
    </row>
    <row r="29" ht="13.5" spans="14:15">
      <c r="N29" s="231"/>
      <c r="O29" s="232"/>
    </row>
    <row r="30" ht="13.5" spans="14:15">
      <c r="N30" s="231"/>
      <c r="O30" s="232"/>
    </row>
    <row r="31" ht="13.5" spans="14:15">
      <c r="N31" s="232"/>
      <c r="O31" s="232"/>
    </row>
  </sheetData>
  <mergeCells count="29">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B25:H25"/>
    <mergeCell ref="A11:A13"/>
    <mergeCell ref="A16:A18"/>
    <mergeCell ref="G14:G15"/>
    <mergeCell ref="H14:H15"/>
    <mergeCell ref="I14:I15"/>
    <mergeCell ref="J14:J15"/>
    <mergeCell ref="N23:N26"/>
    <mergeCell ref="N27:N30"/>
    <mergeCell ref="A6:B10"/>
    <mergeCell ref="B12:E13"/>
    <mergeCell ref="F12:J13"/>
    <mergeCell ref="A22:C24"/>
    <mergeCell ref="D22:J24"/>
  </mergeCells>
  <pageMargins left="0.393055555555556" right="0.236111111111111" top="0.629861111111111" bottom="1" header="0.5" footer="0.5"/>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zoomScaleSheetLayoutView="60" workbookViewId="0">
      <selection activeCell="A2" sqref="$A2:$XFD3"/>
    </sheetView>
  </sheetViews>
  <sheetFormatPr defaultColWidth="7.99166666666667" defaultRowHeight="12.75"/>
  <cols>
    <col min="1" max="1" width="10.375" style="152" customWidth="1"/>
    <col min="2" max="2" width="13.125" style="192" customWidth="1"/>
    <col min="3" max="3" width="16.375" style="152" customWidth="1"/>
    <col min="4" max="6" width="11.875" style="152" customWidth="1"/>
    <col min="7" max="9" width="8.75" style="152" customWidth="1"/>
    <col min="10" max="10" width="32.625" style="152" customWidth="1"/>
    <col min="11" max="11" width="8.54166666666667" style="152"/>
    <col min="12" max="16384" width="7.99166666666667" style="152"/>
  </cols>
  <sheetData>
    <row r="1" ht="27" spans="1:10">
      <c r="A1" s="193" t="s">
        <v>670</v>
      </c>
      <c r="B1" s="193"/>
      <c r="C1" s="193"/>
      <c r="D1" s="193"/>
      <c r="E1" s="193"/>
      <c r="F1" s="193"/>
      <c r="G1" s="193"/>
      <c r="H1" s="193"/>
      <c r="I1" s="193"/>
      <c r="J1" s="193"/>
    </row>
    <row r="2" ht="16" customHeight="1" spans="1:10">
      <c r="A2" s="153"/>
      <c r="B2" s="154"/>
      <c r="C2" s="153"/>
      <c r="D2" s="153"/>
      <c r="E2" s="153"/>
      <c r="F2" s="155"/>
      <c r="G2" s="153"/>
      <c r="H2" s="153"/>
      <c r="I2" s="168"/>
      <c r="J2" s="169" t="s">
        <v>855</v>
      </c>
    </row>
    <row r="3" ht="17" customHeight="1" spans="1:10">
      <c r="A3" s="156" t="s">
        <v>2</v>
      </c>
      <c r="B3" s="154"/>
      <c r="C3" s="153"/>
      <c r="D3" s="153"/>
      <c r="E3" s="153"/>
      <c r="F3" s="153"/>
      <c r="G3" s="153"/>
      <c r="H3" s="153"/>
      <c r="I3" s="168"/>
      <c r="J3" s="169" t="s">
        <v>3</v>
      </c>
    </row>
    <row r="4" ht="25" customHeight="1" spans="1:10">
      <c r="A4" s="194" t="s">
        <v>672</v>
      </c>
      <c r="B4" s="195" t="s">
        <v>743</v>
      </c>
      <c r="C4" s="196" t="s">
        <v>856</v>
      </c>
      <c r="D4" s="196" t="s">
        <v>743</v>
      </c>
      <c r="E4" s="196" t="s">
        <v>743</v>
      </c>
      <c r="F4" s="196" t="s">
        <v>743</v>
      </c>
      <c r="G4" s="196" t="s">
        <v>743</v>
      </c>
      <c r="H4" s="196" t="s">
        <v>743</v>
      </c>
      <c r="I4" s="196" t="s">
        <v>743</v>
      </c>
      <c r="J4" s="196" t="s">
        <v>743</v>
      </c>
    </row>
    <row r="5" ht="25" customHeight="1" spans="1:10">
      <c r="A5" s="197" t="s">
        <v>674</v>
      </c>
      <c r="B5" s="198" t="s">
        <v>743</v>
      </c>
      <c r="C5" s="199" t="s">
        <v>586</v>
      </c>
      <c r="D5" s="199" t="s">
        <v>743</v>
      </c>
      <c r="E5" s="199" t="s">
        <v>743</v>
      </c>
      <c r="F5" s="198" t="s">
        <v>745</v>
      </c>
      <c r="G5" s="199" t="s">
        <v>857</v>
      </c>
      <c r="H5" s="199" t="s">
        <v>743</v>
      </c>
      <c r="I5" s="199" t="s">
        <v>743</v>
      </c>
      <c r="J5" s="199" t="s">
        <v>743</v>
      </c>
    </row>
    <row r="6" ht="25" customHeight="1" spans="1:10">
      <c r="A6" s="200" t="s">
        <v>747</v>
      </c>
      <c r="B6" s="198" t="s">
        <v>743</v>
      </c>
      <c r="C6" s="198" t="s">
        <v>743</v>
      </c>
      <c r="D6" s="198" t="s">
        <v>748</v>
      </c>
      <c r="E6" s="198" t="s">
        <v>502</v>
      </c>
      <c r="F6" s="198" t="s">
        <v>749</v>
      </c>
      <c r="G6" s="198" t="s">
        <v>679</v>
      </c>
      <c r="H6" s="198" t="s">
        <v>680</v>
      </c>
      <c r="I6" s="198" t="s">
        <v>681</v>
      </c>
      <c r="J6" s="198" t="s">
        <v>743</v>
      </c>
    </row>
    <row r="7" ht="25" customHeight="1" spans="1:10">
      <c r="A7" s="197" t="s">
        <v>743</v>
      </c>
      <c r="B7" s="198" t="s">
        <v>743</v>
      </c>
      <c r="C7" s="198" t="s">
        <v>598</v>
      </c>
      <c r="D7" s="201">
        <v>16351872.78</v>
      </c>
      <c r="E7" s="201">
        <v>16351872.78</v>
      </c>
      <c r="F7" s="201">
        <v>15631572.83</v>
      </c>
      <c r="G7" s="199">
        <v>10</v>
      </c>
      <c r="H7" s="201">
        <f t="shared" ref="H7:H9" si="0">F7/E7</f>
        <v>0.955950002810626</v>
      </c>
      <c r="I7" s="199">
        <v>9.6</v>
      </c>
      <c r="J7" s="199" t="s">
        <v>743</v>
      </c>
    </row>
    <row r="8" ht="25" customHeight="1" spans="1:10">
      <c r="A8" s="197" t="s">
        <v>743</v>
      </c>
      <c r="B8" s="198" t="s">
        <v>743</v>
      </c>
      <c r="C8" s="202" t="s">
        <v>750</v>
      </c>
      <c r="D8" s="201">
        <v>15451872.78</v>
      </c>
      <c r="E8" s="201">
        <v>15451872.78</v>
      </c>
      <c r="F8" s="201">
        <v>14731572.83</v>
      </c>
      <c r="G8" s="203" t="s">
        <v>743</v>
      </c>
      <c r="H8" s="201">
        <f t="shared" si="0"/>
        <v>0.953384294560572</v>
      </c>
      <c r="I8" s="199" t="s">
        <v>506</v>
      </c>
      <c r="J8" s="199" t="s">
        <v>743</v>
      </c>
    </row>
    <row r="9" ht="25" customHeight="1" spans="1:10">
      <c r="A9" s="197" t="s">
        <v>743</v>
      </c>
      <c r="B9" s="198" t="s">
        <v>743</v>
      </c>
      <c r="C9" s="198" t="s">
        <v>858</v>
      </c>
      <c r="D9" s="201">
        <v>900000</v>
      </c>
      <c r="E9" s="201">
        <v>900000</v>
      </c>
      <c r="F9" s="201">
        <v>900000</v>
      </c>
      <c r="G9" s="203" t="s">
        <v>743</v>
      </c>
      <c r="H9" s="201">
        <f t="shared" si="0"/>
        <v>1</v>
      </c>
      <c r="I9" s="199" t="s">
        <v>506</v>
      </c>
      <c r="J9" s="199" t="s">
        <v>743</v>
      </c>
    </row>
    <row r="10" ht="25" customHeight="1" spans="1:10">
      <c r="A10" s="197" t="s">
        <v>743</v>
      </c>
      <c r="B10" s="198" t="s">
        <v>743</v>
      </c>
      <c r="C10" s="198" t="s">
        <v>859</v>
      </c>
      <c r="D10" s="201"/>
      <c r="E10" s="201"/>
      <c r="F10" s="201"/>
      <c r="G10" s="203" t="s">
        <v>743</v>
      </c>
      <c r="H10" s="201"/>
      <c r="I10" s="199" t="s">
        <v>506</v>
      </c>
      <c r="J10" s="199" t="s">
        <v>743</v>
      </c>
    </row>
    <row r="11" ht="25" customHeight="1" spans="1:10">
      <c r="A11" s="200" t="s">
        <v>753</v>
      </c>
      <c r="B11" s="198" t="s">
        <v>684</v>
      </c>
      <c r="C11" s="198" t="s">
        <v>743</v>
      </c>
      <c r="D11" s="198" t="s">
        <v>743</v>
      </c>
      <c r="E11" s="198" t="s">
        <v>743</v>
      </c>
      <c r="F11" s="198" t="s">
        <v>685</v>
      </c>
      <c r="G11" s="198" t="s">
        <v>743</v>
      </c>
      <c r="H11" s="198" t="s">
        <v>743</v>
      </c>
      <c r="I11" s="198" t="s">
        <v>743</v>
      </c>
      <c r="J11" s="198" t="s">
        <v>743</v>
      </c>
    </row>
    <row r="12" ht="21.55" customHeight="1" spans="1:10">
      <c r="A12" s="197" t="s">
        <v>754</v>
      </c>
      <c r="B12" s="204" t="s">
        <v>860</v>
      </c>
      <c r="C12" s="205" t="s">
        <v>743</v>
      </c>
      <c r="D12" s="205" t="s">
        <v>743</v>
      </c>
      <c r="E12" s="205" t="s">
        <v>743</v>
      </c>
      <c r="F12" s="206" t="s">
        <v>861</v>
      </c>
      <c r="G12" s="206"/>
      <c r="H12" s="206"/>
      <c r="I12" s="206"/>
      <c r="J12" s="228"/>
    </row>
    <row r="13" ht="84" customHeight="1" spans="1:10">
      <c r="A13" s="197" t="s">
        <v>757</v>
      </c>
      <c r="B13" s="205" t="s">
        <v>743</v>
      </c>
      <c r="C13" s="205" t="s">
        <v>743</v>
      </c>
      <c r="D13" s="205" t="s">
        <v>743</v>
      </c>
      <c r="E13" s="205" t="s">
        <v>743</v>
      </c>
      <c r="F13" s="207"/>
      <c r="G13" s="207"/>
      <c r="H13" s="207"/>
      <c r="I13" s="207"/>
      <c r="J13" s="204"/>
    </row>
    <row r="14" ht="25" customHeight="1" spans="1:10">
      <c r="A14" s="197" t="s">
        <v>608</v>
      </c>
      <c r="B14" s="198" t="s">
        <v>743</v>
      </c>
      <c r="C14" s="198" t="s">
        <v>743</v>
      </c>
      <c r="D14" s="198" t="s">
        <v>758</v>
      </c>
      <c r="E14" s="198" t="s">
        <v>743</v>
      </c>
      <c r="F14" s="198" t="s">
        <v>743</v>
      </c>
      <c r="G14" s="198" t="s">
        <v>759</v>
      </c>
      <c r="H14" s="198" t="s">
        <v>679</v>
      </c>
      <c r="I14" s="198" t="s">
        <v>681</v>
      </c>
      <c r="J14" s="229" t="s">
        <v>693</v>
      </c>
    </row>
    <row r="15" ht="25" customHeight="1" spans="1:10">
      <c r="A15" s="208" t="s">
        <v>691</v>
      </c>
      <c r="B15" s="198" t="s">
        <v>615</v>
      </c>
      <c r="C15" s="198" t="s">
        <v>616</v>
      </c>
      <c r="D15" s="198" t="s">
        <v>760</v>
      </c>
      <c r="E15" s="198" t="s">
        <v>610</v>
      </c>
      <c r="F15" s="198" t="s">
        <v>761</v>
      </c>
      <c r="G15" s="198" t="s">
        <v>743</v>
      </c>
      <c r="H15" s="198" t="s">
        <v>743</v>
      </c>
      <c r="I15" s="198" t="s">
        <v>743</v>
      </c>
      <c r="J15" s="229" t="s">
        <v>743</v>
      </c>
    </row>
    <row r="16" ht="33" customHeight="1" spans="1:10">
      <c r="A16" s="209" t="s">
        <v>621</v>
      </c>
      <c r="B16" s="210" t="s">
        <v>622</v>
      </c>
      <c r="C16" s="199" t="s">
        <v>862</v>
      </c>
      <c r="D16" s="211" t="s">
        <v>624</v>
      </c>
      <c r="E16" s="211">
        <v>6558</v>
      </c>
      <c r="F16" s="211" t="s">
        <v>627</v>
      </c>
      <c r="G16" s="211">
        <v>6558</v>
      </c>
      <c r="H16" s="211">
        <v>5</v>
      </c>
      <c r="I16" s="211">
        <v>5</v>
      </c>
      <c r="J16" s="230" t="s">
        <v>863</v>
      </c>
    </row>
    <row r="17" ht="25" customHeight="1" spans="1:12">
      <c r="A17" s="209"/>
      <c r="B17" s="210"/>
      <c r="C17" s="199" t="s">
        <v>864</v>
      </c>
      <c r="D17" s="211" t="s">
        <v>624</v>
      </c>
      <c r="E17" s="211">
        <v>255</v>
      </c>
      <c r="F17" s="211" t="s">
        <v>865</v>
      </c>
      <c r="G17" s="211">
        <v>255</v>
      </c>
      <c r="H17" s="211">
        <v>5</v>
      </c>
      <c r="I17" s="211">
        <v>5</v>
      </c>
      <c r="J17" s="230"/>
      <c r="L17" s="152" t="s">
        <v>866</v>
      </c>
    </row>
    <row r="18" ht="122" customHeight="1" spans="1:10">
      <c r="A18" s="209"/>
      <c r="B18" s="199"/>
      <c r="C18" s="212" t="s">
        <v>867</v>
      </c>
      <c r="D18" s="211" t="s">
        <v>624</v>
      </c>
      <c r="E18" s="211">
        <v>3</v>
      </c>
      <c r="F18" s="211" t="s">
        <v>868</v>
      </c>
      <c r="G18" s="211">
        <v>3</v>
      </c>
      <c r="H18" s="211">
        <v>10</v>
      </c>
      <c r="I18" s="211">
        <v>8.65</v>
      </c>
      <c r="J18" s="204" t="s">
        <v>869</v>
      </c>
    </row>
    <row r="19" ht="25" customHeight="1" spans="1:10">
      <c r="A19" s="209"/>
      <c r="B19" s="213" t="s">
        <v>628</v>
      </c>
      <c r="C19" s="199" t="s">
        <v>870</v>
      </c>
      <c r="D19" s="211" t="s">
        <v>624</v>
      </c>
      <c r="E19" s="211">
        <v>100</v>
      </c>
      <c r="F19" s="211" t="s">
        <v>631</v>
      </c>
      <c r="G19" s="211">
        <v>100</v>
      </c>
      <c r="H19" s="211">
        <v>7</v>
      </c>
      <c r="I19" s="211">
        <v>7</v>
      </c>
      <c r="J19" s="199"/>
    </row>
    <row r="20" ht="25" customHeight="1" spans="1:10">
      <c r="A20" s="209"/>
      <c r="B20" s="209"/>
      <c r="C20" s="199" t="s">
        <v>724</v>
      </c>
      <c r="D20" s="211" t="s">
        <v>624</v>
      </c>
      <c r="E20" s="211">
        <v>100</v>
      </c>
      <c r="F20" s="211" t="s">
        <v>631</v>
      </c>
      <c r="G20" s="211">
        <v>100</v>
      </c>
      <c r="H20" s="211">
        <v>7</v>
      </c>
      <c r="I20" s="211">
        <v>7</v>
      </c>
      <c r="J20" s="199"/>
    </row>
    <row r="21" ht="25" customHeight="1" spans="1:10">
      <c r="A21" s="209"/>
      <c r="B21" s="209"/>
      <c r="C21" s="199" t="s">
        <v>871</v>
      </c>
      <c r="D21" s="211" t="s">
        <v>624</v>
      </c>
      <c r="E21" s="211">
        <v>100</v>
      </c>
      <c r="F21" s="211" t="s">
        <v>631</v>
      </c>
      <c r="G21" s="211">
        <v>100</v>
      </c>
      <c r="H21" s="211">
        <v>7</v>
      </c>
      <c r="I21" s="211">
        <v>7</v>
      </c>
      <c r="J21" s="199"/>
    </row>
    <row r="22" ht="25" customHeight="1" spans="1:10">
      <c r="A22" s="209"/>
      <c r="B22" s="209" t="s">
        <v>638</v>
      </c>
      <c r="C22" s="199" t="s">
        <v>641</v>
      </c>
      <c r="D22" s="211" t="s">
        <v>624</v>
      </c>
      <c r="E22" s="211">
        <v>100</v>
      </c>
      <c r="F22" s="211" t="s">
        <v>631</v>
      </c>
      <c r="G22" s="211">
        <v>100</v>
      </c>
      <c r="H22" s="211">
        <v>3</v>
      </c>
      <c r="I22" s="211">
        <v>3</v>
      </c>
      <c r="J22" s="199"/>
    </row>
    <row r="23" ht="25" customHeight="1" spans="1:10">
      <c r="A23" s="209"/>
      <c r="B23" s="209"/>
      <c r="C23" s="199" t="s">
        <v>872</v>
      </c>
      <c r="D23" s="211" t="s">
        <v>624</v>
      </c>
      <c r="E23" s="211">
        <v>100</v>
      </c>
      <c r="F23" s="211" t="s">
        <v>631</v>
      </c>
      <c r="G23" s="211">
        <v>100</v>
      </c>
      <c r="H23" s="211">
        <v>3</v>
      </c>
      <c r="I23" s="211">
        <v>3</v>
      </c>
      <c r="J23" s="199"/>
    </row>
    <row r="24" ht="48" customHeight="1" spans="1:10">
      <c r="A24" s="209"/>
      <c r="B24" s="213" t="s">
        <v>642</v>
      </c>
      <c r="C24" s="212" t="s">
        <v>643</v>
      </c>
      <c r="D24" s="211" t="s">
        <v>624</v>
      </c>
      <c r="E24" s="211">
        <v>100</v>
      </c>
      <c r="F24" s="211" t="s">
        <v>631</v>
      </c>
      <c r="G24" s="211">
        <v>100</v>
      </c>
      <c r="H24" s="211">
        <v>8</v>
      </c>
      <c r="I24" s="211">
        <v>8</v>
      </c>
      <c r="J24" s="199" t="s">
        <v>743</v>
      </c>
    </row>
    <row r="25" ht="57" customHeight="1" spans="1:10">
      <c r="A25" s="214" t="s">
        <v>644</v>
      </c>
      <c r="B25" s="215" t="s">
        <v>645</v>
      </c>
      <c r="C25" s="212" t="s">
        <v>646</v>
      </c>
      <c r="D25" s="216" t="s">
        <v>647</v>
      </c>
      <c r="E25" s="211">
        <v>1.5</v>
      </c>
      <c r="F25" s="211" t="s">
        <v>631</v>
      </c>
      <c r="G25" s="217">
        <v>1.5</v>
      </c>
      <c r="H25" s="211">
        <v>7</v>
      </c>
      <c r="I25" s="211">
        <v>7</v>
      </c>
      <c r="J25" s="199"/>
    </row>
    <row r="26" ht="25" customHeight="1" spans="1:10">
      <c r="A26" s="214"/>
      <c r="B26" s="199" t="s">
        <v>654</v>
      </c>
      <c r="C26" s="212" t="s">
        <v>655</v>
      </c>
      <c r="D26" s="216" t="s">
        <v>630</v>
      </c>
      <c r="E26" s="211">
        <v>90</v>
      </c>
      <c r="F26" s="211" t="s">
        <v>631</v>
      </c>
      <c r="G26" s="211">
        <v>90</v>
      </c>
      <c r="H26" s="211">
        <v>8</v>
      </c>
      <c r="I26" s="211">
        <v>8</v>
      </c>
      <c r="J26" s="199" t="s">
        <v>743</v>
      </c>
    </row>
    <row r="27" ht="34" customHeight="1" spans="1:10">
      <c r="A27" s="218"/>
      <c r="B27" s="210" t="s">
        <v>662</v>
      </c>
      <c r="C27" s="219" t="s">
        <v>873</v>
      </c>
      <c r="D27" s="220" t="s">
        <v>624</v>
      </c>
      <c r="E27" s="220">
        <v>100</v>
      </c>
      <c r="F27" s="220" t="s">
        <v>631</v>
      </c>
      <c r="G27" s="220">
        <v>100</v>
      </c>
      <c r="H27" s="220">
        <v>10</v>
      </c>
      <c r="I27" s="220">
        <v>10</v>
      </c>
      <c r="J27" s="210" t="s">
        <v>743</v>
      </c>
    </row>
    <row r="28" ht="38" customHeight="1" spans="1:10">
      <c r="A28" s="213" t="s">
        <v>664</v>
      </c>
      <c r="B28" s="221" t="s">
        <v>804</v>
      </c>
      <c r="C28" s="222" t="s">
        <v>874</v>
      </c>
      <c r="D28" s="216" t="s">
        <v>630</v>
      </c>
      <c r="E28" s="223">
        <v>80</v>
      </c>
      <c r="F28" s="224" t="s">
        <v>631</v>
      </c>
      <c r="G28" s="223">
        <v>80</v>
      </c>
      <c r="H28" s="224">
        <v>5</v>
      </c>
      <c r="I28" s="224">
        <v>5</v>
      </c>
      <c r="J28" s="209" t="s">
        <v>743</v>
      </c>
    </row>
    <row r="29" ht="25" customHeight="1" spans="1:10">
      <c r="A29" s="209"/>
      <c r="B29" s="225"/>
      <c r="C29" s="226" t="s">
        <v>875</v>
      </c>
      <c r="D29" s="216" t="s">
        <v>630</v>
      </c>
      <c r="E29" s="223">
        <v>80</v>
      </c>
      <c r="F29" s="224" t="s">
        <v>631</v>
      </c>
      <c r="G29" s="223">
        <v>80</v>
      </c>
      <c r="H29" s="227">
        <v>5</v>
      </c>
      <c r="I29" s="227">
        <v>5</v>
      </c>
      <c r="J29" s="225"/>
    </row>
    <row r="30" ht="22" customHeight="1" spans="1:10">
      <c r="A30" s="197" t="s">
        <v>786</v>
      </c>
      <c r="B30" s="198" t="s">
        <v>743</v>
      </c>
      <c r="C30" s="198" t="s">
        <v>743</v>
      </c>
      <c r="D30" s="199" t="s">
        <v>581</v>
      </c>
      <c r="E30" s="199" t="s">
        <v>743</v>
      </c>
      <c r="F30" s="199" t="s">
        <v>743</v>
      </c>
      <c r="G30" s="199" t="s">
        <v>743</v>
      </c>
      <c r="H30" s="199" t="s">
        <v>743</v>
      </c>
      <c r="I30" s="199" t="s">
        <v>743</v>
      </c>
      <c r="J30" s="199" t="s">
        <v>743</v>
      </c>
    </row>
    <row r="31" ht="22" customHeight="1" spans="1:15">
      <c r="A31" s="197" t="s">
        <v>743</v>
      </c>
      <c r="B31" s="198" t="s">
        <v>743</v>
      </c>
      <c r="C31" s="198" t="s">
        <v>743</v>
      </c>
      <c r="D31" s="199" t="s">
        <v>743</v>
      </c>
      <c r="E31" s="199" t="s">
        <v>743</v>
      </c>
      <c r="F31" s="199" t="s">
        <v>743</v>
      </c>
      <c r="G31" s="199" t="s">
        <v>743</v>
      </c>
      <c r="H31" s="199" t="s">
        <v>743</v>
      </c>
      <c r="I31" s="199" t="s">
        <v>743</v>
      </c>
      <c r="J31" s="199" t="s">
        <v>743</v>
      </c>
      <c r="N31" s="231"/>
      <c r="O31" s="232"/>
    </row>
    <row r="32" ht="25" customHeight="1" spans="1:15">
      <c r="A32" s="197" t="s">
        <v>710</v>
      </c>
      <c r="B32" s="198" t="s">
        <v>743</v>
      </c>
      <c r="C32" s="198" t="s">
        <v>743</v>
      </c>
      <c r="D32" s="198" t="s">
        <v>743</v>
      </c>
      <c r="E32" s="198" t="s">
        <v>743</v>
      </c>
      <c r="F32" s="198" t="s">
        <v>743</v>
      </c>
      <c r="G32" s="198" t="s">
        <v>743</v>
      </c>
      <c r="H32" s="198"/>
      <c r="I32" s="199">
        <v>98.25</v>
      </c>
      <c r="J32" s="198" t="s">
        <v>711</v>
      </c>
      <c r="N32" s="231"/>
      <c r="O32" s="232"/>
    </row>
    <row r="33" ht="22" customHeight="1" spans="14:15">
      <c r="N33" s="231"/>
      <c r="O33" s="232"/>
    </row>
    <row r="34" ht="13.5" spans="14:15">
      <c r="N34" s="231"/>
      <c r="O34" s="232"/>
    </row>
    <row r="35" ht="13.5" spans="14:15">
      <c r="N35" s="231"/>
      <c r="O35" s="232"/>
    </row>
    <row r="36" ht="13.5" spans="14:15">
      <c r="N36" s="231"/>
      <c r="O36" s="232"/>
    </row>
    <row r="37" ht="13.5" spans="14:15">
      <c r="N37" s="231"/>
      <c r="O37" s="232"/>
    </row>
    <row r="38" ht="13.5" spans="14:15">
      <c r="N38" s="232"/>
      <c r="O38" s="232"/>
    </row>
  </sheetData>
  <mergeCells count="35">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32:G32"/>
    <mergeCell ref="A11:A13"/>
    <mergeCell ref="A16:A24"/>
    <mergeCell ref="A25:A27"/>
    <mergeCell ref="A28:A29"/>
    <mergeCell ref="B16:B18"/>
    <mergeCell ref="B19:B21"/>
    <mergeCell ref="B22:B23"/>
    <mergeCell ref="B28:B29"/>
    <mergeCell ref="G14:G15"/>
    <mergeCell ref="H14:H15"/>
    <mergeCell ref="I14:I15"/>
    <mergeCell ref="J14:J15"/>
    <mergeCell ref="N31:N33"/>
    <mergeCell ref="N34:N37"/>
    <mergeCell ref="A6:B10"/>
    <mergeCell ref="B12:E13"/>
    <mergeCell ref="F12:J13"/>
    <mergeCell ref="A30:C31"/>
    <mergeCell ref="D30:J31"/>
  </mergeCells>
  <pageMargins left="0.751388888888889" right="0.751388888888889" top="1" bottom="1" header="0.5" footer="0.5"/>
  <pageSetup paperSize="9" scale="63" fitToWidth="0"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SheetLayoutView="60" workbookViewId="0">
      <selection activeCell="A2" sqref="$A2:$XFD3"/>
    </sheetView>
  </sheetViews>
  <sheetFormatPr defaultColWidth="8" defaultRowHeight="12.75"/>
  <cols>
    <col min="1" max="2" width="14" style="152" customWidth="1"/>
    <col min="3" max="3" width="18.875" style="152" customWidth="1"/>
    <col min="4" max="9" width="14" style="152" customWidth="1"/>
    <col min="10" max="10" width="24.125" style="152" customWidth="1"/>
    <col min="11" max="11" width="8.5" style="152"/>
    <col min="12" max="16384" width="8" style="152"/>
  </cols>
  <sheetData>
    <row r="1" ht="27" spans="6:6">
      <c r="F1" s="176" t="s">
        <v>741</v>
      </c>
    </row>
    <row r="2" ht="16" customHeight="1" spans="1:10">
      <c r="A2" s="153"/>
      <c r="B2" s="154"/>
      <c r="C2" s="153"/>
      <c r="D2" s="153"/>
      <c r="E2" s="153"/>
      <c r="F2" s="155"/>
      <c r="G2" s="153"/>
      <c r="H2" s="153"/>
      <c r="I2" s="168"/>
      <c r="J2" s="169" t="s">
        <v>876</v>
      </c>
    </row>
    <row r="3" ht="17" customHeight="1" spans="1:10">
      <c r="A3" s="156" t="s">
        <v>2</v>
      </c>
      <c r="B3" s="154"/>
      <c r="C3" s="153"/>
      <c r="D3" s="153"/>
      <c r="E3" s="153"/>
      <c r="F3" s="153"/>
      <c r="G3" s="153"/>
      <c r="H3" s="153"/>
      <c r="I3" s="168"/>
      <c r="J3" s="169" t="s">
        <v>3</v>
      </c>
    </row>
    <row r="4" s="175" customFormat="1" ht="21.6" customHeight="1" spans="1:10">
      <c r="A4" s="177" t="s">
        <v>672</v>
      </c>
      <c r="B4" s="178" t="s">
        <v>743</v>
      </c>
      <c r="C4" s="179" t="s">
        <v>877</v>
      </c>
      <c r="D4" s="179" t="s">
        <v>743</v>
      </c>
      <c r="E4" s="179" t="s">
        <v>743</v>
      </c>
      <c r="F4" s="179" t="s">
        <v>743</v>
      </c>
      <c r="G4" s="179" t="s">
        <v>743</v>
      </c>
      <c r="H4" s="179" t="s">
        <v>743</v>
      </c>
      <c r="I4" s="179" t="s">
        <v>743</v>
      </c>
      <c r="J4" s="179" t="s">
        <v>743</v>
      </c>
    </row>
    <row r="5" s="175" customFormat="1" ht="21.6" customHeight="1" spans="1:10">
      <c r="A5" s="180" t="s">
        <v>674</v>
      </c>
      <c r="B5" s="70" t="s">
        <v>743</v>
      </c>
      <c r="C5" s="71" t="s">
        <v>586</v>
      </c>
      <c r="D5" s="71" t="s">
        <v>743</v>
      </c>
      <c r="E5" s="71" t="s">
        <v>743</v>
      </c>
      <c r="F5" s="70" t="s">
        <v>745</v>
      </c>
      <c r="G5" s="71" t="s">
        <v>878</v>
      </c>
      <c r="H5" s="71" t="s">
        <v>743</v>
      </c>
      <c r="I5" s="71" t="s">
        <v>743</v>
      </c>
      <c r="J5" s="71" t="s">
        <v>743</v>
      </c>
    </row>
    <row r="6" s="175" customFormat="1" ht="21.6" customHeight="1" spans="1:10">
      <c r="A6" s="181" t="s">
        <v>879</v>
      </c>
      <c r="B6" s="70" t="s">
        <v>743</v>
      </c>
      <c r="C6" s="70" t="s">
        <v>743</v>
      </c>
      <c r="D6" s="70" t="s">
        <v>748</v>
      </c>
      <c r="E6" s="70" t="s">
        <v>502</v>
      </c>
      <c r="F6" s="70" t="s">
        <v>749</v>
      </c>
      <c r="G6" s="70" t="s">
        <v>679</v>
      </c>
      <c r="H6" s="70" t="s">
        <v>680</v>
      </c>
      <c r="I6" s="70" t="s">
        <v>681</v>
      </c>
      <c r="J6" s="70" t="s">
        <v>743</v>
      </c>
    </row>
    <row r="7" s="175" customFormat="1" ht="21.6" customHeight="1" spans="1:10">
      <c r="A7" s="180" t="s">
        <v>743</v>
      </c>
      <c r="B7" s="70" t="s">
        <v>743</v>
      </c>
      <c r="C7" s="70" t="s">
        <v>598</v>
      </c>
      <c r="D7" s="182">
        <v>269315.8</v>
      </c>
      <c r="E7" s="182">
        <v>971987.4</v>
      </c>
      <c r="F7" s="182">
        <v>938694.13</v>
      </c>
      <c r="G7" s="182">
        <v>10</v>
      </c>
      <c r="H7" s="183">
        <v>0.9657</v>
      </c>
      <c r="I7" s="182">
        <v>9</v>
      </c>
      <c r="J7" s="71" t="s">
        <v>743</v>
      </c>
    </row>
    <row r="8" s="175" customFormat="1" ht="21.6" customHeight="1" spans="1:10">
      <c r="A8" s="180" t="s">
        <v>743</v>
      </c>
      <c r="B8" s="70" t="s">
        <v>743</v>
      </c>
      <c r="C8" s="70" t="s">
        <v>750</v>
      </c>
      <c r="D8" s="182">
        <v>190000</v>
      </c>
      <c r="E8" s="182">
        <v>772671.6</v>
      </c>
      <c r="F8" s="182">
        <v>772671.6</v>
      </c>
      <c r="G8" s="182" t="s">
        <v>743</v>
      </c>
      <c r="H8" s="183">
        <v>1</v>
      </c>
      <c r="I8" s="71" t="s">
        <v>506</v>
      </c>
      <c r="J8" s="71" t="s">
        <v>743</v>
      </c>
    </row>
    <row r="9" s="175" customFormat="1" ht="21.6" customHeight="1" spans="1:10">
      <c r="A9" s="180" t="s">
        <v>743</v>
      </c>
      <c r="B9" s="70" t="s">
        <v>743</v>
      </c>
      <c r="C9" s="70" t="s">
        <v>751</v>
      </c>
      <c r="D9" s="182">
        <v>79315.8</v>
      </c>
      <c r="E9" s="182">
        <v>79315.8</v>
      </c>
      <c r="F9" s="182">
        <v>46022.53</v>
      </c>
      <c r="G9" s="182" t="s">
        <v>743</v>
      </c>
      <c r="H9" s="183">
        <v>0.5802</v>
      </c>
      <c r="I9" s="71" t="s">
        <v>506</v>
      </c>
      <c r="J9" s="71" t="s">
        <v>743</v>
      </c>
    </row>
    <row r="10" s="175" customFormat="1" ht="21.6" customHeight="1" spans="1:10">
      <c r="A10" s="180" t="s">
        <v>743</v>
      </c>
      <c r="B10" s="70" t="s">
        <v>743</v>
      </c>
      <c r="C10" s="70" t="s">
        <v>880</v>
      </c>
      <c r="D10" s="182"/>
      <c r="E10" s="182">
        <v>120000</v>
      </c>
      <c r="F10" s="182">
        <v>120000</v>
      </c>
      <c r="G10" s="182" t="s">
        <v>743</v>
      </c>
      <c r="H10" s="184">
        <v>1</v>
      </c>
      <c r="I10" s="71" t="s">
        <v>506</v>
      </c>
      <c r="J10" s="71" t="s">
        <v>743</v>
      </c>
    </row>
    <row r="11" s="175" customFormat="1" ht="21.6" customHeight="1" spans="1:10">
      <c r="A11" s="181" t="s">
        <v>753</v>
      </c>
      <c r="B11" s="70" t="s">
        <v>684</v>
      </c>
      <c r="C11" s="70" t="s">
        <v>743</v>
      </c>
      <c r="D11" s="70" t="s">
        <v>743</v>
      </c>
      <c r="E11" s="70" t="s">
        <v>743</v>
      </c>
      <c r="F11" s="70" t="s">
        <v>685</v>
      </c>
      <c r="G11" s="70" t="s">
        <v>743</v>
      </c>
      <c r="H11" s="70" t="s">
        <v>743</v>
      </c>
      <c r="I11" s="70" t="s">
        <v>743</v>
      </c>
      <c r="J11" s="70" t="s">
        <v>743</v>
      </c>
    </row>
    <row r="12" s="175" customFormat="1" ht="21.6" customHeight="1" spans="1:10">
      <c r="A12" s="180" t="s">
        <v>754</v>
      </c>
      <c r="B12" s="185" t="s">
        <v>881</v>
      </c>
      <c r="C12" s="186" t="s">
        <v>743</v>
      </c>
      <c r="D12" s="186" t="s">
        <v>743</v>
      </c>
      <c r="E12" s="186" t="s">
        <v>743</v>
      </c>
      <c r="F12" s="186"/>
      <c r="G12" s="186"/>
      <c r="H12" s="186"/>
      <c r="I12" s="186"/>
      <c r="J12" s="186"/>
    </row>
    <row r="13" s="175" customFormat="1" ht="25.5" customHeight="1" spans="1:10">
      <c r="A13" s="180" t="s">
        <v>757</v>
      </c>
      <c r="B13" s="186" t="s">
        <v>743</v>
      </c>
      <c r="C13" s="186" t="s">
        <v>743</v>
      </c>
      <c r="D13" s="186" t="s">
        <v>743</v>
      </c>
      <c r="E13" s="186" t="s">
        <v>743</v>
      </c>
      <c r="F13" s="186"/>
      <c r="G13" s="186"/>
      <c r="H13" s="186"/>
      <c r="I13" s="186"/>
      <c r="J13" s="186"/>
    </row>
    <row r="14" s="175" customFormat="1" ht="21.6" customHeight="1" spans="1:10">
      <c r="A14" s="180" t="s">
        <v>608</v>
      </c>
      <c r="B14" s="70" t="s">
        <v>743</v>
      </c>
      <c r="C14" s="70" t="s">
        <v>743</v>
      </c>
      <c r="D14" s="70" t="s">
        <v>758</v>
      </c>
      <c r="E14" s="70" t="s">
        <v>743</v>
      </c>
      <c r="F14" s="70" t="s">
        <v>743</v>
      </c>
      <c r="G14" s="70" t="s">
        <v>759</v>
      </c>
      <c r="H14" s="70" t="s">
        <v>679</v>
      </c>
      <c r="I14" s="70" t="s">
        <v>681</v>
      </c>
      <c r="J14" s="70" t="s">
        <v>693</v>
      </c>
    </row>
    <row r="15" s="175" customFormat="1" ht="21.6" customHeight="1" spans="1:10">
      <c r="A15" s="180" t="s">
        <v>691</v>
      </c>
      <c r="B15" s="70" t="s">
        <v>615</v>
      </c>
      <c r="C15" s="70" t="s">
        <v>616</v>
      </c>
      <c r="D15" s="70" t="s">
        <v>760</v>
      </c>
      <c r="E15" s="70" t="s">
        <v>610</v>
      </c>
      <c r="F15" s="70" t="s">
        <v>761</v>
      </c>
      <c r="G15" s="70" t="s">
        <v>743</v>
      </c>
      <c r="H15" s="70" t="s">
        <v>743</v>
      </c>
      <c r="I15" s="70" t="s">
        <v>743</v>
      </c>
      <c r="J15" s="70" t="s">
        <v>743</v>
      </c>
    </row>
    <row r="16" s="175" customFormat="1" ht="42.75" customHeight="1" spans="1:10">
      <c r="A16" s="187" t="s">
        <v>621</v>
      </c>
      <c r="B16" s="71" t="s">
        <v>622</v>
      </c>
      <c r="C16" s="69" t="s">
        <v>882</v>
      </c>
      <c r="D16" s="69" t="s">
        <v>633</v>
      </c>
      <c r="E16" s="188">
        <v>240</v>
      </c>
      <c r="F16" s="71" t="s">
        <v>883</v>
      </c>
      <c r="G16" s="182" t="s">
        <v>884</v>
      </c>
      <c r="H16" s="182">
        <v>10</v>
      </c>
      <c r="I16" s="182">
        <v>10</v>
      </c>
      <c r="J16" s="71"/>
    </row>
    <row r="17" s="175" customFormat="1" ht="33" customHeight="1" spans="1:10">
      <c r="A17" s="187" t="s">
        <v>743</v>
      </c>
      <c r="B17" s="71" t="s">
        <v>622</v>
      </c>
      <c r="C17" s="69" t="s">
        <v>885</v>
      </c>
      <c r="D17" s="69" t="s">
        <v>633</v>
      </c>
      <c r="E17" s="188">
        <v>24</v>
      </c>
      <c r="F17" s="72" t="s">
        <v>883</v>
      </c>
      <c r="G17" s="182">
        <v>24</v>
      </c>
      <c r="H17" s="182">
        <v>10</v>
      </c>
      <c r="I17" s="182">
        <v>10</v>
      </c>
      <c r="J17" s="71" t="s">
        <v>743</v>
      </c>
    </row>
    <row r="18" s="175" customFormat="1" ht="27" customHeight="1" spans="1:10">
      <c r="A18" s="187" t="s">
        <v>743</v>
      </c>
      <c r="B18" s="71" t="s">
        <v>622</v>
      </c>
      <c r="C18" s="69" t="s">
        <v>886</v>
      </c>
      <c r="D18" s="189" t="s">
        <v>633</v>
      </c>
      <c r="E18" s="188">
        <v>24</v>
      </c>
      <c r="F18" s="71" t="s">
        <v>883</v>
      </c>
      <c r="G18" s="190" t="s">
        <v>887</v>
      </c>
      <c r="H18" s="182">
        <v>10</v>
      </c>
      <c r="I18" s="182">
        <v>10</v>
      </c>
      <c r="J18" s="71" t="s">
        <v>743</v>
      </c>
    </row>
    <row r="19" s="175" customFormat="1" ht="33.75" customHeight="1" spans="1:10">
      <c r="A19" s="187"/>
      <c r="B19" s="71" t="s">
        <v>622</v>
      </c>
      <c r="C19" s="69" t="s">
        <v>888</v>
      </c>
      <c r="D19" s="69" t="s">
        <v>633</v>
      </c>
      <c r="E19" s="182">
        <v>5</v>
      </c>
      <c r="F19" s="71" t="s">
        <v>883</v>
      </c>
      <c r="G19" s="182" t="s">
        <v>889</v>
      </c>
      <c r="H19" s="182">
        <v>10</v>
      </c>
      <c r="I19" s="182">
        <v>10</v>
      </c>
      <c r="J19" s="71"/>
    </row>
    <row r="20" s="175" customFormat="1" ht="33.75" customHeight="1" spans="1:10">
      <c r="A20" s="187" t="s">
        <v>743</v>
      </c>
      <c r="B20" s="71" t="s">
        <v>890</v>
      </c>
      <c r="C20" s="69" t="s">
        <v>891</v>
      </c>
      <c r="D20" s="69" t="s">
        <v>624</v>
      </c>
      <c r="E20" s="459" t="s">
        <v>892</v>
      </c>
      <c r="F20" s="71" t="s">
        <v>893</v>
      </c>
      <c r="G20" s="182" t="s">
        <v>894</v>
      </c>
      <c r="H20" s="182">
        <v>10</v>
      </c>
      <c r="I20" s="182">
        <v>10</v>
      </c>
      <c r="J20" s="71" t="s">
        <v>743</v>
      </c>
    </row>
    <row r="21" s="175" customFormat="1" ht="40.5" customHeight="1" spans="1:10">
      <c r="A21" s="187" t="s">
        <v>644</v>
      </c>
      <c r="B21" s="71" t="s">
        <v>837</v>
      </c>
      <c r="C21" s="185" t="s">
        <v>895</v>
      </c>
      <c r="D21" s="71" t="s">
        <v>896</v>
      </c>
      <c r="E21" s="182" t="s">
        <v>743</v>
      </c>
      <c r="F21" s="71" t="s">
        <v>743</v>
      </c>
      <c r="G21" s="182" t="s">
        <v>896</v>
      </c>
      <c r="H21" s="182">
        <v>20</v>
      </c>
      <c r="I21" s="182">
        <v>20</v>
      </c>
      <c r="J21" s="71" t="s">
        <v>743</v>
      </c>
    </row>
    <row r="22" s="175" customFormat="1" ht="30" customHeight="1" spans="1:10">
      <c r="A22" s="187" t="s">
        <v>743</v>
      </c>
      <c r="B22" s="71" t="s">
        <v>841</v>
      </c>
      <c r="C22" s="185" t="s">
        <v>895</v>
      </c>
      <c r="D22" s="71" t="s">
        <v>897</v>
      </c>
      <c r="E22" s="182" t="s">
        <v>743</v>
      </c>
      <c r="F22" s="71" t="s">
        <v>743</v>
      </c>
      <c r="G22" s="182" t="s">
        <v>896</v>
      </c>
      <c r="H22" s="182">
        <v>20</v>
      </c>
      <c r="I22" s="182">
        <v>20</v>
      </c>
      <c r="J22" s="71" t="s">
        <v>743</v>
      </c>
    </row>
    <row r="23" s="175" customFormat="1" ht="21.6" customHeight="1" spans="1:10">
      <c r="A23" s="180" t="s">
        <v>786</v>
      </c>
      <c r="B23" s="70" t="s">
        <v>743</v>
      </c>
      <c r="C23" s="70" t="s">
        <v>743</v>
      </c>
      <c r="D23" s="191" t="s">
        <v>581</v>
      </c>
      <c r="E23" s="191"/>
      <c r="F23" s="191"/>
      <c r="G23" s="191"/>
      <c r="H23" s="191"/>
      <c r="I23" s="191"/>
      <c r="J23" s="191"/>
    </row>
    <row r="24" s="175" customFormat="1" ht="21.6" customHeight="1" spans="1:10">
      <c r="A24" s="180" t="s">
        <v>743</v>
      </c>
      <c r="B24" s="70" t="s">
        <v>743</v>
      </c>
      <c r="C24" s="70" t="s">
        <v>743</v>
      </c>
      <c r="D24" s="191"/>
      <c r="E24" s="191"/>
      <c r="F24" s="191"/>
      <c r="G24" s="191"/>
      <c r="H24" s="191"/>
      <c r="I24" s="191"/>
      <c r="J24" s="191"/>
    </row>
    <row r="25" s="175" customFormat="1" ht="21.6" customHeight="1" spans="1:10">
      <c r="A25" s="180" t="s">
        <v>786</v>
      </c>
      <c r="B25" s="70" t="s">
        <v>743</v>
      </c>
      <c r="C25" s="70" t="s">
        <v>743</v>
      </c>
      <c r="D25" s="191"/>
      <c r="E25" s="191"/>
      <c r="F25" s="191"/>
      <c r="G25" s="191"/>
      <c r="H25" s="191"/>
      <c r="I25" s="191"/>
      <c r="J25" s="191"/>
    </row>
    <row r="26" s="175" customFormat="1" ht="21.6" customHeight="1" spans="1:10">
      <c r="A26" s="180" t="s">
        <v>710</v>
      </c>
      <c r="B26" s="70" t="s">
        <v>743</v>
      </c>
      <c r="C26" s="70" t="s">
        <v>743</v>
      </c>
      <c r="D26" s="70" t="s">
        <v>743</v>
      </c>
      <c r="E26" s="70" t="s">
        <v>743</v>
      </c>
      <c r="F26" s="70" t="s">
        <v>743</v>
      </c>
      <c r="G26" s="70" t="s">
        <v>743</v>
      </c>
      <c r="H26" s="70"/>
      <c r="I26" s="182">
        <v>99</v>
      </c>
      <c r="J26" s="70" t="s">
        <v>711</v>
      </c>
    </row>
  </sheetData>
  <mergeCells count="25">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11:A13"/>
    <mergeCell ref="G14:G15"/>
    <mergeCell ref="H14:H15"/>
    <mergeCell ref="I14:I15"/>
    <mergeCell ref="J14:J15"/>
    <mergeCell ref="A6:B10"/>
    <mergeCell ref="B12:E13"/>
    <mergeCell ref="F12:J13"/>
    <mergeCell ref="A23:C25"/>
    <mergeCell ref="D23:J25"/>
  </mergeCells>
  <pageMargins left="0.75" right="0.75" top="1" bottom="1" header="0.5" footer="0.5"/>
  <pageSetup paperSize="9" orientation="portrait" horizontalDpi="600" vertic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110" zoomScaleNormal="110" workbookViewId="0">
      <selection activeCell="A2" sqref="$A2:$XFD3"/>
    </sheetView>
  </sheetViews>
  <sheetFormatPr defaultColWidth="9" defaultRowHeight="13.5"/>
  <cols>
    <col min="1" max="2" width="9" style="42"/>
    <col min="3" max="5" width="10.125" style="42"/>
    <col min="6" max="7" width="9" style="42"/>
    <col min="8" max="8" width="10.125" style="42"/>
    <col min="9" max="9" width="9" style="42"/>
    <col min="10" max="10" width="11.475" style="42" customWidth="1"/>
    <col min="11" max="16384" width="9" style="42"/>
  </cols>
  <sheetData>
    <row r="1" s="42"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898</v>
      </c>
    </row>
    <row r="3" s="152" customFormat="1" ht="17" customHeight="1" spans="1:10">
      <c r="A3" s="156" t="s">
        <v>2</v>
      </c>
      <c r="B3" s="154"/>
      <c r="C3" s="153"/>
      <c r="D3" s="153"/>
      <c r="E3" s="153"/>
      <c r="F3" s="153"/>
      <c r="G3" s="153"/>
      <c r="H3" s="153"/>
      <c r="I3" s="168"/>
      <c r="J3" s="169" t="s">
        <v>3</v>
      </c>
    </row>
    <row r="4" s="42" customFormat="1" ht="15" customHeight="1" spans="1:10">
      <c r="A4" s="7" t="s">
        <v>672</v>
      </c>
      <c r="B4" s="8" t="s">
        <v>899</v>
      </c>
      <c r="C4" s="8"/>
      <c r="D4" s="8"/>
      <c r="E4" s="8"/>
      <c r="F4" s="8"/>
      <c r="G4" s="8"/>
      <c r="H4" s="8"/>
      <c r="I4" s="8"/>
      <c r="J4" s="8"/>
    </row>
    <row r="5" s="42" customFormat="1" ht="15" customHeight="1" spans="1:10">
      <c r="A5" s="9" t="s">
        <v>674</v>
      </c>
      <c r="B5" s="10" t="s">
        <v>586</v>
      </c>
      <c r="C5" s="10"/>
      <c r="D5" s="10"/>
      <c r="E5" s="11" t="s">
        <v>675</v>
      </c>
      <c r="F5" s="8" t="s">
        <v>900</v>
      </c>
      <c r="G5" s="8"/>
      <c r="H5" s="8"/>
      <c r="I5" s="8"/>
      <c r="J5" s="8"/>
    </row>
    <row r="6" s="42" customFormat="1" ht="14.25" spans="1:10">
      <c r="A6" s="9"/>
      <c r="B6" s="10"/>
      <c r="C6" s="10"/>
      <c r="D6" s="10"/>
      <c r="E6" s="12" t="s">
        <v>618</v>
      </c>
      <c r="F6" s="8"/>
      <c r="G6" s="8"/>
      <c r="H6" s="8"/>
      <c r="I6" s="8"/>
      <c r="J6" s="8"/>
    </row>
    <row r="7" s="42" customFormat="1" ht="15" customHeight="1" spans="1:10">
      <c r="A7" s="9" t="s">
        <v>677</v>
      </c>
      <c r="B7" s="12"/>
      <c r="C7" s="13" t="s">
        <v>589</v>
      </c>
      <c r="D7" s="13" t="s">
        <v>678</v>
      </c>
      <c r="E7" s="11" t="s">
        <v>678</v>
      </c>
      <c r="F7" s="8" t="s">
        <v>679</v>
      </c>
      <c r="G7" s="8"/>
      <c r="H7" s="8" t="s">
        <v>680</v>
      </c>
      <c r="I7" s="8" t="s">
        <v>681</v>
      </c>
      <c r="J7" s="8"/>
    </row>
    <row r="8" s="42" customFormat="1" ht="14.25" spans="1:10">
      <c r="A8" s="9"/>
      <c r="B8" s="12"/>
      <c r="C8" s="12" t="s">
        <v>501</v>
      </c>
      <c r="D8" s="12" t="s">
        <v>501</v>
      </c>
      <c r="E8" s="12" t="s">
        <v>682</v>
      </c>
      <c r="F8" s="8"/>
      <c r="G8" s="8"/>
      <c r="H8" s="8"/>
      <c r="I8" s="8"/>
      <c r="J8" s="8"/>
    </row>
    <row r="9" s="42" customFormat="1" ht="27" customHeight="1" spans="1:10">
      <c r="A9" s="9"/>
      <c r="B9" s="12" t="s">
        <v>598</v>
      </c>
      <c r="C9" s="12">
        <v>2335033.68</v>
      </c>
      <c r="D9" s="15">
        <v>2335033.68</v>
      </c>
      <c r="E9" s="15">
        <v>1688348.74</v>
      </c>
      <c r="F9" s="12">
        <v>10</v>
      </c>
      <c r="G9" s="12"/>
      <c r="H9" s="12">
        <f>E9/D9</f>
        <v>0.723051129609402</v>
      </c>
      <c r="I9" s="170">
        <f>H9*F9</f>
        <v>7.23051129609402</v>
      </c>
      <c r="J9" s="170"/>
    </row>
    <row r="10" s="42" customFormat="1" ht="15" customHeight="1" spans="1:10">
      <c r="A10" s="9"/>
      <c r="B10" s="14" t="s">
        <v>601</v>
      </c>
      <c r="C10" s="15"/>
      <c r="D10" s="15"/>
      <c r="E10" s="15"/>
      <c r="F10" s="12" t="s">
        <v>506</v>
      </c>
      <c r="G10" s="12"/>
      <c r="H10" s="12" t="s">
        <v>506</v>
      </c>
      <c r="I10" s="12" t="s">
        <v>506</v>
      </c>
      <c r="J10" s="12"/>
    </row>
    <row r="11" s="42" customFormat="1" ht="26.25" spans="1:10">
      <c r="A11" s="9"/>
      <c r="B11" s="15" t="s">
        <v>602</v>
      </c>
      <c r="C11" s="15"/>
      <c r="D11" s="15"/>
      <c r="E11" s="15"/>
      <c r="F11" s="12"/>
      <c r="G11" s="12"/>
      <c r="H11" s="12"/>
      <c r="I11" s="12"/>
      <c r="J11" s="12"/>
    </row>
    <row r="12" s="42" customFormat="1" ht="27" customHeight="1" spans="1:10">
      <c r="A12" s="9"/>
      <c r="B12" s="15" t="s">
        <v>603</v>
      </c>
      <c r="C12" s="12"/>
      <c r="D12" s="15"/>
      <c r="E12" s="15"/>
      <c r="F12" s="12" t="s">
        <v>506</v>
      </c>
      <c r="G12" s="12"/>
      <c r="H12" s="12" t="s">
        <v>506</v>
      </c>
      <c r="I12" s="12" t="s">
        <v>506</v>
      </c>
      <c r="J12" s="12"/>
    </row>
    <row r="13" s="42" customFormat="1" ht="27" customHeight="1" spans="1:10">
      <c r="A13" s="9"/>
      <c r="B13" s="15" t="s">
        <v>683</v>
      </c>
      <c r="C13" s="12">
        <v>2335033.68</v>
      </c>
      <c r="D13" s="15">
        <v>2335033.68</v>
      </c>
      <c r="E13" s="15">
        <v>1688348.74</v>
      </c>
      <c r="F13" s="12" t="s">
        <v>506</v>
      </c>
      <c r="G13" s="12"/>
      <c r="H13" s="12" t="s">
        <v>506</v>
      </c>
      <c r="I13" s="12" t="s">
        <v>506</v>
      </c>
      <c r="J13" s="12"/>
    </row>
    <row r="14" s="42" customFormat="1" ht="15" customHeight="1" spans="1:10">
      <c r="A14" s="16" t="s">
        <v>684</v>
      </c>
      <c r="B14" s="16"/>
      <c r="C14" s="16"/>
      <c r="D14" s="16"/>
      <c r="E14" s="16"/>
      <c r="F14" s="16"/>
      <c r="G14" s="17" t="s">
        <v>685</v>
      </c>
      <c r="H14" s="17"/>
      <c r="I14" s="17"/>
      <c r="J14" s="17"/>
    </row>
    <row r="15" s="42" customFormat="1" ht="42" customHeight="1" spans="1:10">
      <c r="A15" s="16" t="s">
        <v>686</v>
      </c>
      <c r="B15" s="18" t="s">
        <v>901</v>
      </c>
      <c r="C15" s="18"/>
      <c r="D15" s="18"/>
      <c r="E15" s="18"/>
      <c r="F15" s="18"/>
      <c r="G15" s="19" t="s">
        <v>901</v>
      </c>
      <c r="H15" s="19"/>
      <c r="I15" s="19"/>
      <c r="J15" s="19"/>
    </row>
    <row r="16" s="42" customFormat="1" ht="15" customHeight="1" spans="1:10">
      <c r="A16" s="16" t="s">
        <v>608</v>
      </c>
      <c r="B16" s="16"/>
      <c r="C16" s="16"/>
      <c r="D16" s="20" t="s">
        <v>689</v>
      </c>
      <c r="E16" s="20"/>
      <c r="F16" s="20"/>
      <c r="G16" s="21" t="s">
        <v>690</v>
      </c>
      <c r="H16" s="21"/>
      <c r="I16" s="21"/>
      <c r="J16" s="21"/>
    </row>
    <row r="17" s="42" customFormat="1" ht="24.75" customHeight="1" spans="1:10">
      <c r="A17" s="22" t="s">
        <v>691</v>
      </c>
      <c r="B17" s="9" t="s">
        <v>615</v>
      </c>
      <c r="C17" s="51" t="s">
        <v>692</v>
      </c>
      <c r="D17" s="7" t="s">
        <v>609</v>
      </c>
      <c r="E17" s="8" t="s">
        <v>610</v>
      </c>
      <c r="F17" s="23" t="s">
        <v>611</v>
      </c>
      <c r="G17" s="24" t="s">
        <v>612</v>
      </c>
      <c r="H17" s="25" t="s">
        <v>679</v>
      </c>
      <c r="I17" s="25" t="s">
        <v>681</v>
      </c>
      <c r="J17" s="25" t="s">
        <v>693</v>
      </c>
    </row>
    <row r="18" s="42" customFormat="1" ht="14.25" spans="1:10">
      <c r="A18" s="22"/>
      <c r="B18" s="9"/>
      <c r="C18" s="172" t="s">
        <v>609</v>
      </c>
      <c r="D18" s="7" t="s">
        <v>617</v>
      </c>
      <c r="E18" s="8"/>
      <c r="F18" s="26" t="s">
        <v>618</v>
      </c>
      <c r="G18" s="27" t="s">
        <v>619</v>
      </c>
      <c r="H18" s="25"/>
      <c r="I18" s="25"/>
      <c r="J18" s="25"/>
    </row>
    <row r="19" s="42" customFormat="1" ht="15" customHeight="1" spans="1:10">
      <c r="A19" s="9" t="s">
        <v>621</v>
      </c>
      <c r="B19" s="13" t="s">
        <v>622</v>
      </c>
      <c r="C19" s="28" t="s">
        <v>902</v>
      </c>
      <c r="D19" s="7" t="s">
        <v>694</v>
      </c>
      <c r="E19" s="12">
        <v>1</v>
      </c>
      <c r="F19" s="20" t="s">
        <v>764</v>
      </c>
      <c r="G19" s="20" t="s">
        <v>903</v>
      </c>
      <c r="H19" s="20">
        <v>30</v>
      </c>
      <c r="I19" s="20">
        <v>30</v>
      </c>
      <c r="J19" s="20"/>
    </row>
    <row r="20" s="42" customFormat="1" ht="39" spans="1:10">
      <c r="A20" s="9"/>
      <c r="B20" s="11" t="s">
        <v>628</v>
      </c>
      <c r="C20" s="28" t="s">
        <v>629</v>
      </c>
      <c r="D20" s="7" t="s">
        <v>630</v>
      </c>
      <c r="E20" s="12">
        <v>90</v>
      </c>
      <c r="F20" s="20" t="s">
        <v>631</v>
      </c>
      <c r="G20" s="20" t="s">
        <v>904</v>
      </c>
      <c r="H20" s="20">
        <v>20</v>
      </c>
      <c r="I20" s="20">
        <v>20</v>
      </c>
      <c r="J20" s="20"/>
    </row>
    <row r="21" s="42" customFormat="1" ht="14.25" spans="1:10">
      <c r="A21" s="9"/>
      <c r="B21" s="11" t="s">
        <v>638</v>
      </c>
      <c r="C21" s="28"/>
      <c r="D21" s="7" t="s">
        <v>697</v>
      </c>
      <c r="E21" s="12"/>
      <c r="F21" s="20"/>
      <c r="G21" s="20"/>
      <c r="H21" s="20"/>
      <c r="I21" s="20"/>
      <c r="J21" s="20"/>
    </row>
    <row r="22" s="42" customFormat="1" ht="14.25" spans="1:10">
      <c r="A22" s="9"/>
      <c r="B22" s="8" t="s">
        <v>642</v>
      </c>
      <c r="C22" s="28"/>
      <c r="D22" s="7" t="s">
        <v>630</v>
      </c>
      <c r="E22" s="12"/>
      <c r="F22" s="20"/>
      <c r="G22" s="20"/>
      <c r="H22" s="20"/>
      <c r="I22" s="20"/>
      <c r="J22" s="20"/>
    </row>
    <row r="23" s="42" customFormat="1" ht="27" customHeight="1" spans="1:10">
      <c r="A23" s="9" t="s">
        <v>644</v>
      </c>
      <c r="B23" s="12" t="s">
        <v>645</v>
      </c>
      <c r="C23" s="28"/>
      <c r="D23" s="7" t="s">
        <v>647</v>
      </c>
      <c r="E23" s="12"/>
      <c r="F23" s="20"/>
      <c r="G23" s="20"/>
      <c r="H23" s="20"/>
      <c r="I23" s="20"/>
      <c r="J23" s="20"/>
    </row>
    <row r="24" s="42" customFormat="1" ht="51.75" spans="1:10">
      <c r="A24" s="9"/>
      <c r="B24" s="12" t="s">
        <v>654</v>
      </c>
      <c r="C24" s="28" t="s">
        <v>656</v>
      </c>
      <c r="D24" s="7" t="s">
        <v>630</v>
      </c>
      <c r="E24" s="12">
        <v>500</v>
      </c>
      <c r="F24" s="20" t="s">
        <v>657</v>
      </c>
      <c r="G24" s="20" t="s">
        <v>658</v>
      </c>
      <c r="H24" s="20">
        <v>30</v>
      </c>
      <c r="I24" s="20">
        <v>30</v>
      </c>
      <c r="J24" s="20"/>
    </row>
    <row r="25" s="42" customFormat="1" ht="26.25" spans="1:10">
      <c r="A25" s="9"/>
      <c r="B25" s="12" t="s">
        <v>659</v>
      </c>
      <c r="C25" s="28"/>
      <c r="D25" s="173"/>
      <c r="E25" s="12"/>
      <c r="F25" s="20"/>
      <c r="G25" s="20"/>
      <c r="H25" s="20"/>
      <c r="I25" s="20"/>
      <c r="J25" s="20"/>
    </row>
    <row r="26" s="42" customFormat="1" ht="26.25" spans="1:10">
      <c r="A26" s="9"/>
      <c r="B26" s="31" t="s">
        <v>662</v>
      </c>
      <c r="C26" s="32"/>
      <c r="D26" s="173"/>
      <c r="E26" s="31"/>
      <c r="F26" s="27"/>
      <c r="G26" s="27"/>
      <c r="H26" s="27"/>
      <c r="I26" s="27"/>
      <c r="J26" s="27"/>
    </row>
    <row r="27" s="42" customFormat="1" ht="15" customHeight="1" spans="1:10">
      <c r="A27" s="34" t="s">
        <v>664</v>
      </c>
      <c r="B27" s="35" t="s">
        <v>706</v>
      </c>
      <c r="C27" s="32" t="s">
        <v>905</v>
      </c>
      <c r="D27" s="174" t="s">
        <v>630</v>
      </c>
      <c r="E27" s="36">
        <v>95</v>
      </c>
      <c r="F27" s="36" t="s">
        <v>631</v>
      </c>
      <c r="G27" s="36" t="s">
        <v>906</v>
      </c>
      <c r="H27" s="36">
        <v>10</v>
      </c>
      <c r="I27" s="36">
        <v>10</v>
      </c>
      <c r="J27" s="36"/>
    </row>
    <row r="28" s="42" customFormat="1" ht="26.25" spans="1:10">
      <c r="A28" s="34"/>
      <c r="B28" s="36" t="s">
        <v>708</v>
      </c>
      <c r="C28" s="32"/>
      <c r="D28" s="174"/>
      <c r="E28" s="36"/>
      <c r="F28" s="36"/>
      <c r="G28" s="36"/>
      <c r="H28" s="36"/>
      <c r="I28" s="36"/>
      <c r="J28" s="36"/>
    </row>
    <row r="29" s="42" customFormat="1" ht="15" customHeight="1" spans="1:10">
      <c r="A29" s="9" t="s">
        <v>709</v>
      </c>
      <c r="B29" s="9"/>
      <c r="C29" s="37" t="s">
        <v>581</v>
      </c>
      <c r="D29" s="37"/>
      <c r="E29" s="37"/>
      <c r="F29" s="37"/>
      <c r="G29" s="37"/>
      <c r="H29" s="37"/>
      <c r="I29" s="37"/>
      <c r="J29" s="37"/>
    </row>
    <row r="30" s="42" customFormat="1" ht="24" customHeight="1" spans="1:10">
      <c r="A30" s="9" t="s">
        <v>710</v>
      </c>
      <c r="B30" s="12">
        <v>100</v>
      </c>
      <c r="C30" s="12"/>
      <c r="D30" s="12"/>
      <c r="E30" s="12"/>
      <c r="F30" s="12"/>
      <c r="G30" s="12"/>
      <c r="H30" s="12"/>
      <c r="I30" s="8">
        <v>97.23</v>
      </c>
      <c r="J30" s="41" t="s">
        <v>907</v>
      </c>
    </row>
    <row r="31" s="42" customFormat="1" spans="1:10">
      <c r="A31" s="38" t="s">
        <v>712</v>
      </c>
      <c r="B31" s="38"/>
      <c r="C31" s="38"/>
      <c r="D31" s="38"/>
      <c r="E31" s="38"/>
      <c r="F31" s="38"/>
      <c r="G31" s="38"/>
      <c r="H31" s="38"/>
      <c r="I31" s="38"/>
      <c r="J31" s="38"/>
    </row>
    <row r="32" s="42" customFormat="1" spans="1:10">
      <c r="A32" s="38" t="s">
        <v>713</v>
      </c>
      <c r="B32" s="38"/>
      <c r="C32" s="38"/>
      <c r="D32" s="38"/>
      <c r="E32" s="38"/>
      <c r="F32" s="38"/>
      <c r="G32" s="38"/>
      <c r="H32" s="38"/>
      <c r="I32" s="38"/>
      <c r="J32" s="38"/>
    </row>
    <row r="33" s="42" customFormat="1" spans="1:10">
      <c r="A33" s="38" t="s">
        <v>714</v>
      </c>
      <c r="B33" s="38"/>
      <c r="C33" s="38"/>
      <c r="D33" s="38"/>
      <c r="E33" s="38"/>
      <c r="F33" s="38"/>
      <c r="G33" s="38"/>
      <c r="H33" s="38"/>
      <c r="I33" s="38"/>
      <c r="J33" s="38"/>
    </row>
    <row r="34" s="42" customFormat="1" spans="1:10">
      <c r="A34" s="38" t="s">
        <v>715</v>
      </c>
      <c r="B34" s="38"/>
      <c r="C34" s="38"/>
      <c r="D34" s="38"/>
      <c r="E34" s="38"/>
      <c r="F34" s="38"/>
      <c r="G34" s="38"/>
      <c r="H34" s="38"/>
      <c r="I34" s="38"/>
      <c r="J34" s="38"/>
    </row>
    <row r="35" s="42" customFormat="1" spans="1:10">
      <c r="A35" s="38" t="s">
        <v>716</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2" sqref="$A2:$XFD3"/>
    </sheetView>
  </sheetViews>
  <sheetFormatPr defaultColWidth="9" defaultRowHeight="13.5"/>
  <cols>
    <col min="1" max="7" width="9" style="42"/>
    <col min="8" max="8" width="11.125" style="42"/>
    <col min="9" max="16384" width="9" style="42"/>
  </cols>
  <sheetData>
    <row r="1" s="42" customFormat="1" ht="24.75" spans="1:10">
      <c r="A1" s="2" t="s">
        <v>670</v>
      </c>
      <c r="B1" s="2"/>
      <c r="C1" s="2"/>
      <c r="D1" s="2"/>
      <c r="E1" s="2"/>
      <c r="F1" s="2"/>
      <c r="G1" s="2"/>
      <c r="H1" s="2"/>
      <c r="I1" s="2"/>
      <c r="J1" s="2"/>
    </row>
    <row r="2" s="152" customFormat="1" ht="16" customHeight="1" spans="1:10">
      <c r="A2" s="153"/>
      <c r="B2" s="154"/>
      <c r="C2" s="153"/>
      <c r="D2" s="153"/>
      <c r="E2" s="153"/>
      <c r="F2" s="155"/>
      <c r="G2" s="153"/>
      <c r="H2" s="153"/>
      <c r="I2" s="168"/>
      <c r="J2" s="169" t="s">
        <v>908</v>
      </c>
    </row>
    <row r="3" s="152" customFormat="1" ht="17" customHeight="1" spans="1:10">
      <c r="A3" s="156" t="s">
        <v>2</v>
      </c>
      <c r="B3" s="154"/>
      <c r="C3" s="153"/>
      <c r="D3" s="153"/>
      <c r="E3" s="153"/>
      <c r="F3" s="153"/>
      <c r="G3" s="153"/>
      <c r="H3" s="153"/>
      <c r="I3" s="168"/>
      <c r="J3" s="169" t="s">
        <v>3</v>
      </c>
    </row>
    <row r="4" s="42" customFormat="1" ht="15" customHeight="1" spans="1:10">
      <c r="A4" s="7" t="s">
        <v>672</v>
      </c>
      <c r="B4" s="8" t="s">
        <v>909</v>
      </c>
      <c r="C4" s="8"/>
      <c r="D4" s="8"/>
      <c r="E4" s="8"/>
      <c r="F4" s="8"/>
      <c r="G4" s="8"/>
      <c r="H4" s="8"/>
      <c r="I4" s="8"/>
      <c r="J4" s="8"/>
    </row>
    <row r="5" s="42" customFormat="1" ht="15" customHeight="1" spans="1:10">
      <c r="A5" s="9" t="s">
        <v>674</v>
      </c>
      <c r="B5" s="10" t="s">
        <v>586</v>
      </c>
      <c r="C5" s="10"/>
      <c r="D5" s="10"/>
      <c r="E5" s="11" t="s">
        <v>675</v>
      </c>
      <c r="F5" s="8" t="s">
        <v>900</v>
      </c>
      <c r="G5" s="8"/>
      <c r="H5" s="8"/>
      <c r="I5" s="8"/>
      <c r="J5" s="8"/>
    </row>
    <row r="6" s="42" customFormat="1" ht="14.25" spans="1:10">
      <c r="A6" s="9"/>
      <c r="B6" s="10"/>
      <c r="C6" s="10"/>
      <c r="D6" s="10"/>
      <c r="E6" s="12" t="s">
        <v>618</v>
      </c>
      <c r="F6" s="8"/>
      <c r="G6" s="8"/>
      <c r="H6" s="8"/>
      <c r="I6" s="8"/>
      <c r="J6" s="8"/>
    </row>
    <row r="7" s="42" customFormat="1" ht="15" customHeight="1" spans="1:10">
      <c r="A7" s="9" t="s">
        <v>677</v>
      </c>
      <c r="B7" s="12"/>
      <c r="C7" s="13" t="s">
        <v>589</v>
      </c>
      <c r="D7" s="13" t="s">
        <v>678</v>
      </c>
      <c r="E7" s="11" t="s">
        <v>678</v>
      </c>
      <c r="F7" s="8" t="s">
        <v>679</v>
      </c>
      <c r="G7" s="8"/>
      <c r="H7" s="8" t="s">
        <v>680</v>
      </c>
      <c r="I7" s="8" t="s">
        <v>681</v>
      </c>
      <c r="J7" s="8"/>
    </row>
    <row r="8" s="42" customFormat="1" ht="14.25" spans="1:10">
      <c r="A8" s="9"/>
      <c r="B8" s="12"/>
      <c r="C8" s="12" t="s">
        <v>501</v>
      </c>
      <c r="D8" s="12" t="s">
        <v>501</v>
      </c>
      <c r="E8" s="12" t="s">
        <v>682</v>
      </c>
      <c r="F8" s="8"/>
      <c r="G8" s="8"/>
      <c r="H8" s="8"/>
      <c r="I8" s="8"/>
      <c r="J8" s="8"/>
    </row>
    <row r="9" s="42" customFormat="1" ht="27" customHeight="1" spans="1:10">
      <c r="A9" s="9"/>
      <c r="B9" s="12" t="s">
        <v>598</v>
      </c>
      <c r="C9" s="12">
        <v>180000</v>
      </c>
      <c r="D9" s="15">
        <v>180000</v>
      </c>
      <c r="E9" s="15">
        <v>101500</v>
      </c>
      <c r="F9" s="12">
        <v>10</v>
      </c>
      <c r="G9" s="12"/>
      <c r="H9" s="157">
        <f>E9/D9</f>
        <v>0.563888888888889</v>
      </c>
      <c r="I9" s="170">
        <f>F9*H9</f>
        <v>5.63888888888889</v>
      </c>
      <c r="J9" s="170"/>
    </row>
    <row r="10" s="42" customFormat="1" ht="15" customHeight="1" spans="1:10">
      <c r="A10" s="9"/>
      <c r="B10" s="14" t="s">
        <v>601</v>
      </c>
      <c r="C10" s="15">
        <v>180000</v>
      </c>
      <c r="D10" s="15">
        <v>180000</v>
      </c>
      <c r="E10" s="15">
        <v>101500</v>
      </c>
      <c r="F10" s="12" t="s">
        <v>506</v>
      </c>
      <c r="G10" s="12"/>
      <c r="H10" s="12" t="s">
        <v>506</v>
      </c>
      <c r="I10" s="12" t="s">
        <v>506</v>
      </c>
      <c r="J10" s="12"/>
    </row>
    <row r="11" s="42" customFormat="1" ht="26.25" spans="1:10">
      <c r="A11" s="9"/>
      <c r="B11" s="15" t="s">
        <v>602</v>
      </c>
      <c r="C11" s="15"/>
      <c r="D11" s="15"/>
      <c r="E11" s="15"/>
      <c r="F11" s="12"/>
      <c r="G11" s="12"/>
      <c r="H11" s="12"/>
      <c r="I11" s="12"/>
      <c r="J11" s="12"/>
    </row>
    <row r="12" s="42" customFormat="1" ht="27" customHeight="1" spans="1:10">
      <c r="A12" s="9"/>
      <c r="B12" s="15" t="s">
        <v>603</v>
      </c>
      <c r="C12" s="15"/>
      <c r="D12" s="15"/>
      <c r="E12" s="15"/>
      <c r="F12" s="12" t="s">
        <v>506</v>
      </c>
      <c r="G12" s="12"/>
      <c r="H12" s="12" t="s">
        <v>506</v>
      </c>
      <c r="I12" s="12" t="s">
        <v>506</v>
      </c>
      <c r="J12" s="12"/>
    </row>
    <row r="13" s="42" customFormat="1" ht="27" customHeight="1" spans="1:10">
      <c r="A13" s="9"/>
      <c r="B13" s="15" t="s">
        <v>683</v>
      </c>
      <c r="C13" s="12"/>
      <c r="D13" s="12"/>
      <c r="E13" s="44"/>
      <c r="F13" s="12" t="s">
        <v>506</v>
      </c>
      <c r="G13" s="12"/>
      <c r="H13" s="12" t="s">
        <v>506</v>
      </c>
      <c r="I13" s="12" t="s">
        <v>506</v>
      </c>
      <c r="J13" s="12"/>
    </row>
    <row r="14" s="42" customFormat="1" ht="15" customHeight="1" spans="1:10">
      <c r="A14" s="16" t="s">
        <v>684</v>
      </c>
      <c r="B14" s="16"/>
      <c r="C14" s="16"/>
      <c r="D14" s="16"/>
      <c r="E14" s="16"/>
      <c r="F14" s="16"/>
      <c r="G14" s="17" t="s">
        <v>685</v>
      </c>
      <c r="H14" s="17"/>
      <c r="I14" s="17"/>
      <c r="J14" s="17"/>
    </row>
    <row r="15" s="42" customFormat="1" ht="27" customHeight="1" spans="1:10">
      <c r="A15" s="16" t="s">
        <v>686</v>
      </c>
      <c r="B15" s="18" t="s">
        <v>910</v>
      </c>
      <c r="C15" s="18"/>
      <c r="D15" s="18"/>
      <c r="E15" s="18"/>
      <c r="F15" s="18"/>
      <c r="G15" s="19" t="s">
        <v>910</v>
      </c>
      <c r="H15" s="19"/>
      <c r="I15" s="19"/>
      <c r="J15" s="19"/>
    </row>
    <row r="16" s="42" customFormat="1" ht="15" customHeight="1" spans="1:10">
      <c r="A16" s="16" t="s">
        <v>608</v>
      </c>
      <c r="B16" s="16"/>
      <c r="C16" s="16"/>
      <c r="D16" s="20" t="s">
        <v>689</v>
      </c>
      <c r="E16" s="20"/>
      <c r="F16" s="20"/>
      <c r="G16" s="21" t="s">
        <v>690</v>
      </c>
      <c r="H16" s="21"/>
      <c r="I16" s="21"/>
      <c r="J16" s="21"/>
    </row>
    <row r="17" s="42" customFormat="1" ht="24.75" customHeight="1" spans="1:10">
      <c r="A17" s="22" t="s">
        <v>691</v>
      </c>
      <c r="B17" s="9" t="s">
        <v>615</v>
      </c>
      <c r="C17" s="13" t="s">
        <v>692</v>
      </c>
      <c r="D17" s="11" t="s">
        <v>609</v>
      </c>
      <c r="E17" s="8" t="s">
        <v>610</v>
      </c>
      <c r="F17" s="23" t="s">
        <v>611</v>
      </c>
      <c r="G17" s="24" t="s">
        <v>612</v>
      </c>
      <c r="H17" s="25" t="s">
        <v>679</v>
      </c>
      <c r="I17" s="25" t="s">
        <v>681</v>
      </c>
      <c r="J17" s="25" t="s">
        <v>693</v>
      </c>
    </row>
    <row r="18" s="42" customFormat="1" ht="14.25" spans="1:10">
      <c r="A18" s="22"/>
      <c r="B18" s="9"/>
      <c r="C18" s="12" t="s">
        <v>609</v>
      </c>
      <c r="D18" s="12" t="s">
        <v>617</v>
      </c>
      <c r="E18" s="8"/>
      <c r="F18" s="26" t="s">
        <v>618</v>
      </c>
      <c r="G18" s="27" t="s">
        <v>619</v>
      </c>
      <c r="H18" s="25"/>
      <c r="I18" s="25"/>
      <c r="J18" s="25"/>
    </row>
    <row r="19" s="42" customFormat="1" ht="15" customHeight="1" spans="1:10">
      <c r="A19" s="9" t="s">
        <v>621</v>
      </c>
      <c r="B19" s="13" t="s">
        <v>622</v>
      </c>
      <c r="C19" s="158" t="s">
        <v>911</v>
      </c>
      <c r="D19" s="34" t="s">
        <v>630</v>
      </c>
      <c r="E19" s="34">
        <v>12</v>
      </c>
      <c r="F19" s="159" t="s">
        <v>912</v>
      </c>
      <c r="G19" s="159">
        <v>12</v>
      </c>
      <c r="H19" s="159">
        <v>30</v>
      </c>
      <c r="I19" s="159">
        <v>30</v>
      </c>
      <c r="J19" s="159"/>
    </row>
    <row r="20" s="42" customFormat="1" ht="26.25" spans="1:10">
      <c r="A20" s="9"/>
      <c r="B20" s="11" t="s">
        <v>628</v>
      </c>
      <c r="C20" s="160" t="s">
        <v>913</v>
      </c>
      <c r="D20" s="161" t="s">
        <v>630</v>
      </c>
      <c r="E20" s="161" t="s">
        <v>914</v>
      </c>
      <c r="F20" s="162" t="s">
        <v>915</v>
      </c>
      <c r="G20" s="162" t="s">
        <v>914</v>
      </c>
      <c r="H20" s="162">
        <v>20</v>
      </c>
      <c r="I20" s="162">
        <v>20</v>
      </c>
      <c r="J20" s="162"/>
    </row>
    <row r="21" s="42" customFormat="1" ht="14.25" spans="1:10">
      <c r="A21" s="9"/>
      <c r="B21" s="11" t="s">
        <v>638</v>
      </c>
      <c r="C21" s="160"/>
      <c r="D21" s="161" t="s">
        <v>697</v>
      </c>
      <c r="E21" s="161"/>
      <c r="F21" s="162"/>
      <c r="G21" s="162"/>
      <c r="H21" s="162"/>
      <c r="I21" s="162"/>
      <c r="J21" s="162"/>
    </row>
    <row r="22" s="42" customFormat="1" ht="14.25" spans="1:10">
      <c r="A22" s="9"/>
      <c r="B22" s="8" t="s">
        <v>642</v>
      </c>
      <c r="C22" s="160"/>
      <c r="D22" s="161" t="s">
        <v>630</v>
      </c>
      <c r="E22" s="161"/>
      <c r="F22" s="162"/>
      <c r="G22" s="162"/>
      <c r="H22" s="162"/>
      <c r="I22" s="162"/>
      <c r="J22" s="162"/>
    </row>
    <row r="23" s="42" customFormat="1" ht="27" customHeight="1" spans="1:10">
      <c r="A23" s="9" t="s">
        <v>644</v>
      </c>
      <c r="B23" s="12" t="s">
        <v>645</v>
      </c>
      <c r="C23" s="160"/>
      <c r="D23" s="161" t="s">
        <v>647</v>
      </c>
      <c r="E23" s="161"/>
      <c r="F23" s="162"/>
      <c r="G23" s="162"/>
      <c r="H23" s="162"/>
      <c r="I23" s="162"/>
      <c r="J23" s="162"/>
    </row>
    <row r="24" s="42" customFormat="1" ht="26.25" spans="1:10">
      <c r="A24" s="9"/>
      <c r="B24" s="12" t="s">
        <v>654</v>
      </c>
      <c r="C24" s="160"/>
      <c r="D24" s="163"/>
      <c r="E24" s="161"/>
      <c r="F24" s="162"/>
      <c r="G24" s="162"/>
      <c r="H24" s="162"/>
      <c r="I24" s="162"/>
      <c r="J24" s="162"/>
    </row>
    <row r="25" s="42" customFormat="1" ht="39" spans="1:10">
      <c r="A25" s="9"/>
      <c r="B25" s="12" t="s">
        <v>659</v>
      </c>
      <c r="C25" s="160" t="s">
        <v>916</v>
      </c>
      <c r="D25" s="161" t="s">
        <v>630</v>
      </c>
      <c r="E25" s="161" t="s">
        <v>917</v>
      </c>
      <c r="F25" s="162"/>
      <c r="G25" s="162" t="s">
        <v>917</v>
      </c>
      <c r="H25" s="162">
        <v>30</v>
      </c>
      <c r="I25" s="162">
        <v>30</v>
      </c>
      <c r="J25" s="162"/>
    </row>
    <row r="26" s="42" customFormat="1" ht="26.25" spans="1:10">
      <c r="A26" s="9"/>
      <c r="B26" s="31" t="s">
        <v>662</v>
      </c>
      <c r="C26" s="160"/>
      <c r="D26" s="163"/>
      <c r="E26" s="161"/>
      <c r="F26" s="162"/>
      <c r="G26" s="162"/>
      <c r="H26" s="162"/>
      <c r="I26" s="162"/>
      <c r="J26" s="162"/>
    </row>
    <row r="27" s="42" customFormat="1" ht="15" customHeight="1" spans="1:10">
      <c r="A27" s="34" t="s">
        <v>664</v>
      </c>
      <c r="B27" s="35" t="s">
        <v>706</v>
      </c>
      <c r="C27" s="160" t="s">
        <v>905</v>
      </c>
      <c r="D27" s="164" t="s">
        <v>630</v>
      </c>
      <c r="E27" s="161">
        <v>90</v>
      </c>
      <c r="F27" s="161" t="s">
        <v>631</v>
      </c>
      <c r="G27" s="165">
        <v>0.9</v>
      </c>
      <c r="H27" s="161">
        <v>10</v>
      </c>
      <c r="I27" s="161">
        <v>10</v>
      </c>
      <c r="J27" s="161"/>
    </row>
    <row r="28" s="42" customFormat="1" ht="26.25" spans="1:10">
      <c r="A28" s="34"/>
      <c r="B28" s="36" t="s">
        <v>708</v>
      </c>
      <c r="C28" s="160"/>
      <c r="D28" s="164"/>
      <c r="E28" s="161"/>
      <c r="F28" s="161"/>
      <c r="G28" s="161"/>
      <c r="H28" s="161"/>
      <c r="I28" s="161"/>
      <c r="J28" s="161"/>
    </row>
    <row r="29" s="42" customFormat="1" ht="15" customHeight="1" spans="1:10">
      <c r="A29" s="9" t="s">
        <v>709</v>
      </c>
      <c r="B29" s="9"/>
      <c r="C29" s="166" t="s">
        <v>581</v>
      </c>
      <c r="D29" s="167"/>
      <c r="E29" s="167"/>
      <c r="F29" s="167"/>
      <c r="G29" s="167"/>
      <c r="H29" s="167"/>
      <c r="I29" s="167"/>
      <c r="J29" s="167"/>
    </row>
    <row r="30" s="42" customFormat="1" ht="24" customHeight="1" spans="1:10">
      <c r="A30" s="9" t="s">
        <v>710</v>
      </c>
      <c r="B30" s="12">
        <v>100</v>
      </c>
      <c r="C30" s="12"/>
      <c r="D30" s="12"/>
      <c r="E30" s="12"/>
      <c r="F30" s="12"/>
      <c r="G30" s="12"/>
      <c r="H30" s="12"/>
      <c r="I30" s="12">
        <v>95.64</v>
      </c>
      <c r="J30" s="171" t="s">
        <v>711</v>
      </c>
    </row>
    <row r="31" s="42" customFormat="1" spans="1:10">
      <c r="A31" s="38" t="s">
        <v>712</v>
      </c>
      <c r="B31" s="38"/>
      <c r="C31" s="38"/>
      <c r="D31" s="38"/>
      <c r="E31" s="38"/>
      <c r="F31" s="38"/>
      <c r="G31" s="38"/>
      <c r="H31" s="38"/>
      <c r="I31" s="38"/>
      <c r="J31" s="38"/>
    </row>
    <row r="32" s="42" customFormat="1" spans="1:10">
      <c r="A32" s="38" t="s">
        <v>713</v>
      </c>
      <c r="B32" s="38"/>
      <c r="C32" s="38"/>
      <c r="D32" s="38"/>
      <c r="E32" s="38"/>
      <c r="F32" s="38"/>
      <c r="G32" s="38"/>
      <c r="H32" s="38"/>
      <c r="I32" s="38"/>
      <c r="J32" s="38"/>
    </row>
    <row r="33" s="42" customFormat="1" spans="1:10">
      <c r="A33" s="38" t="s">
        <v>714</v>
      </c>
      <c r="B33" s="38"/>
      <c r="C33" s="38"/>
      <c r="D33" s="38"/>
      <c r="E33" s="38"/>
      <c r="F33" s="38"/>
      <c r="G33" s="38"/>
      <c r="H33" s="38"/>
      <c r="I33" s="38"/>
      <c r="J33" s="38"/>
    </row>
    <row r="34" s="42" customFormat="1" spans="1:10">
      <c r="A34" s="38" t="s">
        <v>715</v>
      </c>
      <c r="B34" s="38"/>
      <c r="C34" s="38"/>
      <c r="D34" s="38"/>
      <c r="E34" s="38"/>
      <c r="F34" s="38"/>
      <c r="G34" s="38"/>
      <c r="H34" s="38"/>
      <c r="I34" s="38"/>
      <c r="J34" s="38"/>
    </row>
    <row r="35" s="42" customFormat="1" spans="1:10">
      <c r="A35" s="38" t="s">
        <v>716</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K22" sqref="K22"/>
    </sheetView>
  </sheetViews>
  <sheetFormatPr defaultColWidth="9" defaultRowHeight="13.5"/>
  <cols>
    <col min="1" max="2" width="9" style="94"/>
    <col min="3" max="3" width="14.125" style="94" customWidth="1"/>
    <col min="4" max="4" width="11.125" style="94" customWidth="1"/>
    <col min="5" max="5" width="11.25" style="94" customWidth="1"/>
    <col min="6" max="16384" width="9" style="94"/>
  </cols>
  <sheetData>
    <row r="1" ht="24.75" spans="1:10">
      <c r="A1" s="95" t="s">
        <v>670</v>
      </c>
      <c r="B1" s="95"/>
      <c r="C1" s="95"/>
      <c r="D1" s="95"/>
      <c r="E1" s="95"/>
      <c r="F1" s="95"/>
      <c r="G1" s="95"/>
      <c r="H1" s="95"/>
      <c r="I1" s="95"/>
      <c r="J1" s="95"/>
    </row>
    <row r="2" s="1" customFormat="1" ht="16" customHeight="1" spans="1:10">
      <c r="A2" s="3"/>
      <c r="B2" s="4"/>
      <c r="C2" s="3"/>
      <c r="D2" s="3"/>
      <c r="E2" s="3"/>
      <c r="F2" s="5"/>
      <c r="G2" s="3"/>
      <c r="H2" s="3"/>
      <c r="I2" s="39"/>
      <c r="J2" s="40" t="s">
        <v>918</v>
      </c>
    </row>
    <row r="3" s="1" customFormat="1" ht="17" customHeight="1" spans="1:10">
      <c r="A3" s="6" t="s">
        <v>2</v>
      </c>
      <c r="B3" s="4"/>
      <c r="C3" s="3"/>
      <c r="D3" s="3"/>
      <c r="E3" s="3"/>
      <c r="F3" s="3"/>
      <c r="G3" s="3"/>
      <c r="H3" s="3"/>
      <c r="I3" s="39"/>
      <c r="J3" s="40" t="s">
        <v>3</v>
      </c>
    </row>
    <row r="4" ht="15" customHeight="1" spans="1:10">
      <c r="A4" s="96" t="s">
        <v>672</v>
      </c>
      <c r="B4" s="97" t="s">
        <v>919</v>
      </c>
      <c r="C4" s="97"/>
      <c r="D4" s="97"/>
      <c r="E4" s="97"/>
      <c r="F4" s="97"/>
      <c r="G4" s="97"/>
      <c r="H4" s="97"/>
      <c r="I4" s="97"/>
      <c r="J4" s="97"/>
    </row>
    <row r="5" ht="15" customHeight="1" spans="1:10">
      <c r="A5" s="98" t="s">
        <v>674</v>
      </c>
      <c r="B5" s="99" t="s">
        <v>586</v>
      </c>
      <c r="C5" s="99"/>
      <c r="D5" s="99"/>
      <c r="E5" s="100" t="s">
        <v>675</v>
      </c>
      <c r="F5" s="97" t="s">
        <v>920</v>
      </c>
      <c r="G5" s="97"/>
      <c r="H5" s="97"/>
      <c r="I5" s="97"/>
      <c r="J5" s="97"/>
    </row>
    <row r="6" ht="14.25" spans="1:10">
      <c r="A6" s="98"/>
      <c r="B6" s="99"/>
      <c r="C6" s="99"/>
      <c r="D6" s="99"/>
      <c r="E6" s="101" t="s">
        <v>618</v>
      </c>
      <c r="F6" s="97"/>
      <c r="G6" s="97"/>
      <c r="H6" s="97"/>
      <c r="I6" s="97"/>
      <c r="J6" s="97"/>
    </row>
    <row r="7" ht="15" customHeight="1" spans="1:10">
      <c r="A7" s="98" t="s">
        <v>677</v>
      </c>
      <c r="B7" s="101"/>
      <c r="C7" s="102" t="s">
        <v>589</v>
      </c>
      <c r="D7" s="102" t="s">
        <v>678</v>
      </c>
      <c r="E7" s="100" t="s">
        <v>678</v>
      </c>
      <c r="F7" s="97" t="s">
        <v>679</v>
      </c>
      <c r="G7" s="97"/>
      <c r="H7" s="97" t="s">
        <v>680</v>
      </c>
      <c r="I7" s="97" t="s">
        <v>681</v>
      </c>
      <c r="J7" s="97"/>
    </row>
    <row r="8" ht="14.25" spans="1:10">
      <c r="A8" s="98"/>
      <c r="B8" s="101"/>
      <c r="C8" s="101" t="s">
        <v>501</v>
      </c>
      <c r="D8" s="101" t="s">
        <v>501</v>
      </c>
      <c r="E8" s="101" t="s">
        <v>682</v>
      </c>
      <c r="F8" s="97"/>
      <c r="G8" s="97"/>
      <c r="H8" s="97"/>
      <c r="I8" s="97"/>
      <c r="J8" s="97"/>
    </row>
    <row r="9" ht="27" customHeight="1" spans="1:10">
      <c r="A9" s="98"/>
      <c r="B9" s="101" t="s">
        <v>598</v>
      </c>
      <c r="C9" s="101">
        <v>35126559.61</v>
      </c>
      <c r="D9" s="103">
        <v>35126559.61</v>
      </c>
      <c r="E9" s="103">
        <v>35126559.61</v>
      </c>
      <c r="F9" s="101">
        <v>10</v>
      </c>
      <c r="G9" s="101"/>
      <c r="H9" s="101">
        <v>100</v>
      </c>
      <c r="I9" s="101">
        <v>10</v>
      </c>
      <c r="J9" s="101"/>
    </row>
    <row r="10" ht="15" customHeight="1" spans="1:10">
      <c r="A10" s="98"/>
      <c r="B10" s="105" t="s">
        <v>601</v>
      </c>
      <c r="C10" s="143">
        <v>35126559.61</v>
      </c>
      <c r="D10" s="103">
        <v>35126559.61</v>
      </c>
      <c r="E10" s="103">
        <v>35126559.61</v>
      </c>
      <c r="F10" s="101" t="s">
        <v>506</v>
      </c>
      <c r="G10" s="101"/>
      <c r="H10" s="101" t="s">
        <v>506</v>
      </c>
      <c r="I10" s="101" t="s">
        <v>506</v>
      </c>
      <c r="J10" s="101"/>
    </row>
    <row r="11" ht="26.25" spans="1:10">
      <c r="A11" s="98"/>
      <c r="B11" s="103" t="s">
        <v>602</v>
      </c>
      <c r="C11" s="98"/>
      <c r="D11" s="103"/>
      <c r="E11" s="103"/>
      <c r="F11" s="101"/>
      <c r="G11" s="101"/>
      <c r="H11" s="101"/>
      <c r="I11" s="101"/>
      <c r="J11" s="101"/>
    </row>
    <row r="12" ht="27" customHeight="1" spans="1:10">
      <c r="A12" s="98"/>
      <c r="B12" s="103" t="s">
        <v>603</v>
      </c>
      <c r="C12" s="103"/>
      <c r="D12" s="103"/>
      <c r="E12" s="103"/>
      <c r="F12" s="101" t="s">
        <v>506</v>
      </c>
      <c r="G12" s="101"/>
      <c r="H12" s="101" t="s">
        <v>506</v>
      </c>
      <c r="I12" s="101" t="s">
        <v>506</v>
      </c>
      <c r="J12" s="101"/>
    </row>
    <row r="13" ht="27" customHeight="1" spans="1:10">
      <c r="A13" s="98"/>
      <c r="B13" s="103" t="s">
        <v>683</v>
      </c>
      <c r="C13" s="101"/>
      <c r="D13" s="101"/>
      <c r="E13" s="144"/>
      <c r="F13" s="101" t="s">
        <v>506</v>
      </c>
      <c r="G13" s="101"/>
      <c r="H13" s="101" t="s">
        <v>506</v>
      </c>
      <c r="I13" s="101" t="s">
        <v>506</v>
      </c>
      <c r="J13" s="101"/>
    </row>
    <row r="14" ht="15" customHeight="1" spans="1:10">
      <c r="A14" s="108" t="s">
        <v>684</v>
      </c>
      <c r="B14" s="108"/>
      <c r="C14" s="108"/>
      <c r="D14" s="108"/>
      <c r="E14" s="108"/>
      <c r="F14" s="108"/>
      <c r="G14" s="109" t="s">
        <v>685</v>
      </c>
      <c r="H14" s="109"/>
      <c r="I14" s="109"/>
      <c r="J14" s="109"/>
    </row>
    <row r="15" ht="27" customHeight="1" spans="1:10">
      <c r="A15" s="108" t="s">
        <v>686</v>
      </c>
      <c r="B15" s="110"/>
      <c r="C15" s="110"/>
      <c r="D15" s="110"/>
      <c r="E15" s="110"/>
      <c r="F15" s="110"/>
      <c r="G15" s="111"/>
      <c r="H15" s="111"/>
      <c r="I15" s="111"/>
      <c r="J15" s="111"/>
    </row>
    <row r="16" ht="15" customHeight="1" spans="1:10">
      <c r="A16" s="108" t="s">
        <v>608</v>
      </c>
      <c r="B16" s="108"/>
      <c r="C16" s="108"/>
      <c r="D16" s="112" t="s">
        <v>689</v>
      </c>
      <c r="E16" s="112"/>
      <c r="F16" s="112"/>
      <c r="G16" s="113" t="s">
        <v>690</v>
      </c>
      <c r="H16" s="113"/>
      <c r="I16" s="113"/>
      <c r="J16" s="113"/>
    </row>
    <row r="17" ht="24.75" customHeight="1" spans="1:10">
      <c r="A17" s="114" t="s">
        <v>691</v>
      </c>
      <c r="B17" s="98" t="s">
        <v>615</v>
      </c>
      <c r="C17" s="102" t="s">
        <v>692</v>
      </c>
      <c r="D17" s="100" t="s">
        <v>609</v>
      </c>
      <c r="E17" s="97" t="s">
        <v>610</v>
      </c>
      <c r="F17" s="117" t="s">
        <v>611</v>
      </c>
      <c r="G17" s="118" t="s">
        <v>612</v>
      </c>
      <c r="H17" s="119" t="s">
        <v>679</v>
      </c>
      <c r="I17" s="119" t="s">
        <v>681</v>
      </c>
      <c r="J17" s="119" t="s">
        <v>693</v>
      </c>
    </row>
    <row r="18" ht="14.25" spans="1:10">
      <c r="A18" s="114"/>
      <c r="B18" s="98"/>
      <c r="C18" s="101" t="s">
        <v>609</v>
      </c>
      <c r="D18" s="102" t="s">
        <v>617</v>
      </c>
      <c r="E18" s="97"/>
      <c r="F18" s="145" t="s">
        <v>618</v>
      </c>
      <c r="G18" s="134" t="s">
        <v>619</v>
      </c>
      <c r="H18" s="119"/>
      <c r="I18" s="119"/>
      <c r="J18" s="119"/>
    </row>
    <row r="19" ht="15" customHeight="1" spans="1:10">
      <c r="A19" s="98" t="s">
        <v>621</v>
      </c>
      <c r="B19" s="102" t="s">
        <v>622</v>
      </c>
      <c r="C19" s="148" t="s">
        <v>921</v>
      </c>
      <c r="D19" s="149" t="s">
        <v>694</v>
      </c>
      <c r="E19" s="101">
        <v>1</v>
      </c>
      <c r="F19" s="112" t="s">
        <v>764</v>
      </c>
      <c r="G19" s="112">
        <v>1</v>
      </c>
      <c r="H19" s="112">
        <v>40</v>
      </c>
      <c r="I19" s="112">
        <v>40</v>
      </c>
      <c r="J19" s="112"/>
    </row>
    <row r="20" ht="14.25" spans="1:10">
      <c r="A20" s="98"/>
      <c r="B20" s="100" t="s">
        <v>628</v>
      </c>
      <c r="C20" s="128"/>
      <c r="D20" s="149" t="s">
        <v>922</v>
      </c>
      <c r="E20" s="101"/>
      <c r="F20" s="112"/>
      <c r="G20" s="112"/>
      <c r="H20" s="112"/>
      <c r="I20" s="112"/>
      <c r="J20" s="112"/>
    </row>
    <row r="21" ht="14.25" spans="1:10">
      <c r="A21" s="98"/>
      <c r="B21" s="100" t="s">
        <v>638</v>
      </c>
      <c r="C21" s="128"/>
      <c r="D21" s="149" t="s">
        <v>697</v>
      </c>
      <c r="E21" s="101"/>
      <c r="F21" s="112"/>
      <c r="G21" s="112"/>
      <c r="H21" s="112"/>
      <c r="I21" s="112"/>
      <c r="J21" s="112"/>
    </row>
    <row r="22" ht="14.25" spans="1:10">
      <c r="A22" s="98"/>
      <c r="B22" s="97" t="s">
        <v>642</v>
      </c>
      <c r="C22" s="128"/>
      <c r="D22" s="149" t="s">
        <v>630</v>
      </c>
      <c r="E22" s="101"/>
      <c r="F22" s="112"/>
      <c r="G22" s="112"/>
      <c r="H22" s="112"/>
      <c r="I22" s="112"/>
      <c r="J22" s="112"/>
    </row>
    <row r="23" ht="27" customHeight="1" spans="1:10">
      <c r="A23" s="98" t="s">
        <v>644</v>
      </c>
      <c r="B23" s="101" t="s">
        <v>645</v>
      </c>
      <c r="C23" s="148"/>
      <c r="D23" s="149" t="s">
        <v>647</v>
      </c>
      <c r="E23" s="101"/>
      <c r="F23" s="112"/>
      <c r="G23" s="112"/>
      <c r="H23" s="112"/>
      <c r="I23" s="112"/>
      <c r="J23" s="112"/>
    </row>
    <row r="24" ht="41.25" spans="1:10">
      <c r="A24" s="98"/>
      <c r="B24" s="101" t="s">
        <v>654</v>
      </c>
      <c r="C24" s="148" t="s">
        <v>923</v>
      </c>
      <c r="D24" s="149" t="s">
        <v>630</v>
      </c>
      <c r="E24" s="101">
        <v>13</v>
      </c>
      <c r="F24" s="112" t="s">
        <v>924</v>
      </c>
      <c r="G24" s="112">
        <v>13</v>
      </c>
      <c r="H24" s="112">
        <v>30</v>
      </c>
      <c r="I24" s="112">
        <v>30</v>
      </c>
      <c r="J24" s="112"/>
    </row>
    <row r="25" ht="26.25" spans="1:10">
      <c r="A25" s="98"/>
      <c r="B25" s="101" t="s">
        <v>659</v>
      </c>
      <c r="C25" s="128"/>
      <c r="D25" s="150"/>
      <c r="E25" s="101"/>
      <c r="F25" s="112"/>
      <c r="G25" s="112"/>
      <c r="H25" s="112"/>
      <c r="I25" s="112"/>
      <c r="J25" s="112"/>
    </row>
    <row r="26" ht="26.25" spans="1:10">
      <c r="A26" s="98"/>
      <c r="B26" s="132" t="s">
        <v>662</v>
      </c>
      <c r="C26" s="133"/>
      <c r="D26" s="150"/>
      <c r="E26" s="132"/>
      <c r="F26" s="134"/>
      <c r="G26" s="134"/>
      <c r="H26" s="134"/>
      <c r="I26" s="134"/>
      <c r="J26" s="134"/>
    </row>
    <row r="27" ht="15" customHeight="1" spans="1:10">
      <c r="A27" s="135" t="s">
        <v>664</v>
      </c>
      <c r="B27" s="136" t="s">
        <v>706</v>
      </c>
      <c r="C27" s="133" t="s">
        <v>925</v>
      </c>
      <c r="D27" s="151" t="s">
        <v>630</v>
      </c>
      <c r="E27" s="138">
        <v>90</v>
      </c>
      <c r="F27" s="138" t="s">
        <v>631</v>
      </c>
      <c r="G27" s="138">
        <v>92</v>
      </c>
      <c r="H27" s="138">
        <v>30</v>
      </c>
      <c r="I27" s="138">
        <v>30</v>
      </c>
      <c r="J27" s="138"/>
    </row>
    <row r="28" ht="26.25" spans="1:10">
      <c r="A28" s="135"/>
      <c r="B28" s="138" t="s">
        <v>708</v>
      </c>
      <c r="C28" s="133"/>
      <c r="D28" s="151"/>
      <c r="E28" s="138"/>
      <c r="F28" s="138"/>
      <c r="G28" s="138"/>
      <c r="H28" s="138"/>
      <c r="I28" s="138"/>
      <c r="J28" s="138"/>
    </row>
    <row r="29" ht="15" customHeight="1" spans="1:10">
      <c r="A29" s="98" t="s">
        <v>709</v>
      </c>
      <c r="B29" s="98"/>
      <c r="C29" s="140" t="s">
        <v>581</v>
      </c>
      <c r="D29" s="140"/>
      <c r="E29" s="140"/>
      <c r="F29" s="140"/>
      <c r="G29" s="140"/>
      <c r="H29" s="140"/>
      <c r="I29" s="140"/>
      <c r="J29" s="140"/>
    </row>
    <row r="30" ht="24" customHeight="1" spans="1:10">
      <c r="A30" s="98" t="s">
        <v>710</v>
      </c>
      <c r="B30" s="101">
        <v>100</v>
      </c>
      <c r="C30" s="101"/>
      <c r="D30" s="101"/>
      <c r="E30" s="101"/>
      <c r="F30" s="101"/>
      <c r="G30" s="101"/>
      <c r="H30" s="101"/>
      <c r="I30" s="97"/>
      <c r="J30" s="142" t="s">
        <v>711</v>
      </c>
    </row>
    <row r="31" spans="1:10">
      <c r="A31" s="141" t="s">
        <v>712</v>
      </c>
      <c r="B31" s="141"/>
      <c r="C31" s="141"/>
      <c r="D31" s="141"/>
      <c r="E31" s="141"/>
      <c r="F31" s="141"/>
      <c r="G31" s="141"/>
      <c r="H31" s="141"/>
      <c r="I31" s="141"/>
      <c r="J31" s="141"/>
    </row>
    <row r="32" spans="1:10">
      <c r="A32" s="141" t="s">
        <v>926</v>
      </c>
      <c r="B32" s="141"/>
      <c r="C32" s="141"/>
      <c r="D32" s="141"/>
      <c r="E32" s="141"/>
      <c r="F32" s="141"/>
      <c r="G32" s="141"/>
      <c r="H32" s="141"/>
      <c r="I32" s="141"/>
      <c r="J32" s="141"/>
    </row>
    <row r="33" spans="1:10">
      <c r="A33" s="141" t="s">
        <v>714</v>
      </c>
      <c r="B33" s="141"/>
      <c r="C33" s="141"/>
      <c r="D33" s="141"/>
      <c r="E33" s="141"/>
      <c r="F33" s="141"/>
      <c r="G33" s="141"/>
      <c r="H33" s="141"/>
      <c r="I33" s="141"/>
      <c r="J33" s="141"/>
    </row>
    <row r="34" spans="1:10">
      <c r="A34" s="141" t="s">
        <v>927</v>
      </c>
      <c r="B34" s="141"/>
      <c r="C34" s="141"/>
      <c r="D34" s="141"/>
      <c r="E34" s="141"/>
      <c r="F34" s="141"/>
      <c r="G34" s="141"/>
      <c r="H34" s="141"/>
      <c r="I34" s="141"/>
      <c r="J34" s="141"/>
    </row>
    <row r="35" spans="1:10">
      <c r="A35" s="141" t="s">
        <v>928</v>
      </c>
      <c r="B35" s="141"/>
      <c r="C35" s="141"/>
      <c r="D35" s="141"/>
      <c r="E35" s="141"/>
      <c r="F35" s="141"/>
      <c r="G35" s="141"/>
      <c r="H35" s="141"/>
      <c r="I35" s="141"/>
      <c r="J35" s="14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1"/>
  <sheetViews>
    <sheetView workbookViewId="0">
      <pane xSplit="4" ySplit="9" topLeftCell="E40" activePane="bottomRight" state="frozen"/>
      <selection/>
      <selection pane="topRight"/>
      <selection pane="bottomLeft"/>
      <selection pane="bottomRight" activeCell="D55" sqref="D55"/>
    </sheetView>
  </sheetViews>
  <sheetFormatPr defaultColWidth="9" defaultRowHeight="13.5"/>
  <cols>
    <col min="1" max="3" width="3.25" customWidth="1"/>
    <col min="4" max="4" width="32.75" customWidth="1"/>
    <col min="5" max="10" width="18.75" customWidth="1"/>
  </cols>
  <sheetData>
    <row r="1" ht="27" spans="6:6">
      <c r="F1" s="448" t="s">
        <v>214</v>
      </c>
    </row>
    <row r="2" ht="14.25" spans="10:10">
      <c r="J2" s="449" t="s">
        <v>215</v>
      </c>
    </row>
    <row r="3" ht="14.25" spans="1:10">
      <c r="A3" s="449" t="s">
        <v>2</v>
      </c>
      <c r="J3" s="449" t="s">
        <v>3</v>
      </c>
    </row>
    <row r="4" ht="19.5" customHeight="1" spans="1:10">
      <c r="A4" s="442" t="s">
        <v>6</v>
      </c>
      <c r="B4" s="442"/>
      <c r="C4" s="442"/>
      <c r="D4" s="442"/>
      <c r="E4" s="450" t="s">
        <v>99</v>
      </c>
      <c r="F4" s="450" t="s">
        <v>216</v>
      </c>
      <c r="G4" s="450" t="s">
        <v>217</v>
      </c>
      <c r="H4" s="450" t="s">
        <v>218</v>
      </c>
      <c r="I4" s="450" t="s">
        <v>219</v>
      </c>
      <c r="J4" s="450" t="s">
        <v>220</v>
      </c>
    </row>
    <row r="5" ht="19.5" customHeight="1" spans="1:10">
      <c r="A5" s="450" t="s">
        <v>121</v>
      </c>
      <c r="B5" s="450"/>
      <c r="C5" s="450"/>
      <c r="D5" s="442" t="s">
        <v>122</v>
      </c>
      <c r="E5" s="450"/>
      <c r="F5" s="450"/>
      <c r="G5" s="450"/>
      <c r="H5" s="450"/>
      <c r="I5" s="450"/>
      <c r="J5" s="450"/>
    </row>
    <row r="6" ht="19.5" customHeight="1" spans="1:10">
      <c r="A6" s="450"/>
      <c r="B6" s="450"/>
      <c r="C6" s="450"/>
      <c r="D6" s="442"/>
      <c r="E6" s="450"/>
      <c r="F6" s="450"/>
      <c r="G6" s="450"/>
      <c r="H6" s="450"/>
      <c r="I6" s="450"/>
      <c r="J6" s="450"/>
    </row>
    <row r="7" ht="19.5" customHeight="1" spans="1:10">
      <c r="A7" s="450"/>
      <c r="B7" s="450"/>
      <c r="C7" s="450"/>
      <c r="D7" s="442"/>
      <c r="E7" s="450"/>
      <c r="F7" s="450"/>
      <c r="G7" s="450"/>
      <c r="H7" s="450"/>
      <c r="I7" s="450"/>
      <c r="J7" s="450"/>
    </row>
    <row r="8" ht="19.5" customHeight="1" spans="1:10">
      <c r="A8" s="442" t="s">
        <v>125</v>
      </c>
      <c r="B8" s="442" t="s">
        <v>126</v>
      </c>
      <c r="C8" s="442" t="s">
        <v>127</v>
      </c>
      <c r="D8" s="442" t="s">
        <v>10</v>
      </c>
      <c r="E8" s="450" t="s">
        <v>11</v>
      </c>
      <c r="F8" s="450" t="s">
        <v>12</v>
      </c>
      <c r="G8" s="450" t="s">
        <v>20</v>
      </c>
      <c r="H8" s="450" t="s">
        <v>24</v>
      </c>
      <c r="I8" s="450" t="s">
        <v>28</v>
      </c>
      <c r="J8" s="450" t="s">
        <v>32</v>
      </c>
    </row>
    <row r="9" ht="19.5" customHeight="1" spans="1:10">
      <c r="A9" s="442"/>
      <c r="B9" s="442"/>
      <c r="C9" s="442"/>
      <c r="D9" s="442" t="s">
        <v>128</v>
      </c>
      <c r="E9" s="444">
        <v>161057397.81</v>
      </c>
      <c r="F9" s="444">
        <v>39565821.5</v>
      </c>
      <c r="G9" s="444">
        <v>121491576.31</v>
      </c>
      <c r="H9" s="444">
        <v>0</v>
      </c>
      <c r="I9" s="444">
        <v>0</v>
      </c>
      <c r="J9" s="444">
        <v>0</v>
      </c>
    </row>
    <row r="10" ht="19.5" customHeight="1" spans="1:10">
      <c r="A10" s="443" t="s">
        <v>129</v>
      </c>
      <c r="B10" s="443"/>
      <c r="C10" s="443"/>
      <c r="D10" s="443" t="s">
        <v>130</v>
      </c>
      <c r="E10" s="444">
        <v>6421647</v>
      </c>
      <c r="F10" s="444">
        <v>6421647</v>
      </c>
      <c r="G10" s="444">
        <v>0</v>
      </c>
      <c r="H10" s="444">
        <v>0</v>
      </c>
      <c r="I10" s="444">
        <v>0</v>
      </c>
      <c r="J10" s="444">
        <v>0</v>
      </c>
    </row>
    <row r="11" ht="19.5" customHeight="1" spans="1:10">
      <c r="A11" s="443" t="s">
        <v>131</v>
      </c>
      <c r="B11" s="443"/>
      <c r="C11" s="443"/>
      <c r="D11" s="443" t="s">
        <v>132</v>
      </c>
      <c r="E11" s="444">
        <v>5668742.94</v>
      </c>
      <c r="F11" s="444">
        <v>5668742.94</v>
      </c>
      <c r="G11" s="444">
        <v>0</v>
      </c>
      <c r="H11" s="444">
        <v>0</v>
      </c>
      <c r="I11" s="444">
        <v>0</v>
      </c>
      <c r="J11" s="444">
        <v>0</v>
      </c>
    </row>
    <row r="12" ht="19.5" customHeight="1" spans="1:10">
      <c r="A12" s="443" t="s">
        <v>133</v>
      </c>
      <c r="B12" s="443"/>
      <c r="C12" s="443"/>
      <c r="D12" s="443" t="s">
        <v>134</v>
      </c>
      <c r="E12" s="444">
        <v>306000</v>
      </c>
      <c r="F12" s="444">
        <v>306000</v>
      </c>
      <c r="G12" s="444">
        <v>0</v>
      </c>
      <c r="H12" s="444">
        <v>0</v>
      </c>
      <c r="I12" s="444">
        <v>0</v>
      </c>
      <c r="J12" s="444">
        <v>0</v>
      </c>
    </row>
    <row r="13" ht="19.5" customHeight="1" spans="1:10">
      <c r="A13" s="443" t="s">
        <v>135</v>
      </c>
      <c r="B13" s="443"/>
      <c r="C13" s="443"/>
      <c r="D13" s="443" t="s">
        <v>136</v>
      </c>
      <c r="E13" s="444">
        <v>1699400</v>
      </c>
      <c r="F13" s="444">
        <v>1699400</v>
      </c>
      <c r="G13" s="444">
        <v>0</v>
      </c>
      <c r="H13" s="444">
        <v>0</v>
      </c>
      <c r="I13" s="444">
        <v>0</v>
      </c>
      <c r="J13" s="444">
        <v>0</v>
      </c>
    </row>
    <row r="14" ht="19.5" customHeight="1" spans="1:10">
      <c r="A14" s="443" t="s">
        <v>137</v>
      </c>
      <c r="B14" s="443"/>
      <c r="C14" s="443"/>
      <c r="D14" s="443" t="s">
        <v>138</v>
      </c>
      <c r="E14" s="444">
        <v>3200578.55</v>
      </c>
      <c r="F14" s="444">
        <v>3200578.55</v>
      </c>
      <c r="G14" s="444">
        <v>0</v>
      </c>
      <c r="H14" s="444">
        <v>0</v>
      </c>
      <c r="I14" s="444">
        <v>0</v>
      </c>
      <c r="J14" s="444">
        <v>0</v>
      </c>
    </row>
    <row r="15" ht="19.5" customHeight="1" spans="1:10">
      <c r="A15" s="443" t="s">
        <v>139</v>
      </c>
      <c r="B15" s="443"/>
      <c r="C15" s="443"/>
      <c r="D15" s="443" t="s">
        <v>140</v>
      </c>
      <c r="E15" s="444">
        <v>462764.39</v>
      </c>
      <c r="F15" s="444">
        <v>462764.39</v>
      </c>
      <c r="G15" s="444">
        <v>0</v>
      </c>
      <c r="H15" s="444">
        <v>0</v>
      </c>
      <c r="I15" s="444">
        <v>0</v>
      </c>
      <c r="J15" s="444">
        <v>0</v>
      </c>
    </row>
    <row r="16" ht="19.5" customHeight="1" spans="1:10">
      <c r="A16" s="443" t="s">
        <v>141</v>
      </c>
      <c r="B16" s="443"/>
      <c r="C16" s="443"/>
      <c r="D16" s="443" t="s">
        <v>142</v>
      </c>
      <c r="E16" s="444">
        <v>752904.06</v>
      </c>
      <c r="F16" s="444">
        <v>752904.06</v>
      </c>
      <c r="G16" s="444">
        <v>0</v>
      </c>
      <c r="H16" s="444">
        <v>0</v>
      </c>
      <c r="I16" s="444">
        <v>0</v>
      </c>
      <c r="J16" s="444">
        <v>0</v>
      </c>
    </row>
    <row r="17" ht="19.5" customHeight="1" spans="1:10">
      <c r="A17" s="443" t="s">
        <v>143</v>
      </c>
      <c r="B17" s="443"/>
      <c r="C17" s="443"/>
      <c r="D17" s="443" t="s">
        <v>144</v>
      </c>
      <c r="E17" s="444">
        <v>752904.06</v>
      </c>
      <c r="F17" s="444">
        <v>752904.06</v>
      </c>
      <c r="G17" s="444">
        <v>0</v>
      </c>
      <c r="H17" s="444">
        <v>0</v>
      </c>
      <c r="I17" s="444">
        <v>0</v>
      </c>
      <c r="J17" s="444">
        <v>0</v>
      </c>
    </row>
    <row r="18" ht="19.5" customHeight="1" spans="1:10">
      <c r="A18" s="443" t="s">
        <v>145</v>
      </c>
      <c r="B18" s="443"/>
      <c r="C18" s="443"/>
      <c r="D18" s="443" t="s">
        <v>146</v>
      </c>
      <c r="E18" s="444">
        <v>2988702.55</v>
      </c>
      <c r="F18" s="444">
        <v>2988702.55</v>
      </c>
      <c r="G18" s="444">
        <v>0</v>
      </c>
      <c r="H18" s="444">
        <v>0</v>
      </c>
      <c r="I18" s="444">
        <v>0</v>
      </c>
      <c r="J18" s="444">
        <v>0</v>
      </c>
    </row>
    <row r="19" ht="19.5" customHeight="1" spans="1:10">
      <c r="A19" s="443" t="s">
        <v>147</v>
      </c>
      <c r="B19" s="443"/>
      <c r="C19" s="443"/>
      <c r="D19" s="443" t="s">
        <v>148</v>
      </c>
      <c r="E19" s="444">
        <v>2988702.55</v>
      </c>
      <c r="F19" s="444">
        <v>2988702.55</v>
      </c>
      <c r="G19" s="444">
        <v>0</v>
      </c>
      <c r="H19" s="444">
        <v>0</v>
      </c>
      <c r="I19" s="444">
        <v>0</v>
      </c>
      <c r="J19" s="444">
        <v>0</v>
      </c>
    </row>
    <row r="20" ht="19.5" customHeight="1" spans="1:10">
      <c r="A20" s="443" t="s">
        <v>149</v>
      </c>
      <c r="B20" s="443"/>
      <c r="C20" s="443"/>
      <c r="D20" s="443" t="s">
        <v>150</v>
      </c>
      <c r="E20" s="444">
        <v>157187.37</v>
      </c>
      <c r="F20" s="444">
        <v>157187.37</v>
      </c>
      <c r="G20" s="444">
        <v>0</v>
      </c>
      <c r="H20" s="444">
        <v>0</v>
      </c>
      <c r="I20" s="444">
        <v>0</v>
      </c>
      <c r="J20" s="444">
        <v>0</v>
      </c>
    </row>
    <row r="21" ht="19.5" customHeight="1" spans="1:10">
      <c r="A21" s="443" t="s">
        <v>151</v>
      </c>
      <c r="B21" s="443"/>
      <c r="C21" s="443"/>
      <c r="D21" s="443" t="s">
        <v>152</v>
      </c>
      <c r="E21" s="444">
        <v>1236931.82</v>
      </c>
      <c r="F21" s="444">
        <v>1236931.82</v>
      </c>
      <c r="G21" s="444">
        <v>0</v>
      </c>
      <c r="H21" s="444">
        <v>0</v>
      </c>
      <c r="I21" s="444">
        <v>0</v>
      </c>
      <c r="J21" s="444">
        <v>0</v>
      </c>
    </row>
    <row r="22" ht="19.5" customHeight="1" spans="1:10">
      <c r="A22" s="443" t="s">
        <v>153</v>
      </c>
      <c r="B22" s="443"/>
      <c r="C22" s="443"/>
      <c r="D22" s="443" t="s">
        <v>154</v>
      </c>
      <c r="E22" s="444">
        <v>1356209.25</v>
      </c>
      <c r="F22" s="444">
        <v>1356209.25</v>
      </c>
      <c r="G22" s="444">
        <v>0</v>
      </c>
      <c r="H22" s="444">
        <v>0</v>
      </c>
      <c r="I22" s="444">
        <v>0</v>
      </c>
      <c r="J22" s="444">
        <v>0</v>
      </c>
    </row>
    <row r="23" ht="19.5" customHeight="1" spans="1:10">
      <c r="A23" s="443" t="s">
        <v>155</v>
      </c>
      <c r="B23" s="443"/>
      <c r="C23" s="443"/>
      <c r="D23" s="443" t="s">
        <v>156</v>
      </c>
      <c r="E23" s="444">
        <v>238374.11</v>
      </c>
      <c r="F23" s="444">
        <v>238374.11</v>
      </c>
      <c r="G23" s="444">
        <v>0</v>
      </c>
      <c r="H23" s="444">
        <v>0</v>
      </c>
      <c r="I23" s="444">
        <v>0</v>
      </c>
      <c r="J23" s="444">
        <v>0</v>
      </c>
    </row>
    <row r="24" ht="19.5" customHeight="1" spans="1:10">
      <c r="A24" s="443" t="s">
        <v>157</v>
      </c>
      <c r="B24" s="443"/>
      <c r="C24" s="443"/>
      <c r="D24" s="443" t="s">
        <v>158</v>
      </c>
      <c r="E24" s="444">
        <v>35369230</v>
      </c>
      <c r="F24" s="444">
        <v>0</v>
      </c>
      <c r="G24" s="444">
        <v>35369230</v>
      </c>
      <c r="H24" s="444">
        <v>0</v>
      </c>
      <c r="I24" s="444">
        <v>0</v>
      </c>
      <c r="J24" s="444">
        <v>0</v>
      </c>
    </row>
    <row r="25" ht="19.5" customHeight="1" spans="1:10">
      <c r="A25" s="443" t="s">
        <v>221</v>
      </c>
      <c r="B25" s="443"/>
      <c r="C25" s="443"/>
      <c r="D25" s="443" t="s">
        <v>222</v>
      </c>
      <c r="E25" s="444">
        <v>2430</v>
      </c>
      <c r="F25" s="444">
        <v>0</v>
      </c>
      <c r="G25" s="444">
        <v>2430</v>
      </c>
      <c r="H25" s="444">
        <v>0</v>
      </c>
      <c r="I25" s="444">
        <v>0</v>
      </c>
      <c r="J25" s="444">
        <v>0</v>
      </c>
    </row>
    <row r="26" ht="19.5" customHeight="1" spans="1:10">
      <c r="A26" s="443" t="s">
        <v>223</v>
      </c>
      <c r="B26" s="443"/>
      <c r="C26" s="443"/>
      <c r="D26" s="443" t="s">
        <v>224</v>
      </c>
      <c r="E26" s="444">
        <v>2430</v>
      </c>
      <c r="F26" s="444">
        <v>0</v>
      </c>
      <c r="G26" s="444">
        <v>2430</v>
      </c>
      <c r="H26" s="444">
        <v>0</v>
      </c>
      <c r="I26" s="444">
        <v>0</v>
      </c>
      <c r="J26" s="444">
        <v>0</v>
      </c>
    </row>
    <row r="27" ht="19.5" customHeight="1" spans="1:10">
      <c r="A27" s="443" t="s">
        <v>159</v>
      </c>
      <c r="B27" s="443"/>
      <c r="C27" s="443"/>
      <c r="D27" s="443" t="s">
        <v>160</v>
      </c>
      <c r="E27" s="444">
        <v>35366800</v>
      </c>
      <c r="F27" s="444">
        <v>0</v>
      </c>
      <c r="G27" s="444">
        <v>35366800</v>
      </c>
      <c r="H27" s="444">
        <v>0</v>
      </c>
      <c r="I27" s="444">
        <v>0</v>
      </c>
      <c r="J27" s="444">
        <v>0</v>
      </c>
    </row>
    <row r="28" ht="19.5" customHeight="1" spans="1:10">
      <c r="A28" s="443" t="s">
        <v>161</v>
      </c>
      <c r="B28" s="443"/>
      <c r="C28" s="443"/>
      <c r="D28" s="443" t="s">
        <v>162</v>
      </c>
      <c r="E28" s="444">
        <v>35366800</v>
      </c>
      <c r="F28" s="444">
        <v>0</v>
      </c>
      <c r="G28" s="444">
        <v>35366800</v>
      </c>
      <c r="H28" s="444">
        <v>0</v>
      </c>
      <c r="I28" s="444">
        <v>0</v>
      </c>
      <c r="J28" s="444">
        <v>0</v>
      </c>
    </row>
    <row r="29" ht="19.5" customHeight="1" spans="1:10">
      <c r="A29" s="443" t="s">
        <v>163</v>
      </c>
      <c r="B29" s="443"/>
      <c r="C29" s="443"/>
      <c r="D29" s="443" t="s">
        <v>164</v>
      </c>
      <c r="E29" s="444">
        <v>960325.8</v>
      </c>
      <c r="F29" s="444">
        <v>0</v>
      </c>
      <c r="G29" s="444">
        <v>960325.8</v>
      </c>
      <c r="H29" s="444">
        <v>0</v>
      </c>
      <c r="I29" s="444">
        <v>0</v>
      </c>
      <c r="J29" s="444">
        <v>0</v>
      </c>
    </row>
    <row r="30" ht="19.5" customHeight="1" spans="1:10">
      <c r="A30" s="443" t="s">
        <v>165</v>
      </c>
      <c r="B30" s="443"/>
      <c r="C30" s="443"/>
      <c r="D30" s="443" t="s">
        <v>166</v>
      </c>
      <c r="E30" s="444">
        <v>960325.8</v>
      </c>
      <c r="F30" s="444">
        <v>0</v>
      </c>
      <c r="G30" s="444">
        <v>960325.8</v>
      </c>
      <c r="H30" s="444">
        <v>0</v>
      </c>
      <c r="I30" s="444">
        <v>0</v>
      </c>
      <c r="J30" s="444">
        <v>0</v>
      </c>
    </row>
    <row r="31" ht="19.5" customHeight="1" spans="1:10">
      <c r="A31" s="443" t="s">
        <v>167</v>
      </c>
      <c r="B31" s="443"/>
      <c r="C31" s="443"/>
      <c r="D31" s="443" t="s">
        <v>168</v>
      </c>
      <c r="E31" s="444">
        <v>460325.8</v>
      </c>
      <c r="F31" s="444">
        <v>0</v>
      </c>
      <c r="G31" s="444">
        <v>460325.8</v>
      </c>
      <c r="H31" s="444">
        <v>0</v>
      </c>
      <c r="I31" s="444">
        <v>0</v>
      </c>
      <c r="J31" s="444">
        <v>0</v>
      </c>
    </row>
    <row r="32" ht="19.5" customHeight="1" spans="1:10">
      <c r="A32" s="443" t="s">
        <v>225</v>
      </c>
      <c r="B32" s="443"/>
      <c r="C32" s="443"/>
      <c r="D32" s="443" t="s">
        <v>226</v>
      </c>
      <c r="E32" s="444">
        <v>500000</v>
      </c>
      <c r="F32" s="444">
        <v>0</v>
      </c>
      <c r="G32" s="444">
        <v>500000</v>
      </c>
      <c r="H32" s="444">
        <v>0</v>
      </c>
      <c r="I32" s="444">
        <v>0</v>
      </c>
      <c r="J32" s="444">
        <v>0</v>
      </c>
    </row>
    <row r="33" ht="19.5" customHeight="1" spans="1:10">
      <c r="A33" s="443" t="s">
        <v>169</v>
      </c>
      <c r="B33" s="443"/>
      <c r="C33" s="443"/>
      <c r="D33" s="443" t="s">
        <v>170</v>
      </c>
      <c r="E33" s="444">
        <v>110354277.57</v>
      </c>
      <c r="F33" s="444">
        <v>27069319.95</v>
      </c>
      <c r="G33" s="444">
        <v>83284957.62</v>
      </c>
      <c r="H33" s="444">
        <v>0</v>
      </c>
      <c r="I33" s="444">
        <v>0</v>
      </c>
      <c r="J33" s="444">
        <v>0</v>
      </c>
    </row>
    <row r="34" ht="19.5" customHeight="1" spans="1:10">
      <c r="A34" s="443" t="s">
        <v>171</v>
      </c>
      <c r="B34" s="443"/>
      <c r="C34" s="443"/>
      <c r="D34" s="443" t="s">
        <v>172</v>
      </c>
      <c r="E34" s="444">
        <v>611150.54</v>
      </c>
      <c r="F34" s="444">
        <v>0</v>
      </c>
      <c r="G34" s="444">
        <v>611150.54</v>
      </c>
      <c r="H34" s="444">
        <v>0</v>
      </c>
      <c r="I34" s="444">
        <v>0</v>
      </c>
      <c r="J34" s="444">
        <v>0</v>
      </c>
    </row>
    <row r="35" ht="19.5" customHeight="1" spans="1:10">
      <c r="A35" s="443" t="s">
        <v>173</v>
      </c>
      <c r="B35" s="443"/>
      <c r="C35" s="443"/>
      <c r="D35" s="443" t="s">
        <v>174</v>
      </c>
      <c r="E35" s="444">
        <v>611150.54</v>
      </c>
      <c r="F35" s="444">
        <v>0</v>
      </c>
      <c r="G35" s="444">
        <v>611150.54</v>
      </c>
      <c r="H35" s="444">
        <v>0</v>
      </c>
      <c r="I35" s="444">
        <v>0</v>
      </c>
      <c r="J35" s="444">
        <v>0</v>
      </c>
    </row>
    <row r="36" ht="19.5" customHeight="1" spans="1:10">
      <c r="A36" s="443" t="s">
        <v>175</v>
      </c>
      <c r="B36" s="443"/>
      <c r="C36" s="443"/>
      <c r="D36" s="443" t="s">
        <v>176</v>
      </c>
      <c r="E36" s="444">
        <v>100808917.22</v>
      </c>
      <c r="F36" s="444">
        <v>27069319.95</v>
      </c>
      <c r="G36" s="444">
        <v>73739597.27</v>
      </c>
      <c r="H36" s="444">
        <v>0</v>
      </c>
      <c r="I36" s="444">
        <v>0</v>
      </c>
      <c r="J36" s="444">
        <v>0</v>
      </c>
    </row>
    <row r="37" ht="19.5" customHeight="1" spans="1:10">
      <c r="A37" s="443" t="s">
        <v>177</v>
      </c>
      <c r="B37" s="443"/>
      <c r="C37" s="443"/>
      <c r="D37" s="443" t="s">
        <v>178</v>
      </c>
      <c r="E37" s="444">
        <v>3803242.43</v>
      </c>
      <c r="F37" s="444">
        <v>3706370.83</v>
      </c>
      <c r="G37" s="444">
        <v>96871.6</v>
      </c>
      <c r="H37" s="444">
        <v>0</v>
      </c>
      <c r="I37" s="444">
        <v>0</v>
      </c>
      <c r="J37" s="444">
        <v>0</v>
      </c>
    </row>
    <row r="38" ht="19.5" customHeight="1" spans="1:10">
      <c r="A38" s="443" t="s">
        <v>179</v>
      </c>
      <c r="B38" s="443"/>
      <c r="C38" s="443"/>
      <c r="D38" s="443" t="s">
        <v>180</v>
      </c>
      <c r="E38" s="444">
        <v>1112159.35</v>
      </c>
      <c r="F38" s="444">
        <v>0</v>
      </c>
      <c r="G38" s="444">
        <v>1112159.35</v>
      </c>
      <c r="H38" s="444">
        <v>0</v>
      </c>
      <c r="I38" s="444">
        <v>0</v>
      </c>
      <c r="J38" s="444">
        <v>0</v>
      </c>
    </row>
    <row r="39" ht="19.5" customHeight="1" spans="1:10">
      <c r="A39" s="443" t="s">
        <v>181</v>
      </c>
      <c r="B39" s="443"/>
      <c r="C39" s="443"/>
      <c r="D39" s="443" t="s">
        <v>182</v>
      </c>
      <c r="E39" s="444">
        <v>6960413.07</v>
      </c>
      <c r="F39" s="444">
        <v>0</v>
      </c>
      <c r="G39" s="444">
        <v>6960413.07</v>
      </c>
      <c r="H39" s="444">
        <v>0</v>
      </c>
      <c r="I39" s="444">
        <v>0</v>
      </c>
      <c r="J39" s="444">
        <v>0</v>
      </c>
    </row>
    <row r="40" ht="19.5" customHeight="1" spans="1:10">
      <c r="A40" s="443" t="s">
        <v>183</v>
      </c>
      <c r="B40" s="443"/>
      <c r="C40" s="443"/>
      <c r="D40" s="443" t="s">
        <v>184</v>
      </c>
      <c r="E40" s="444">
        <v>3011899.08</v>
      </c>
      <c r="F40" s="444">
        <v>0</v>
      </c>
      <c r="G40" s="444">
        <v>3011899.08</v>
      </c>
      <c r="H40" s="444">
        <v>0</v>
      </c>
      <c r="I40" s="444">
        <v>0</v>
      </c>
      <c r="J40" s="444">
        <v>0</v>
      </c>
    </row>
    <row r="41" ht="19.5" customHeight="1" spans="1:10">
      <c r="A41" s="443" t="s">
        <v>185</v>
      </c>
      <c r="B41" s="443"/>
      <c r="C41" s="443"/>
      <c r="D41" s="443" t="s">
        <v>186</v>
      </c>
      <c r="E41" s="444">
        <v>76500</v>
      </c>
      <c r="F41" s="444">
        <v>0</v>
      </c>
      <c r="G41" s="444">
        <v>76500</v>
      </c>
      <c r="H41" s="444">
        <v>0</v>
      </c>
      <c r="I41" s="444">
        <v>0</v>
      </c>
      <c r="J41" s="444">
        <v>0</v>
      </c>
    </row>
    <row r="42" ht="19.5" customHeight="1" spans="1:10">
      <c r="A42" s="443" t="s">
        <v>227</v>
      </c>
      <c r="B42" s="443"/>
      <c r="C42" s="443"/>
      <c r="D42" s="443" t="s">
        <v>228</v>
      </c>
      <c r="E42" s="444">
        <v>30012</v>
      </c>
      <c r="F42" s="444">
        <v>0</v>
      </c>
      <c r="G42" s="444">
        <v>30012</v>
      </c>
      <c r="H42" s="444">
        <v>0</v>
      </c>
      <c r="I42" s="444">
        <v>0</v>
      </c>
      <c r="J42" s="444">
        <v>0</v>
      </c>
    </row>
    <row r="43" ht="19.5" customHeight="1" spans="1:10">
      <c r="A43" s="443" t="s">
        <v>187</v>
      </c>
      <c r="B43" s="443"/>
      <c r="C43" s="443"/>
      <c r="D43" s="443" t="s">
        <v>188</v>
      </c>
      <c r="E43" s="444">
        <v>4596710.93</v>
      </c>
      <c r="F43" s="444">
        <v>1944947.55</v>
      </c>
      <c r="G43" s="444">
        <v>2651763.38</v>
      </c>
      <c r="H43" s="444">
        <v>0</v>
      </c>
      <c r="I43" s="444">
        <v>0</v>
      </c>
      <c r="J43" s="444">
        <v>0</v>
      </c>
    </row>
    <row r="44" ht="19.5" customHeight="1" spans="1:10">
      <c r="A44" s="443" t="s">
        <v>189</v>
      </c>
      <c r="B44" s="443"/>
      <c r="C44" s="443"/>
      <c r="D44" s="443" t="s">
        <v>190</v>
      </c>
      <c r="E44" s="444">
        <v>58883759.46</v>
      </c>
      <c r="F44" s="444">
        <v>21418001.57</v>
      </c>
      <c r="G44" s="444">
        <v>37465757.89</v>
      </c>
      <c r="H44" s="444">
        <v>0</v>
      </c>
      <c r="I44" s="444">
        <v>0</v>
      </c>
      <c r="J44" s="444">
        <v>0</v>
      </c>
    </row>
    <row r="45" ht="19.5" customHeight="1" spans="1:10">
      <c r="A45" s="443" t="s">
        <v>229</v>
      </c>
      <c r="B45" s="443"/>
      <c r="C45" s="443"/>
      <c r="D45" s="443" t="s">
        <v>230</v>
      </c>
      <c r="E45" s="444">
        <v>790000</v>
      </c>
      <c r="F45" s="444">
        <v>0</v>
      </c>
      <c r="G45" s="444">
        <v>790000</v>
      </c>
      <c r="H45" s="444">
        <v>0</v>
      </c>
      <c r="I45" s="444">
        <v>0</v>
      </c>
      <c r="J45" s="444">
        <v>0</v>
      </c>
    </row>
    <row r="46" ht="19.5" customHeight="1" spans="1:10">
      <c r="A46" s="443" t="s">
        <v>191</v>
      </c>
      <c r="B46" s="443"/>
      <c r="C46" s="443"/>
      <c r="D46" s="443" t="s">
        <v>192</v>
      </c>
      <c r="E46" s="444">
        <v>17000</v>
      </c>
      <c r="F46" s="444">
        <v>0</v>
      </c>
      <c r="G46" s="444">
        <v>17000</v>
      </c>
      <c r="H46" s="444">
        <v>0</v>
      </c>
      <c r="I46" s="444">
        <v>0</v>
      </c>
      <c r="J46" s="444">
        <v>0</v>
      </c>
    </row>
    <row r="47" ht="19.5" customHeight="1" spans="1:10">
      <c r="A47" s="443" t="s">
        <v>193</v>
      </c>
      <c r="B47" s="443"/>
      <c r="C47" s="443"/>
      <c r="D47" s="443" t="s">
        <v>194</v>
      </c>
      <c r="E47" s="444">
        <v>7486029.83</v>
      </c>
      <c r="F47" s="444">
        <v>0</v>
      </c>
      <c r="G47" s="444">
        <v>7486029.83</v>
      </c>
      <c r="H47" s="444">
        <v>0</v>
      </c>
      <c r="I47" s="444">
        <v>0</v>
      </c>
      <c r="J47" s="444">
        <v>0</v>
      </c>
    </row>
    <row r="48" ht="19.5" customHeight="1" spans="1:10">
      <c r="A48" s="443" t="s">
        <v>195</v>
      </c>
      <c r="B48" s="443"/>
      <c r="C48" s="443"/>
      <c r="D48" s="443" t="s">
        <v>196</v>
      </c>
      <c r="E48" s="444">
        <v>14041191.07</v>
      </c>
      <c r="F48" s="444">
        <v>0</v>
      </c>
      <c r="G48" s="444">
        <v>14041191.07</v>
      </c>
      <c r="H48" s="444">
        <v>0</v>
      </c>
      <c r="I48" s="444">
        <v>0</v>
      </c>
      <c r="J48" s="444">
        <v>0</v>
      </c>
    </row>
    <row r="49" ht="19.5" customHeight="1" spans="1:10">
      <c r="A49" s="443" t="s">
        <v>197</v>
      </c>
      <c r="B49" s="443"/>
      <c r="C49" s="443"/>
      <c r="D49" s="443" t="s">
        <v>198</v>
      </c>
      <c r="E49" s="444">
        <v>4986015.17</v>
      </c>
      <c r="F49" s="444">
        <v>0</v>
      </c>
      <c r="G49" s="444">
        <v>4986015.17</v>
      </c>
      <c r="H49" s="444">
        <v>0</v>
      </c>
      <c r="I49" s="444">
        <v>0</v>
      </c>
      <c r="J49" s="444">
        <v>0</v>
      </c>
    </row>
    <row r="50" ht="19.5" customHeight="1" spans="1:10">
      <c r="A50" s="443" t="s">
        <v>199</v>
      </c>
      <c r="B50" s="443"/>
      <c r="C50" s="443"/>
      <c r="D50" s="443" t="s">
        <v>200</v>
      </c>
      <c r="E50" s="444">
        <v>4100669.17</v>
      </c>
      <c r="F50" s="444">
        <v>0</v>
      </c>
      <c r="G50" s="444">
        <v>4100669.17</v>
      </c>
      <c r="H50" s="444">
        <v>0</v>
      </c>
      <c r="I50" s="444">
        <v>0</v>
      </c>
      <c r="J50" s="444">
        <v>0</v>
      </c>
    </row>
    <row r="51" ht="19.5" customHeight="1" spans="1:10">
      <c r="A51" s="443" t="s">
        <v>201</v>
      </c>
      <c r="B51" s="443"/>
      <c r="C51" s="443"/>
      <c r="D51" s="443" t="s">
        <v>202</v>
      </c>
      <c r="E51" s="444">
        <v>885346</v>
      </c>
      <c r="F51" s="444">
        <v>0</v>
      </c>
      <c r="G51" s="444">
        <v>885346</v>
      </c>
      <c r="H51" s="444">
        <v>0</v>
      </c>
      <c r="I51" s="444">
        <v>0</v>
      </c>
      <c r="J51" s="444">
        <v>0</v>
      </c>
    </row>
    <row r="52" ht="19.5" customHeight="1" spans="1:10">
      <c r="A52" s="443" t="s">
        <v>203</v>
      </c>
      <c r="B52" s="443"/>
      <c r="C52" s="443"/>
      <c r="D52" s="443" t="s">
        <v>204</v>
      </c>
      <c r="E52" s="444">
        <v>3948194.64</v>
      </c>
      <c r="F52" s="444">
        <v>0</v>
      </c>
      <c r="G52" s="444">
        <v>3948194.64</v>
      </c>
      <c r="H52" s="444">
        <v>0</v>
      </c>
      <c r="I52" s="444">
        <v>0</v>
      </c>
      <c r="J52" s="444">
        <v>0</v>
      </c>
    </row>
    <row r="53" ht="19.5" customHeight="1" spans="1:10">
      <c r="A53" s="443" t="s">
        <v>205</v>
      </c>
      <c r="B53" s="443"/>
      <c r="C53" s="443"/>
      <c r="D53" s="443" t="s">
        <v>206</v>
      </c>
      <c r="E53" s="444">
        <v>3933250</v>
      </c>
      <c r="F53" s="444">
        <v>0</v>
      </c>
      <c r="G53" s="444">
        <v>3933250</v>
      </c>
      <c r="H53" s="444">
        <v>0</v>
      </c>
      <c r="I53" s="444">
        <v>0</v>
      </c>
      <c r="J53" s="444">
        <v>0</v>
      </c>
    </row>
    <row r="54" ht="19.5" customHeight="1" spans="1:10">
      <c r="A54" s="443" t="s">
        <v>231</v>
      </c>
      <c r="B54" s="443"/>
      <c r="C54" s="443"/>
      <c r="D54" s="443" t="s">
        <v>200</v>
      </c>
      <c r="E54" s="444">
        <v>14944.64</v>
      </c>
      <c r="F54" s="444">
        <v>0</v>
      </c>
      <c r="G54" s="444">
        <v>14944.64</v>
      </c>
      <c r="H54" s="444">
        <v>0</v>
      </c>
      <c r="I54" s="444">
        <v>0</v>
      </c>
      <c r="J54" s="444">
        <v>0</v>
      </c>
    </row>
    <row r="55" ht="19.5" customHeight="1" spans="1:10">
      <c r="A55" s="443" t="s">
        <v>207</v>
      </c>
      <c r="B55" s="443"/>
      <c r="C55" s="443"/>
      <c r="D55" s="443" t="s">
        <v>208</v>
      </c>
      <c r="E55" s="444">
        <v>3086152</v>
      </c>
      <c r="F55" s="444">
        <v>3086152</v>
      </c>
      <c r="G55" s="444">
        <v>0</v>
      </c>
      <c r="H55" s="444">
        <v>0</v>
      </c>
      <c r="I55" s="444">
        <v>0</v>
      </c>
      <c r="J55" s="444">
        <v>0</v>
      </c>
    </row>
    <row r="56" ht="19.5" customHeight="1" spans="1:10">
      <c r="A56" s="443" t="s">
        <v>209</v>
      </c>
      <c r="B56" s="443"/>
      <c r="C56" s="443"/>
      <c r="D56" s="443" t="s">
        <v>210</v>
      </c>
      <c r="E56" s="444">
        <v>3086152</v>
      </c>
      <c r="F56" s="444">
        <v>3086152</v>
      </c>
      <c r="G56" s="444">
        <v>0</v>
      </c>
      <c r="H56" s="444">
        <v>0</v>
      </c>
      <c r="I56" s="444">
        <v>0</v>
      </c>
      <c r="J56" s="444">
        <v>0</v>
      </c>
    </row>
    <row r="57" ht="19.5" customHeight="1" spans="1:10">
      <c r="A57" s="443" t="s">
        <v>211</v>
      </c>
      <c r="B57" s="443"/>
      <c r="C57" s="443"/>
      <c r="D57" s="443" t="s">
        <v>212</v>
      </c>
      <c r="E57" s="444">
        <v>3086152</v>
      </c>
      <c r="F57" s="444">
        <v>3086152</v>
      </c>
      <c r="G57" s="444">
        <v>0</v>
      </c>
      <c r="H57" s="444">
        <v>0</v>
      </c>
      <c r="I57" s="444">
        <v>0</v>
      </c>
      <c r="J57" s="444">
        <v>0</v>
      </c>
    </row>
    <row r="58" ht="19.5" customHeight="1" spans="1:10">
      <c r="A58" s="443" t="s">
        <v>232</v>
      </c>
      <c r="B58" s="443"/>
      <c r="C58" s="443"/>
      <c r="D58" s="443" t="s">
        <v>233</v>
      </c>
      <c r="E58" s="444">
        <v>1877062.89</v>
      </c>
      <c r="F58" s="444">
        <v>0</v>
      </c>
      <c r="G58" s="444">
        <v>1877062.89</v>
      </c>
      <c r="H58" s="444">
        <v>0</v>
      </c>
      <c r="I58" s="444">
        <v>0</v>
      </c>
      <c r="J58" s="444">
        <v>0</v>
      </c>
    </row>
    <row r="59" ht="19.5" customHeight="1" spans="1:10">
      <c r="A59" s="443" t="s">
        <v>234</v>
      </c>
      <c r="B59" s="443"/>
      <c r="C59" s="443"/>
      <c r="D59" s="443" t="s">
        <v>233</v>
      </c>
      <c r="E59" s="444">
        <v>1877062.89</v>
      </c>
      <c r="F59" s="444">
        <v>0</v>
      </c>
      <c r="G59" s="444">
        <v>1877062.89</v>
      </c>
      <c r="H59" s="444">
        <v>0</v>
      </c>
      <c r="I59" s="444">
        <v>0</v>
      </c>
      <c r="J59" s="444">
        <v>0</v>
      </c>
    </row>
    <row r="60" ht="19.5" customHeight="1" spans="1:10">
      <c r="A60" s="443" t="s">
        <v>235</v>
      </c>
      <c r="B60" s="443"/>
      <c r="C60" s="443"/>
      <c r="D60" s="443" t="s">
        <v>233</v>
      </c>
      <c r="E60" s="444">
        <v>1877062.89</v>
      </c>
      <c r="F60" s="444">
        <v>0</v>
      </c>
      <c r="G60" s="444">
        <v>1877062.89</v>
      </c>
      <c r="H60" s="444">
        <v>0</v>
      </c>
      <c r="I60" s="444">
        <v>0</v>
      </c>
      <c r="J60" s="444">
        <v>0</v>
      </c>
    </row>
    <row r="61" ht="19.5" customHeight="1" spans="1:10">
      <c r="A61" s="443" t="s">
        <v>236</v>
      </c>
      <c r="B61" s="443"/>
      <c r="C61" s="443"/>
      <c r="D61" s="443"/>
      <c r="E61" s="443"/>
      <c r="F61" s="443"/>
      <c r="G61" s="443"/>
      <c r="H61" s="443"/>
      <c r="I61" s="443"/>
      <c r="J61" s="443"/>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9" workbookViewId="0">
      <selection activeCell="R28" sqref="R28"/>
    </sheetView>
  </sheetViews>
  <sheetFormatPr defaultColWidth="9" defaultRowHeight="13.5"/>
  <cols>
    <col min="1" max="2" width="9" style="94"/>
    <col min="3" max="3" width="14.125" style="94" customWidth="1"/>
    <col min="4" max="4" width="11.125" style="94" customWidth="1"/>
    <col min="5" max="5" width="11.25" style="94" customWidth="1"/>
    <col min="6" max="16384" width="9" style="94"/>
  </cols>
  <sheetData>
    <row r="1" ht="24.75" spans="1:10">
      <c r="A1" s="95" t="s">
        <v>670</v>
      </c>
      <c r="B1" s="95"/>
      <c r="C1" s="95"/>
      <c r="D1" s="95"/>
      <c r="E1" s="95"/>
      <c r="F1" s="95"/>
      <c r="G1" s="95"/>
      <c r="H1" s="95"/>
      <c r="I1" s="95"/>
      <c r="J1" s="95"/>
    </row>
    <row r="2" s="1" customFormat="1" ht="16" customHeight="1" spans="1:10">
      <c r="A2" s="3"/>
      <c r="B2" s="4"/>
      <c r="C2" s="3"/>
      <c r="D2" s="3"/>
      <c r="E2" s="3"/>
      <c r="F2" s="5"/>
      <c r="G2" s="3"/>
      <c r="H2" s="3"/>
      <c r="I2" s="39"/>
      <c r="J2" s="40" t="s">
        <v>929</v>
      </c>
    </row>
    <row r="3" s="1" customFormat="1" ht="17" customHeight="1" spans="1:10">
      <c r="A3" s="6" t="s">
        <v>2</v>
      </c>
      <c r="B3" s="4"/>
      <c r="C3" s="3"/>
      <c r="D3" s="3"/>
      <c r="E3" s="3"/>
      <c r="F3" s="3"/>
      <c r="G3" s="3"/>
      <c r="H3" s="3"/>
      <c r="I3" s="39"/>
      <c r="J3" s="40" t="s">
        <v>3</v>
      </c>
    </row>
    <row r="4" ht="15" customHeight="1" spans="1:10">
      <c r="A4" s="96" t="s">
        <v>672</v>
      </c>
      <c r="B4" s="97" t="s">
        <v>930</v>
      </c>
      <c r="C4" s="97"/>
      <c r="D4" s="97"/>
      <c r="E4" s="97"/>
      <c r="F4" s="97"/>
      <c r="G4" s="97"/>
      <c r="H4" s="97"/>
      <c r="I4" s="97"/>
      <c r="J4" s="97"/>
    </row>
    <row r="5" ht="15" customHeight="1" spans="1:10">
      <c r="A5" s="98" t="s">
        <v>674</v>
      </c>
      <c r="B5" s="99" t="s">
        <v>586</v>
      </c>
      <c r="C5" s="99"/>
      <c r="D5" s="99"/>
      <c r="E5" s="100" t="s">
        <v>675</v>
      </c>
      <c r="F5" s="97" t="s">
        <v>920</v>
      </c>
      <c r="G5" s="97"/>
      <c r="H5" s="97"/>
      <c r="I5" s="97"/>
      <c r="J5" s="97"/>
    </row>
    <row r="6" ht="14.25" spans="1:10">
      <c r="A6" s="98"/>
      <c r="B6" s="99"/>
      <c r="C6" s="99"/>
      <c r="D6" s="99"/>
      <c r="E6" s="101" t="s">
        <v>618</v>
      </c>
      <c r="F6" s="97"/>
      <c r="G6" s="97"/>
      <c r="H6" s="97"/>
      <c r="I6" s="97"/>
      <c r="J6" s="97"/>
    </row>
    <row r="7" ht="15" customHeight="1" spans="1:10">
      <c r="A7" s="98" t="s">
        <v>677</v>
      </c>
      <c r="B7" s="101"/>
      <c r="C7" s="102" t="s">
        <v>589</v>
      </c>
      <c r="D7" s="102" t="s">
        <v>678</v>
      </c>
      <c r="E7" s="100" t="s">
        <v>678</v>
      </c>
      <c r="F7" s="97" t="s">
        <v>679</v>
      </c>
      <c r="G7" s="97"/>
      <c r="H7" s="97" t="s">
        <v>680</v>
      </c>
      <c r="I7" s="97" t="s">
        <v>681</v>
      </c>
      <c r="J7" s="97"/>
    </row>
    <row r="8" ht="14.25" spans="1:10">
      <c r="A8" s="98"/>
      <c r="B8" s="101"/>
      <c r="C8" s="101" t="s">
        <v>501</v>
      </c>
      <c r="D8" s="101" t="s">
        <v>501</v>
      </c>
      <c r="E8" s="101" t="s">
        <v>682</v>
      </c>
      <c r="F8" s="97"/>
      <c r="G8" s="97"/>
      <c r="H8" s="97"/>
      <c r="I8" s="97"/>
      <c r="J8" s="97"/>
    </row>
    <row r="9" ht="27" customHeight="1" spans="1:10">
      <c r="A9" s="98"/>
      <c r="B9" s="101" t="s">
        <v>598</v>
      </c>
      <c r="C9" s="101">
        <v>4107572.27</v>
      </c>
      <c r="D9" s="103">
        <v>4107572.27</v>
      </c>
      <c r="E9" s="103">
        <v>4107572.27</v>
      </c>
      <c r="F9" s="101">
        <v>10</v>
      </c>
      <c r="G9" s="101"/>
      <c r="H9" s="101">
        <v>100</v>
      </c>
      <c r="I9" s="101">
        <v>10</v>
      </c>
      <c r="J9" s="101"/>
    </row>
    <row r="10" ht="15" customHeight="1" spans="1:10">
      <c r="A10" s="98"/>
      <c r="B10" s="105" t="s">
        <v>601</v>
      </c>
      <c r="C10" s="143">
        <v>4107572.27</v>
      </c>
      <c r="D10" s="103">
        <v>4107572.27</v>
      </c>
      <c r="E10" s="103">
        <v>4107572.27</v>
      </c>
      <c r="F10" s="101" t="s">
        <v>506</v>
      </c>
      <c r="G10" s="101"/>
      <c r="H10" s="101" t="s">
        <v>506</v>
      </c>
      <c r="I10" s="101" t="s">
        <v>506</v>
      </c>
      <c r="J10" s="101"/>
    </row>
    <row r="11" ht="26.25" spans="1:10">
      <c r="A11" s="98"/>
      <c r="B11" s="103" t="s">
        <v>602</v>
      </c>
      <c r="C11" s="98"/>
      <c r="D11" s="103"/>
      <c r="E11" s="103"/>
      <c r="F11" s="101"/>
      <c r="G11" s="101"/>
      <c r="H11" s="101"/>
      <c r="I11" s="101"/>
      <c r="J11" s="101"/>
    </row>
    <row r="12" ht="27" customHeight="1" spans="1:10">
      <c r="A12" s="98"/>
      <c r="B12" s="103" t="s">
        <v>603</v>
      </c>
      <c r="C12" s="103"/>
      <c r="D12" s="103"/>
      <c r="E12" s="103"/>
      <c r="F12" s="101" t="s">
        <v>506</v>
      </c>
      <c r="G12" s="101"/>
      <c r="H12" s="101" t="s">
        <v>506</v>
      </c>
      <c r="I12" s="101" t="s">
        <v>506</v>
      </c>
      <c r="J12" s="101"/>
    </row>
    <row r="13" ht="27" customHeight="1" spans="1:10">
      <c r="A13" s="98"/>
      <c r="B13" s="103" t="s">
        <v>683</v>
      </c>
      <c r="C13" s="101"/>
      <c r="D13" s="101"/>
      <c r="E13" s="144"/>
      <c r="F13" s="101" t="s">
        <v>506</v>
      </c>
      <c r="G13" s="101"/>
      <c r="H13" s="101" t="s">
        <v>506</v>
      </c>
      <c r="I13" s="101" t="s">
        <v>506</v>
      </c>
      <c r="J13" s="101"/>
    </row>
    <row r="14" ht="15" customHeight="1" spans="1:10">
      <c r="A14" s="108" t="s">
        <v>684</v>
      </c>
      <c r="B14" s="108"/>
      <c r="C14" s="108"/>
      <c r="D14" s="108"/>
      <c r="E14" s="108"/>
      <c r="F14" s="108"/>
      <c r="G14" s="109" t="s">
        <v>685</v>
      </c>
      <c r="H14" s="109"/>
      <c r="I14" s="109"/>
      <c r="J14" s="109"/>
    </row>
    <row r="15" ht="27" customHeight="1" spans="1:10">
      <c r="A15" s="108" t="s">
        <v>686</v>
      </c>
      <c r="B15" s="110"/>
      <c r="C15" s="110"/>
      <c r="D15" s="110"/>
      <c r="E15" s="110"/>
      <c r="F15" s="110"/>
      <c r="G15" s="111"/>
      <c r="H15" s="111"/>
      <c r="I15" s="111"/>
      <c r="J15" s="111"/>
    </row>
    <row r="16" ht="15" customHeight="1" spans="1:10">
      <c r="A16" s="108" t="s">
        <v>608</v>
      </c>
      <c r="B16" s="108"/>
      <c r="C16" s="108"/>
      <c r="D16" s="112" t="s">
        <v>689</v>
      </c>
      <c r="E16" s="112"/>
      <c r="F16" s="112"/>
      <c r="G16" s="113" t="s">
        <v>690</v>
      </c>
      <c r="H16" s="113"/>
      <c r="I16" s="113"/>
      <c r="J16" s="113"/>
    </row>
    <row r="17" ht="24.75" customHeight="1" spans="1:10">
      <c r="A17" s="114" t="s">
        <v>691</v>
      </c>
      <c r="B17" s="98" t="s">
        <v>615</v>
      </c>
      <c r="C17" s="102" t="s">
        <v>692</v>
      </c>
      <c r="D17" s="100" t="s">
        <v>609</v>
      </c>
      <c r="E17" s="97" t="s">
        <v>610</v>
      </c>
      <c r="F17" s="117" t="s">
        <v>611</v>
      </c>
      <c r="G17" s="118" t="s">
        <v>612</v>
      </c>
      <c r="H17" s="119" t="s">
        <v>679</v>
      </c>
      <c r="I17" s="119" t="s">
        <v>681</v>
      </c>
      <c r="J17" s="119" t="s">
        <v>693</v>
      </c>
    </row>
    <row r="18" ht="14.25" spans="1:10">
      <c r="A18" s="114"/>
      <c r="B18" s="98"/>
      <c r="C18" s="101" t="s">
        <v>609</v>
      </c>
      <c r="D18" s="102" t="s">
        <v>617</v>
      </c>
      <c r="E18" s="97"/>
      <c r="F18" s="145" t="s">
        <v>618</v>
      </c>
      <c r="G18" s="134" t="s">
        <v>619</v>
      </c>
      <c r="H18" s="119"/>
      <c r="I18" s="119"/>
      <c r="J18" s="119"/>
    </row>
    <row r="19" ht="15" customHeight="1" spans="1:10">
      <c r="A19" s="98" t="s">
        <v>621</v>
      </c>
      <c r="B19" s="102" t="s">
        <v>622</v>
      </c>
      <c r="C19" s="146" t="s">
        <v>931</v>
      </c>
      <c r="D19" s="116" t="s">
        <v>694</v>
      </c>
      <c r="E19" s="101">
        <v>4.83</v>
      </c>
      <c r="F19" s="112" t="s">
        <v>932</v>
      </c>
      <c r="G19" s="112">
        <v>4.83</v>
      </c>
      <c r="H19" s="112">
        <v>40</v>
      </c>
      <c r="I19" s="112">
        <v>40</v>
      </c>
      <c r="J19" s="112"/>
    </row>
    <row r="20" ht="14.25" spans="1:10">
      <c r="A20" s="98"/>
      <c r="B20" s="100" t="s">
        <v>628</v>
      </c>
      <c r="C20" s="128"/>
      <c r="D20" s="116" t="s">
        <v>922</v>
      </c>
      <c r="E20" s="101"/>
      <c r="F20" s="112"/>
      <c r="G20" s="112"/>
      <c r="H20" s="112"/>
      <c r="I20" s="112"/>
      <c r="J20" s="112"/>
    </row>
    <row r="21" ht="14.25" spans="1:10">
      <c r="A21" s="98"/>
      <c r="B21" s="100" t="s">
        <v>638</v>
      </c>
      <c r="C21" s="128"/>
      <c r="D21" s="116" t="s">
        <v>697</v>
      </c>
      <c r="E21" s="101"/>
      <c r="F21" s="112"/>
      <c r="G21" s="112"/>
      <c r="H21" s="112"/>
      <c r="I21" s="112"/>
      <c r="J21" s="112"/>
    </row>
    <row r="22" ht="14.25" spans="1:10">
      <c r="A22" s="98"/>
      <c r="B22" s="97" t="s">
        <v>642</v>
      </c>
      <c r="C22" s="128"/>
      <c r="D22" s="116" t="s">
        <v>630</v>
      </c>
      <c r="E22" s="101"/>
      <c r="F22" s="112"/>
      <c r="G22" s="112"/>
      <c r="H22" s="112"/>
      <c r="I22" s="112"/>
      <c r="J22" s="112"/>
    </row>
    <row r="23" ht="27" customHeight="1" spans="1:10">
      <c r="A23" s="98" t="s">
        <v>644</v>
      </c>
      <c r="B23" s="101" t="s">
        <v>645</v>
      </c>
      <c r="C23" s="146" t="s">
        <v>648</v>
      </c>
      <c r="D23" s="116" t="s">
        <v>630</v>
      </c>
      <c r="E23" s="101">
        <v>0.58</v>
      </c>
      <c r="F23" s="112" t="s">
        <v>649</v>
      </c>
      <c r="G23" s="112">
        <v>0.58</v>
      </c>
      <c r="H23" s="112">
        <v>30</v>
      </c>
      <c r="I23" s="112">
        <v>30</v>
      </c>
      <c r="J23" s="112"/>
    </row>
    <row r="24" ht="26.25" spans="1:10">
      <c r="A24" s="98"/>
      <c r="B24" s="101" t="s">
        <v>654</v>
      </c>
      <c r="C24" s="147"/>
      <c r="D24" s="116" t="s">
        <v>630</v>
      </c>
      <c r="E24" s="101"/>
      <c r="F24" s="112"/>
      <c r="G24" s="112"/>
      <c r="H24" s="112"/>
      <c r="I24" s="112"/>
      <c r="J24" s="112"/>
    </row>
    <row r="25" ht="26.25" spans="1:10">
      <c r="A25" s="98"/>
      <c r="B25" s="101" t="s">
        <v>659</v>
      </c>
      <c r="C25" s="128"/>
      <c r="D25" s="131"/>
      <c r="E25" s="101"/>
      <c r="F25" s="112"/>
      <c r="G25" s="112"/>
      <c r="H25" s="112"/>
      <c r="I25" s="112"/>
      <c r="J25" s="112"/>
    </row>
    <row r="26" ht="26.25" spans="1:10">
      <c r="A26" s="98"/>
      <c r="B26" s="132" t="s">
        <v>662</v>
      </c>
      <c r="C26" s="133"/>
      <c r="D26" s="131"/>
      <c r="E26" s="132"/>
      <c r="F26" s="134"/>
      <c r="G26" s="134"/>
      <c r="H26" s="134"/>
      <c r="I26" s="134"/>
      <c r="J26" s="134"/>
    </row>
    <row r="27" ht="15" customHeight="1" spans="1:10">
      <c r="A27" s="135" t="s">
        <v>664</v>
      </c>
      <c r="B27" s="136" t="s">
        <v>706</v>
      </c>
      <c r="C27" s="133" t="s">
        <v>925</v>
      </c>
      <c r="D27" s="137" t="s">
        <v>630</v>
      </c>
      <c r="E27" s="138">
        <v>90</v>
      </c>
      <c r="F27" s="138" t="s">
        <v>631</v>
      </c>
      <c r="G27" s="138">
        <v>92</v>
      </c>
      <c r="H27" s="138">
        <v>30</v>
      </c>
      <c r="I27" s="138">
        <v>30</v>
      </c>
      <c r="J27" s="138"/>
    </row>
    <row r="28" ht="26.25" spans="1:10">
      <c r="A28" s="135"/>
      <c r="B28" s="138" t="s">
        <v>708</v>
      </c>
      <c r="C28" s="133"/>
      <c r="D28" s="139"/>
      <c r="E28" s="138"/>
      <c r="F28" s="138"/>
      <c r="G28" s="138"/>
      <c r="H28" s="138"/>
      <c r="I28" s="138"/>
      <c r="J28" s="138"/>
    </row>
    <row r="29" ht="15" customHeight="1" spans="1:10">
      <c r="A29" s="98" t="s">
        <v>709</v>
      </c>
      <c r="B29" s="98"/>
      <c r="C29" s="140" t="s">
        <v>581</v>
      </c>
      <c r="D29" s="140"/>
      <c r="E29" s="140"/>
      <c r="F29" s="140"/>
      <c r="G29" s="140"/>
      <c r="H29" s="140"/>
      <c r="I29" s="140"/>
      <c r="J29" s="140"/>
    </row>
    <row r="30" ht="24" customHeight="1" spans="1:10">
      <c r="A30" s="98" t="s">
        <v>710</v>
      </c>
      <c r="B30" s="101">
        <v>100</v>
      </c>
      <c r="C30" s="101"/>
      <c r="D30" s="101"/>
      <c r="E30" s="101"/>
      <c r="F30" s="101"/>
      <c r="G30" s="101"/>
      <c r="H30" s="101"/>
      <c r="I30" s="97"/>
      <c r="J30" s="142" t="s">
        <v>711</v>
      </c>
    </row>
    <row r="31" spans="1:10">
      <c r="A31" s="141" t="s">
        <v>712</v>
      </c>
      <c r="B31" s="141"/>
      <c r="C31" s="141"/>
      <c r="D31" s="141"/>
      <c r="E31" s="141"/>
      <c r="F31" s="141"/>
      <c r="G31" s="141"/>
      <c r="H31" s="141"/>
      <c r="I31" s="141"/>
      <c r="J31" s="141"/>
    </row>
    <row r="32" spans="1:10">
      <c r="A32" s="141" t="s">
        <v>926</v>
      </c>
      <c r="B32" s="141"/>
      <c r="C32" s="141"/>
      <c r="D32" s="141"/>
      <c r="E32" s="141"/>
      <c r="F32" s="141"/>
      <c r="G32" s="141"/>
      <c r="H32" s="141"/>
      <c r="I32" s="141"/>
      <c r="J32" s="141"/>
    </row>
    <row r="33" spans="1:10">
      <c r="A33" s="141" t="s">
        <v>714</v>
      </c>
      <c r="B33" s="141"/>
      <c r="C33" s="141"/>
      <c r="D33" s="141"/>
      <c r="E33" s="141"/>
      <c r="F33" s="141"/>
      <c r="G33" s="141"/>
      <c r="H33" s="141"/>
      <c r="I33" s="141"/>
      <c r="J33" s="141"/>
    </row>
    <row r="34" spans="1:10">
      <c r="A34" s="141" t="s">
        <v>927</v>
      </c>
      <c r="B34" s="141"/>
      <c r="C34" s="141"/>
      <c r="D34" s="141"/>
      <c r="E34" s="141"/>
      <c r="F34" s="141"/>
      <c r="G34" s="141"/>
      <c r="H34" s="141"/>
      <c r="I34" s="141"/>
      <c r="J34" s="141"/>
    </row>
    <row r="35" spans="1:10">
      <c r="A35" s="141" t="s">
        <v>928</v>
      </c>
      <c r="B35" s="141"/>
      <c r="C35" s="141"/>
      <c r="D35" s="141"/>
      <c r="E35" s="141"/>
      <c r="F35" s="141"/>
      <c r="G35" s="141"/>
      <c r="H35" s="141"/>
      <c r="I35" s="141"/>
      <c r="J35" s="141"/>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2" sqref="$A2:$XFD3"/>
    </sheetView>
  </sheetViews>
  <sheetFormatPr defaultColWidth="9" defaultRowHeight="13.5"/>
  <cols>
    <col min="1" max="2" width="9" style="94"/>
    <col min="3" max="5" width="10.25" style="94" customWidth="1"/>
    <col min="6" max="9" width="9" style="94"/>
    <col min="10" max="10" width="13.25" style="94" customWidth="1"/>
    <col min="11" max="16384" width="9" style="94"/>
  </cols>
  <sheetData>
    <row r="1" ht="24.75" spans="1:10">
      <c r="A1" s="95" t="s">
        <v>670</v>
      </c>
      <c r="B1" s="95"/>
      <c r="C1" s="95"/>
      <c r="D1" s="95"/>
      <c r="E1" s="95"/>
      <c r="F1" s="95"/>
      <c r="G1" s="95"/>
      <c r="H1" s="95"/>
      <c r="I1" s="95"/>
      <c r="J1" s="95"/>
    </row>
    <row r="2" s="1" customFormat="1" ht="16" customHeight="1" spans="1:10">
      <c r="A2" s="3"/>
      <c r="B2" s="4"/>
      <c r="C2" s="3"/>
      <c r="D2" s="3"/>
      <c r="E2" s="3"/>
      <c r="F2" s="5"/>
      <c r="G2" s="3"/>
      <c r="H2" s="3"/>
      <c r="I2" s="39"/>
      <c r="J2" s="40" t="s">
        <v>933</v>
      </c>
    </row>
    <row r="3" s="1" customFormat="1" ht="17" customHeight="1" spans="1:10">
      <c r="A3" s="6" t="s">
        <v>2</v>
      </c>
      <c r="B3" s="4"/>
      <c r="C3" s="3"/>
      <c r="D3" s="3"/>
      <c r="E3" s="3"/>
      <c r="F3" s="3"/>
      <c r="G3" s="3"/>
      <c r="H3" s="3"/>
      <c r="I3" s="39"/>
      <c r="J3" s="40" t="s">
        <v>3</v>
      </c>
    </row>
    <row r="4" ht="15" customHeight="1" spans="1:10">
      <c r="A4" s="96" t="s">
        <v>672</v>
      </c>
      <c r="B4" s="97" t="s">
        <v>934</v>
      </c>
      <c r="C4" s="97"/>
      <c r="D4" s="97"/>
      <c r="E4" s="97"/>
      <c r="F4" s="97"/>
      <c r="G4" s="97"/>
      <c r="H4" s="97"/>
      <c r="I4" s="97"/>
      <c r="J4" s="97"/>
    </row>
    <row r="5" ht="15" customHeight="1" spans="1:10">
      <c r="A5" s="98" t="s">
        <v>674</v>
      </c>
      <c r="B5" s="99" t="s">
        <v>586</v>
      </c>
      <c r="C5" s="99"/>
      <c r="D5" s="99"/>
      <c r="E5" s="100" t="s">
        <v>675</v>
      </c>
      <c r="F5" s="97" t="s">
        <v>935</v>
      </c>
      <c r="G5" s="97"/>
      <c r="H5" s="97"/>
      <c r="I5" s="97"/>
      <c r="J5" s="97"/>
    </row>
    <row r="6" ht="14.25" spans="1:10">
      <c r="A6" s="98"/>
      <c r="B6" s="99"/>
      <c r="C6" s="99"/>
      <c r="D6" s="99"/>
      <c r="E6" s="101" t="s">
        <v>618</v>
      </c>
      <c r="F6" s="97"/>
      <c r="G6" s="97"/>
      <c r="H6" s="97"/>
      <c r="I6" s="97"/>
      <c r="J6" s="97"/>
    </row>
    <row r="7" ht="15" customHeight="1" spans="1:10">
      <c r="A7" s="98" t="s">
        <v>677</v>
      </c>
      <c r="B7" s="101"/>
      <c r="C7" s="102" t="s">
        <v>589</v>
      </c>
      <c r="D7" s="102" t="s">
        <v>678</v>
      </c>
      <c r="E7" s="100" t="s">
        <v>678</v>
      </c>
      <c r="F7" s="97" t="s">
        <v>679</v>
      </c>
      <c r="G7" s="97"/>
      <c r="H7" s="97" t="s">
        <v>680</v>
      </c>
      <c r="I7" s="97" t="s">
        <v>681</v>
      </c>
      <c r="J7" s="97"/>
    </row>
    <row r="8" ht="14.25" spans="1:10">
      <c r="A8" s="98"/>
      <c r="B8" s="101"/>
      <c r="C8" s="101" t="s">
        <v>501</v>
      </c>
      <c r="D8" s="101" t="s">
        <v>501</v>
      </c>
      <c r="E8" s="101" t="s">
        <v>682</v>
      </c>
      <c r="F8" s="97"/>
      <c r="G8" s="97"/>
      <c r="H8" s="97"/>
      <c r="I8" s="97"/>
      <c r="J8" s="97"/>
    </row>
    <row r="9" ht="27" customHeight="1" spans="1:10">
      <c r="A9" s="98"/>
      <c r="B9" s="101" t="s">
        <v>598</v>
      </c>
      <c r="C9" s="101">
        <v>211412.55</v>
      </c>
      <c r="D9" s="103">
        <v>211412.55</v>
      </c>
      <c r="E9" s="103">
        <v>211412.55</v>
      </c>
      <c r="F9" s="101">
        <v>10</v>
      </c>
      <c r="G9" s="101"/>
      <c r="H9" s="104">
        <v>1</v>
      </c>
      <c r="I9" s="101">
        <v>10</v>
      </c>
      <c r="J9" s="101"/>
    </row>
    <row r="10" ht="15" customHeight="1" spans="1:10">
      <c r="A10" s="98"/>
      <c r="B10" s="105" t="s">
        <v>601</v>
      </c>
      <c r="C10" s="103">
        <v>31412.55</v>
      </c>
      <c r="D10" s="103">
        <v>31412.55</v>
      </c>
      <c r="E10" s="103">
        <v>31412.55</v>
      </c>
      <c r="F10" s="101" t="s">
        <v>506</v>
      </c>
      <c r="G10" s="101"/>
      <c r="H10" s="101" t="s">
        <v>506</v>
      </c>
      <c r="I10" s="101" t="s">
        <v>506</v>
      </c>
      <c r="J10" s="101"/>
    </row>
    <row r="11" ht="26.25" spans="1:10">
      <c r="A11" s="98"/>
      <c r="B11" s="103" t="s">
        <v>602</v>
      </c>
      <c r="C11" s="103"/>
      <c r="D11" s="103"/>
      <c r="E11" s="103"/>
      <c r="F11" s="101"/>
      <c r="G11" s="101"/>
      <c r="H11" s="101"/>
      <c r="I11" s="101"/>
      <c r="J11" s="101"/>
    </row>
    <row r="12" ht="27" customHeight="1" spans="1:10">
      <c r="A12" s="98"/>
      <c r="B12" s="103" t="s">
        <v>603</v>
      </c>
      <c r="C12" s="103"/>
      <c r="D12" s="103"/>
      <c r="E12" s="103"/>
      <c r="F12" s="101" t="s">
        <v>506</v>
      </c>
      <c r="G12" s="101"/>
      <c r="H12" s="101" t="s">
        <v>506</v>
      </c>
      <c r="I12" s="101" t="s">
        <v>506</v>
      </c>
      <c r="J12" s="101"/>
    </row>
    <row r="13" ht="27" customHeight="1" spans="1:10">
      <c r="A13" s="98"/>
      <c r="B13" s="103" t="s">
        <v>683</v>
      </c>
      <c r="C13" s="106">
        <v>180000</v>
      </c>
      <c r="D13" s="106">
        <v>180000</v>
      </c>
      <c r="E13" s="107">
        <v>180000</v>
      </c>
      <c r="F13" s="101" t="s">
        <v>506</v>
      </c>
      <c r="G13" s="101"/>
      <c r="H13" s="101" t="s">
        <v>506</v>
      </c>
      <c r="I13" s="101" t="s">
        <v>506</v>
      </c>
      <c r="J13" s="101"/>
    </row>
    <row r="14" ht="15" customHeight="1" spans="1:10">
      <c r="A14" s="108" t="s">
        <v>684</v>
      </c>
      <c r="B14" s="108"/>
      <c r="C14" s="108"/>
      <c r="D14" s="108"/>
      <c r="E14" s="108"/>
      <c r="F14" s="108"/>
      <c r="G14" s="109" t="s">
        <v>685</v>
      </c>
      <c r="H14" s="109"/>
      <c r="I14" s="109"/>
      <c r="J14" s="109"/>
    </row>
    <row r="15" ht="131.25" customHeight="1" spans="1:10">
      <c r="A15" s="108" t="s">
        <v>686</v>
      </c>
      <c r="B15" s="110" t="s">
        <v>936</v>
      </c>
      <c r="C15" s="110"/>
      <c r="D15" s="110"/>
      <c r="E15" s="110"/>
      <c r="F15" s="110"/>
      <c r="G15" s="111" t="s">
        <v>936</v>
      </c>
      <c r="H15" s="111"/>
      <c r="I15" s="111"/>
      <c r="J15" s="111"/>
    </row>
    <row r="16" ht="15" customHeight="1" spans="1:10">
      <c r="A16" s="108" t="s">
        <v>608</v>
      </c>
      <c r="B16" s="108"/>
      <c r="C16" s="108"/>
      <c r="D16" s="109" t="s">
        <v>689</v>
      </c>
      <c r="E16" s="112"/>
      <c r="F16" s="112"/>
      <c r="G16" s="113" t="s">
        <v>690</v>
      </c>
      <c r="H16" s="113"/>
      <c r="I16" s="113"/>
      <c r="J16" s="113"/>
    </row>
    <row r="17" ht="24.75" customHeight="1" spans="1:10">
      <c r="A17" s="114" t="s">
        <v>691</v>
      </c>
      <c r="B17" s="98" t="s">
        <v>615</v>
      </c>
      <c r="C17" s="115" t="s">
        <v>692</v>
      </c>
      <c r="D17" s="116" t="s">
        <v>609</v>
      </c>
      <c r="E17" s="97" t="s">
        <v>610</v>
      </c>
      <c r="F17" s="117" t="s">
        <v>611</v>
      </c>
      <c r="G17" s="118" t="s">
        <v>612</v>
      </c>
      <c r="H17" s="119" t="s">
        <v>679</v>
      </c>
      <c r="I17" s="119" t="s">
        <v>681</v>
      </c>
      <c r="J17" s="119" t="s">
        <v>693</v>
      </c>
    </row>
    <row r="18" ht="14.25" spans="1:10">
      <c r="A18" s="114"/>
      <c r="B18" s="120"/>
      <c r="C18" s="121" t="s">
        <v>609</v>
      </c>
      <c r="D18" s="122" t="s">
        <v>617</v>
      </c>
      <c r="E18" s="100"/>
      <c r="F18" s="123" t="s">
        <v>618</v>
      </c>
      <c r="G18" s="109" t="s">
        <v>619</v>
      </c>
      <c r="H18" s="118"/>
      <c r="I18" s="118"/>
      <c r="J18" s="118"/>
    </row>
    <row r="19" ht="81.75" customHeight="1" spans="1:10">
      <c r="A19" s="124" t="s">
        <v>621</v>
      </c>
      <c r="B19" s="116" t="s">
        <v>622</v>
      </c>
      <c r="C19" s="116" t="s">
        <v>937</v>
      </c>
      <c r="D19" s="116" t="s">
        <v>694</v>
      </c>
      <c r="E19" s="116">
        <v>15</v>
      </c>
      <c r="F19" s="125" t="s">
        <v>938</v>
      </c>
      <c r="G19" s="126">
        <v>15</v>
      </c>
      <c r="H19" s="125">
        <v>20</v>
      </c>
      <c r="I19" s="125">
        <v>20</v>
      </c>
      <c r="J19" s="125"/>
    </row>
    <row r="20" ht="42" customHeight="1" spans="1:10">
      <c r="A20" s="127"/>
      <c r="B20" s="116"/>
      <c r="C20" s="128" t="s">
        <v>939</v>
      </c>
      <c r="D20" s="129" t="s">
        <v>694</v>
      </c>
      <c r="E20" s="101">
        <v>15</v>
      </c>
      <c r="F20" s="112" t="s">
        <v>938</v>
      </c>
      <c r="G20" s="130">
        <v>15</v>
      </c>
      <c r="H20" s="125">
        <v>20</v>
      </c>
      <c r="I20" s="125">
        <v>20</v>
      </c>
      <c r="J20" s="125"/>
    </row>
    <row r="21" ht="14.25" spans="1:10">
      <c r="A21" s="127"/>
      <c r="B21" s="116" t="s">
        <v>628</v>
      </c>
      <c r="C21" s="116" t="s">
        <v>940</v>
      </c>
      <c r="D21" s="116" t="s">
        <v>630</v>
      </c>
      <c r="E21" s="101">
        <v>90</v>
      </c>
      <c r="F21" s="112" t="s">
        <v>631</v>
      </c>
      <c r="G21" s="112">
        <v>100</v>
      </c>
      <c r="H21" s="112">
        <v>30</v>
      </c>
      <c r="I21" s="112">
        <v>30</v>
      </c>
      <c r="J21" s="112"/>
    </row>
    <row r="22" ht="14.25" spans="1:10">
      <c r="A22" s="127"/>
      <c r="B22" s="116" t="s">
        <v>638</v>
      </c>
      <c r="C22" s="128"/>
      <c r="D22" s="116" t="s">
        <v>697</v>
      </c>
      <c r="E22" s="101"/>
      <c r="F22" s="112"/>
      <c r="G22" s="112"/>
      <c r="H22" s="112"/>
      <c r="I22" s="112"/>
      <c r="J22" s="112"/>
    </row>
    <row r="23" ht="14.25" spans="1:10">
      <c r="A23" s="114"/>
      <c r="B23" s="116" t="s">
        <v>642</v>
      </c>
      <c r="C23" s="128"/>
      <c r="D23" s="116" t="s">
        <v>630</v>
      </c>
      <c r="E23" s="101"/>
      <c r="F23" s="112"/>
      <c r="G23" s="112"/>
      <c r="H23" s="112"/>
      <c r="I23" s="112"/>
      <c r="J23" s="112"/>
    </row>
    <row r="24" ht="27" customHeight="1" spans="1:10">
      <c r="A24" s="98" t="s">
        <v>644</v>
      </c>
      <c r="B24" s="101" t="s">
        <v>645</v>
      </c>
      <c r="C24" s="128"/>
      <c r="D24" s="116" t="s">
        <v>647</v>
      </c>
      <c r="E24" s="101"/>
      <c r="F24" s="112"/>
      <c r="G24" s="112"/>
      <c r="H24" s="112"/>
      <c r="I24" s="112"/>
      <c r="J24" s="112"/>
    </row>
    <row r="25" ht="26.25" spans="1:10">
      <c r="A25" s="98"/>
      <c r="B25" s="101" t="s">
        <v>654</v>
      </c>
      <c r="C25" s="101" t="s">
        <v>941</v>
      </c>
      <c r="D25" s="116" t="s">
        <v>630</v>
      </c>
      <c r="E25" s="101">
        <v>90</v>
      </c>
      <c r="F25" s="112" t="s">
        <v>631</v>
      </c>
      <c r="G25" s="112">
        <v>95</v>
      </c>
      <c r="H25" s="112">
        <v>20</v>
      </c>
      <c r="I25" s="112">
        <v>20</v>
      </c>
      <c r="J25" s="112"/>
    </row>
    <row r="26" ht="26.25" spans="1:10">
      <c r="A26" s="98"/>
      <c r="B26" s="101" t="s">
        <v>659</v>
      </c>
      <c r="C26" s="128"/>
      <c r="D26" s="131"/>
      <c r="E26" s="101"/>
      <c r="F26" s="112"/>
      <c r="G26" s="112"/>
      <c r="H26" s="112"/>
      <c r="I26" s="112"/>
      <c r="J26" s="112"/>
    </row>
    <row r="27" ht="26.25" spans="1:10">
      <c r="A27" s="98"/>
      <c r="B27" s="132" t="s">
        <v>662</v>
      </c>
      <c r="C27" s="133"/>
      <c r="D27" s="131"/>
      <c r="E27" s="132"/>
      <c r="F27" s="134"/>
      <c r="G27" s="134"/>
      <c r="H27" s="134"/>
      <c r="I27" s="134"/>
      <c r="J27" s="134"/>
    </row>
    <row r="28" ht="15" customHeight="1" spans="1:10">
      <c r="A28" s="135" t="s">
        <v>664</v>
      </c>
      <c r="B28" s="136" t="s">
        <v>706</v>
      </c>
      <c r="C28" s="133" t="s">
        <v>942</v>
      </c>
      <c r="D28" s="137" t="s">
        <v>630</v>
      </c>
      <c r="E28" s="138">
        <v>90</v>
      </c>
      <c r="F28" s="138" t="s">
        <v>631</v>
      </c>
      <c r="G28" s="138">
        <v>92</v>
      </c>
      <c r="H28" s="138">
        <v>10</v>
      </c>
      <c r="I28" s="138">
        <v>10</v>
      </c>
      <c r="J28" s="138"/>
    </row>
    <row r="29" ht="26.25" spans="1:10">
      <c r="A29" s="135"/>
      <c r="B29" s="138" t="s">
        <v>708</v>
      </c>
      <c r="C29" s="133"/>
      <c r="D29" s="139"/>
      <c r="E29" s="138"/>
      <c r="F29" s="138"/>
      <c r="G29" s="138"/>
      <c r="H29" s="138"/>
      <c r="I29" s="138"/>
      <c r="J29" s="138"/>
    </row>
    <row r="30" ht="15" customHeight="1" spans="1:10">
      <c r="A30" s="98" t="s">
        <v>709</v>
      </c>
      <c r="B30" s="98"/>
      <c r="C30" s="140" t="s">
        <v>581</v>
      </c>
      <c r="D30" s="140"/>
      <c r="E30" s="140"/>
      <c r="F30" s="140"/>
      <c r="G30" s="140"/>
      <c r="H30" s="140"/>
      <c r="I30" s="140"/>
      <c r="J30" s="140"/>
    </row>
    <row r="31" ht="24" customHeight="1" spans="1:10">
      <c r="A31" s="98" t="s">
        <v>710</v>
      </c>
      <c r="B31" s="101">
        <v>100</v>
      </c>
      <c r="C31" s="101"/>
      <c r="D31" s="101"/>
      <c r="E31" s="101"/>
      <c r="F31" s="101"/>
      <c r="G31" s="101"/>
      <c r="H31" s="101"/>
      <c r="I31" s="97">
        <v>100</v>
      </c>
      <c r="J31" s="142" t="s">
        <v>711</v>
      </c>
    </row>
    <row r="32" spans="1:10">
      <c r="A32" s="141" t="s">
        <v>712</v>
      </c>
      <c r="B32" s="141"/>
      <c r="C32" s="141"/>
      <c r="D32" s="141"/>
      <c r="E32" s="141"/>
      <c r="F32" s="141"/>
      <c r="G32" s="141"/>
      <c r="H32" s="141"/>
      <c r="I32" s="141"/>
      <c r="J32" s="141"/>
    </row>
    <row r="33" spans="1:10">
      <c r="A33" s="141" t="s">
        <v>926</v>
      </c>
      <c r="B33" s="141"/>
      <c r="C33" s="141"/>
      <c r="D33" s="141"/>
      <c r="E33" s="141"/>
      <c r="F33" s="141"/>
      <c r="G33" s="141"/>
      <c r="H33" s="141"/>
      <c r="I33" s="141"/>
      <c r="J33" s="141"/>
    </row>
    <row r="34" spans="1:10">
      <c r="A34" s="141" t="s">
        <v>714</v>
      </c>
      <c r="B34" s="141"/>
      <c r="C34" s="141"/>
      <c r="D34" s="141"/>
      <c r="E34" s="141"/>
      <c r="F34" s="141"/>
      <c r="G34" s="141"/>
      <c r="H34" s="141"/>
      <c r="I34" s="141"/>
      <c r="J34" s="141"/>
    </row>
    <row r="35" spans="1:10">
      <c r="A35" s="141" t="s">
        <v>927</v>
      </c>
      <c r="B35" s="141"/>
      <c r="C35" s="141"/>
      <c r="D35" s="141"/>
      <c r="E35" s="141"/>
      <c r="F35" s="141"/>
      <c r="G35" s="141"/>
      <c r="H35" s="141"/>
      <c r="I35" s="141"/>
      <c r="J35" s="141"/>
    </row>
    <row r="36" spans="1:10">
      <c r="A36" s="141" t="s">
        <v>928</v>
      </c>
      <c r="B36" s="141"/>
      <c r="C36" s="141"/>
      <c r="D36" s="141"/>
      <c r="E36" s="141"/>
      <c r="F36" s="141"/>
      <c r="G36" s="141"/>
      <c r="H36" s="141"/>
      <c r="I36" s="141"/>
      <c r="J36" s="141"/>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3"/>
    <mergeCell ref="A24:A27"/>
    <mergeCell ref="A28:A29"/>
    <mergeCell ref="B7:B8"/>
    <mergeCell ref="B17:B18"/>
    <mergeCell ref="B19:B20"/>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2" sqref="$A2:$XFD3"/>
    </sheetView>
  </sheetViews>
  <sheetFormatPr defaultColWidth="9" defaultRowHeight="13.5"/>
  <sheetData>
    <row r="1" s="42" customFormat="1" ht="24.75" spans="1:10">
      <c r="A1" s="2" t="s">
        <v>670</v>
      </c>
      <c r="B1" s="2"/>
      <c r="C1" s="2"/>
      <c r="D1" s="2"/>
      <c r="E1" s="2"/>
      <c r="F1" s="2"/>
      <c r="G1" s="2"/>
      <c r="H1" s="2"/>
      <c r="I1" s="2"/>
      <c r="J1" s="2"/>
    </row>
    <row r="2" s="1" customFormat="1" ht="16" customHeight="1" spans="1:10">
      <c r="A2" s="3"/>
      <c r="B2" s="4"/>
      <c r="C2" s="3"/>
      <c r="D2" s="3"/>
      <c r="E2" s="3"/>
      <c r="F2" s="5"/>
      <c r="G2" s="3"/>
      <c r="H2" s="3"/>
      <c r="I2" s="39"/>
      <c r="J2" s="40" t="s">
        <v>943</v>
      </c>
    </row>
    <row r="3" s="1" customFormat="1" ht="17" customHeight="1" spans="1:10">
      <c r="A3" s="6" t="s">
        <v>2</v>
      </c>
      <c r="B3" s="4"/>
      <c r="C3" s="3"/>
      <c r="D3" s="3"/>
      <c r="E3" s="3"/>
      <c r="F3" s="3"/>
      <c r="G3" s="3"/>
      <c r="H3" s="3"/>
      <c r="I3" s="39"/>
      <c r="J3" s="40" t="s">
        <v>3</v>
      </c>
    </row>
    <row r="4" s="42" customFormat="1" ht="22" customHeight="1" spans="1:10">
      <c r="A4" s="7" t="s">
        <v>672</v>
      </c>
      <c r="B4" s="8" t="s">
        <v>944</v>
      </c>
      <c r="C4" s="8"/>
      <c r="D4" s="8"/>
      <c r="E4" s="8"/>
      <c r="F4" s="8"/>
      <c r="G4" s="8"/>
      <c r="H4" s="8"/>
      <c r="I4" s="8"/>
      <c r="J4" s="8"/>
    </row>
    <row r="5" s="42" customFormat="1" ht="15" customHeight="1" spans="1:10">
      <c r="A5" s="9" t="s">
        <v>674</v>
      </c>
      <c r="B5" s="10" t="s">
        <v>586</v>
      </c>
      <c r="C5" s="10"/>
      <c r="D5" s="10"/>
      <c r="E5" s="11" t="s">
        <v>675</v>
      </c>
      <c r="F5" s="8" t="s">
        <v>945</v>
      </c>
      <c r="G5" s="8"/>
      <c r="H5" s="8"/>
      <c r="I5" s="8"/>
      <c r="J5" s="8"/>
    </row>
    <row r="6" s="42" customFormat="1" ht="14.25" spans="1:10">
      <c r="A6" s="9"/>
      <c r="B6" s="10"/>
      <c r="C6" s="10"/>
      <c r="D6" s="10"/>
      <c r="E6" s="12" t="s">
        <v>618</v>
      </c>
      <c r="F6" s="8"/>
      <c r="G6" s="8"/>
      <c r="H6" s="8"/>
      <c r="I6" s="8"/>
      <c r="J6" s="8"/>
    </row>
    <row r="7" s="42" customFormat="1" ht="15" customHeight="1" spans="1:10">
      <c r="A7" s="9" t="s">
        <v>677</v>
      </c>
      <c r="B7" s="12"/>
      <c r="C7" s="13" t="s">
        <v>589</v>
      </c>
      <c r="D7" s="13" t="s">
        <v>678</v>
      </c>
      <c r="E7" s="11" t="s">
        <v>678</v>
      </c>
      <c r="F7" s="8" t="s">
        <v>679</v>
      </c>
      <c r="G7" s="8"/>
      <c r="H7" s="8" t="s">
        <v>680</v>
      </c>
      <c r="I7" s="8" t="s">
        <v>681</v>
      </c>
      <c r="J7" s="8"/>
    </row>
    <row r="8" s="42" customFormat="1" ht="14.25" spans="1:10">
      <c r="A8" s="9"/>
      <c r="B8" s="12"/>
      <c r="C8" s="12" t="s">
        <v>501</v>
      </c>
      <c r="D8" s="12" t="s">
        <v>501</v>
      </c>
      <c r="E8" s="12" t="s">
        <v>682</v>
      </c>
      <c r="F8" s="8"/>
      <c r="G8" s="8"/>
      <c r="H8" s="8"/>
      <c r="I8" s="8"/>
      <c r="J8" s="8"/>
    </row>
    <row r="9" s="42" customFormat="1" ht="27" customHeight="1" spans="1:10">
      <c r="A9" s="9"/>
      <c r="B9" s="12" t="s">
        <v>598</v>
      </c>
      <c r="C9" s="12">
        <v>200000</v>
      </c>
      <c r="D9" s="12">
        <v>96240</v>
      </c>
      <c r="E9" s="12">
        <v>96240</v>
      </c>
      <c r="F9" s="12">
        <v>10</v>
      </c>
      <c r="G9" s="12"/>
      <c r="H9" s="12">
        <v>1</v>
      </c>
      <c r="I9" s="12">
        <v>10</v>
      </c>
      <c r="J9" s="12"/>
    </row>
    <row r="10" s="42" customFormat="1" ht="15" customHeight="1" spans="1:10">
      <c r="A10" s="9"/>
      <c r="B10" s="14" t="s">
        <v>601</v>
      </c>
      <c r="C10" s="12">
        <v>200000</v>
      </c>
      <c r="D10" s="12">
        <v>96240</v>
      </c>
      <c r="E10" s="13">
        <v>96240</v>
      </c>
      <c r="F10" s="12" t="s">
        <v>506</v>
      </c>
      <c r="G10" s="12"/>
      <c r="H10" s="12" t="s">
        <v>506</v>
      </c>
      <c r="I10" s="12" t="s">
        <v>506</v>
      </c>
      <c r="J10" s="12"/>
    </row>
    <row r="11" s="42" customFormat="1" ht="21" customHeight="1" spans="1:10">
      <c r="A11" s="9"/>
      <c r="B11" s="15" t="s">
        <v>602</v>
      </c>
      <c r="C11" s="12"/>
      <c r="D11" s="12"/>
      <c r="E11" s="12"/>
      <c r="F11" s="12"/>
      <c r="G11" s="12"/>
      <c r="H11" s="12"/>
      <c r="I11" s="12"/>
      <c r="J11" s="12"/>
    </row>
    <row r="12" s="42" customFormat="1" ht="27" customHeight="1" spans="1:10">
      <c r="A12" s="9"/>
      <c r="B12" s="15" t="s">
        <v>603</v>
      </c>
      <c r="C12" s="15"/>
      <c r="D12" s="15"/>
      <c r="E12" s="15"/>
      <c r="F12" s="12" t="s">
        <v>506</v>
      </c>
      <c r="G12" s="12"/>
      <c r="H12" s="12" t="s">
        <v>506</v>
      </c>
      <c r="I12" s="12" t="s">
        <v>506</v>
      </c>
      <c r="J12" s="12"/>
    </row>
    <row r="13" s="42" customFormat="1" ht="27" customHeight="1" spans="1:10">
      <c r="A13" s="9"/>
      <c r="B13" s="15" t="s">
        <v>683</v>
      </c>
      <c r="C13" s="12"/>
      <c r="D13" s="12"/>
      <c r="E13" s="44"/>
      <c r="F13" s="12" t="s">
        <v>506</v>
      </c>
      <c r="G13" s="12"/>
      <c r="H13" s="12" t="s">
        <v>506</v>
      </c>
      <c r="I13" s="12" t="s">
        <v>506</v>
      </c>
      <c r="J13" s="12"/>
    </row>
    <row r="14" s="42" customFormat="1" ht="15" customHeight="1" spans="1:10">
      <c r="A14" s="16" t="s">
        <v>684</v>
      </c>
      <c r="B14" s="16"/>
      <c r="C14" s="16"/>
      <c r="D14" s="16"/>
      <c r="E14" s="16"/>
      <c r="F14" s="16"/>
      <c r="G14" s="17" t="s">
        <v>685</v>
      </c>
      <c r="H14" s="17"/>
      <c r="I14" s="17"/>
      <c r="J14" s="17"/>
    </row>
    <row r="15" s="42" customFormat="1" ht="66" customHeight="1" spans="1:10">
      <c r="A15" s="16" t="s">
        <v>686</v>
      </c>
      <c r="B15" s="45" t="s">
        <v>946</v>
      </c>
      <c r="C15" s="18"/>
      <c r="D15" s="18"/>
      <c r="E15" s="18"/>
      <c r="F15" s="18"/>
      <c r="G15" s="19" t="s">
        <v>947</v>
      </c>
      <c r="H15" s="19"/>
      <c r="I15" s="19"/>
      <c r="J15" s="19"/>
    </row>
    <row r="16" s="42" customFormat="1" ht="15" customHeight="1" spans="1:10">
      <c r="A16" s="16" t="s">
        <v>608</v>
      </c>
      <c r="B16" s="16"/>
      <c r="C16" s="16"/>
      <c r="D16" s="20" t="s">
        <v>689</v>
      </c>
      <c r="E16" s="20"/>
      <c r="F16" s="20"/>
      <c r="G16" s="21" t="s">
        <v>690</v>
      </c>
      <c r="H16" s="21"/>
      <c r="I16" s="21"/>
      <c r="J16" s="21"/>
    </row>
    <row r="17" s="42" customFormat="1" ht="24.75" customHeight="1" spans="1:10">
      <c r="A17" s="22" t="s">
        <v>691</v>
      </c>
      <c r="B17" s="9" t="s">
        <v>615</v>
      </c>
      <c r="C17" s="13" t="s">
        <v>692</v>
      </c>
      <c r="D17" s="11" t="s">
        <v>609</v>
      </c>
      <c r="E17" s="8" t="s">
        <v>610</v>
      </c>
      <c r="F17" s="23" t="s">
        <v>611</v>
      </c>
      <c r="G17" s="24" t="s">
        <v>612</v>
      </c>
      <c r="H17" s="25" t="s">
        <v>679</v>
      </c>
      <c r="I17" s="25" t="s">
        <v>681</v>
      </c>
      <c r="J17" s="25" t="s">
        <v>693</v>
      </c>
    </row>
    <row r="18" s="42" customFormat="1" ht="14.25" spans="1:10">
      <c r="A18" s="22"/>
      <c r="B18" s="9"/>
      <c r="C18" s="12" t="s">
        <v>609</v>
      </c>
      <c r="D18" s="12" t="s">
        <v>617</v>
      </c>
      <c r="E18" s="8"/>
      <c r="F18" s="26" t="s">
        <v>618</v>
      </c>
      <c r="G18" s="27" t="s">
        <v>619</v>
      </c>
      <c r="H18" s="25"/>
      <c r="I18" s="25"/>
      <c r="J18" s="25"/>
    </row>
    <row r="19" s="42" customFormat="1" ht="15" customHeight="1" spans="1:10">
      <c r="A19" s="9" t="s">
        <v>621</v>
      </c>
      <c r="B19" s="13" t="s">
        <v>622</v>
      </c>
      <c r="C19" s="11" t="s">
        <v>948</v>
      </c>
      <c r="D19" s="11" t="s">
        <v>949</v>
      </c>
      <c r="E19" s="11">
        <v>1</v>
      </c>
      <c r="F19" s="11" t="s">
        <v>127</v>
      </c>
      <c r="G19" s="78">
        <v>1</v>
      </c>
      <c r="H19" s="79">
        <v>15</v>
      </c>
      <c r="I19" s="89">
        <v>15</v>
      </c>
      <c r="J19" s="20"/>
    </row>
    <row r="20" s="42" customFormat="1" ht="29" customHeight="1" spans="1:10">
      <c r="A20" s="9"/>
      <c r="B20" s="13"/>
      <c r="C20" s="11" t="s">
        <v>950</v>
      </c>
      <c r="D20" s="11" t="s">
        <v>949</v>
      </c>
      <c r="E20" s="11">
        <v>1</v>
      </c>
      <c r="F20" s="11" t="s">
        <v>127</v>
      </c>
      <c r="G20" s="78">
        <v>1</v>
      </c>
      <c r="H20" s="80">
        <v>5</v>
      </c>
      <c r="I20" s="90">
        <v>5</v>
      </c>
      <c r="J20" s="20"/>
    </row>
    <row r="21" s="42" customFormat="1" ht="19" customHeight="1" spans="1:10">
      <c r="A21" s="9"/>
      <c r="B21" s="13"/>
      <c r="C21" s="11" t="s">
        <v>951</v>
      </c>
      <c r="D21" s="11" t="s">
        <v>949</v>
      </c>
      <c r="E21" s="11">
        <v>1</v>
      </c>
      <c r="F21" s="11" t="s">
        <v>912</v>
      </c>
      <c r="G21" s="78">
        <v>1</v>
      </c>
      <c r="H21" s="80">
        <v>15</v>
      </c>
      <c r="I21" s="90">
        <v>15</v>
      </c>
      <c r="J21" s="20"/>
    </row>
    <row r="22" s="42" customFormat="1" ht="25" customHeight="1" spans="1:10">
      <c r="A22" s="9"/>
      <c r="B22" s="13"/>
      <c r="C22" s="11" t="s">
        <v>952</v>
      </c>
      <c r="D22" s="11" t="s">
        <v>949</v>
      </c>
      <c r="E22" s="11">
        <v>1</v>
      </c>
      <c r="F22" s="11" t="s">
        <v>127</v>
      </c>
      <c r="G22" s="78">
        <v>1</v>
      </c>
      <c r="H22" s="81">
        <v>5</v>
      </c>
      <c r="I22" s="91">
        <v>5</v>
      </c>
      <c r="J22" s="17"/>
    </row>
    <row r="23" s="42" customFormat="1" ht="14.25" spans="1:10">
      <c r="A23" s="9"/>
      <c r="B23" s="78" t="s">
        <v>628</v>
      </c>
      <c r="C23" s="82"/>
      <c r="D23" s="83" t="s">
        <v>922</v>
      </c>
      <c r="E23" s="83"/>
      <c r="F23" s="84"/>
      <c r="G23" s="84"/>
      <c r="H23" s="84"/>
      <c r="I23" s="84"/>
      <c r="J23" s="92"/>
    </row>
    <row r="24" s="42" customFormat="1" ht="51.75" spans="1:10">
      <c r="A24" s="9"/>
      <c r="B24" s="11" t="s">
        <v>638</v>
      </c>
      <c r="C24" s="10" t="s">
        <v>953</v>
      </c>
      <c r="D24" s="13" t="s">
        <v>949</v>
      </c>
      <c r="E24" s="12">
        <v>80</v>
      </c>
      <c r="F24" s="20" t="s">
        <v>631</v>
      </c>
      <c r="G24" s="20">
        <v>48</v>
      </c>
      <c r="H24" s="20">
        <v>10</v>
      </c>
      <c r="I24" s="20">
        <v>5</v>
      </c>
      <c r="J24" s="20" t="s">
        <v>954</v>
      </c>
    </row>
    <row r="25" s="42" customFormat="1" ht="51.75" spans="1:10">
      <c r="A25" s="9"/>
      <c r="B25" s="13"/>
      <c r="C25" s="85" t="s">
        <v>955</v>
      </c>
      <c r="D25" s="11" t="s">
        <v>949</v>
      </c>
      <c r="E25" s="13">
        <v>100</v>
      </c>
      <c r="F25" s="17" t="s">
        <v>631</v>
      </c>
      <c r="G25" s="17">
        <v>100</v>
      </c>
      <c r="H25" s="17">
        <v>10</v>
      </c>
      <c r="I25" s="17">
        <v>10</v>
      </c>
      <c r="J25" s="17"/>
    </row>
    <row r="26" s="42" customFormat="1" ht="14.25" spans="1:10">
      <c r="A26" s="9"/>
      <c r="B26" s="78" t="s">
        <v>642</v>
      </c>
      <c r="C26" s="56"/>
      <c r="D26" s="57" t="s">
        <v>630</v>
      </c>
      <c r="E26" s="57"/>
      <c r="F26" s="24"/>
      <c r="G26" s="24"/>
      <c r="H26" s="24"/>
      <c r="I26" s="24"/>
      <c r="J26" s="93"/>
    </row>
    <row r="27" s="42" customFormat="1" ht="27" customHeight="1" spans="1:10">
      <c r="A27" s="22" t="s">
        <v>644</v>
      </c>
      <c r="B27" s="29" t="s">
        <v>645</v>
      </c>
      <c r="C27" s="49"/>
      <c r="D27" s="29" t="s">
        <v>647</v>
      </c>
      <c r="E27" s="29"/>
      <c r="F27" s="50"/>
      <c r="G27" s="50"/>
      <c r="H27" s="50"/>
      <c r="I27" s="50"/>
      <c r="J27" s="50"/>
    </row>
    <row r="28" s="42" customFormat="1" ht="102.75" spans="1:10">
      <c r="A28" s="22"/>
      <c r="B28" s="29" t="s">
        <v>654</v>
      </c>
      <c r="C28" s="49" t="s">
        <v>956</v>
      </c>
      <c r="D28" s="48" t="s">
        <v>694</v>
      </c>
      <c r="E28" s="48">
        <v>1</v>
      </c>
      <c r="F28" s="48" t="s">
        <v>127</v>
      </c>
      <c r="G28" s="48">
        <v>1</v>
      </c>
      <c r="H28" s="48">
        <v>20</v>
      </c>
      <c r="I28" s="48">
        <v>20</v>
      </c>
      <c r="J28" s="50"/>
    </row>
    <row r="29" s="42" customFormat="1" ht="26.25" spans="1:10">
      <c r="A29" s="22"/>
      <c r="B29" s="29" t="s">
        <v>659</v>
      </c>
      <c r="C29" s="49"/>
      <c r="D29" s="30"/>
      <c r="E29" s="29"/>
      <c r="F29" s="50"/>
      <c r="G29" s="50"/>
      <c r="H29" s="50"/>
      <c r="I29" s="50"/>
      <c r="J29" s="50"/>
    </row>
    <row r="30" s="42" customFormat="1" ht="26.25" spans="1:10">
      <c r="A30" s="22"/>
      <c r="B30" s="29" t="s">
        <v>662</v>
      </c>
      <c r="C30" s="49"/>
      <c r="D30" s="30"/>
      <c r="E30" s="29"/>
      <c r="F30" s="50"/>
      <c r="G30" s="50"/>
      <c r="H30" s="50"/>
      <c r="I30" s="50"/>
      <c r="J30" s="50"/>
    </row>
    <row r="31" s="42" customFormat="1" ht="18" customHeight="1" spans="1:10">
      <c r="A31" s="86" t="s">
        <v>664</v>
      </c>
      <c r="B31" s="29" t="s">
        <v>665</v>
      </c>
      <c r="C31" s="87" t="s">
        <v>666</v>
      </c>
      <c r="D31" s="48" t="s">
        <v>630</v>
      </c>
      <c r="E31" s="48">
        <v>90</v>
      </c>
      <c r="F31" s="48" t="s">
        <v>631</v>
      </c>
      <c r="G31" s="88">
        <v>1</v>
      </c>
      <c r="H31" s="48">
        <v>10</v>
      </c>
      <c r="I31" s="48">
        <v>10</v>
      </c>
      <c r="J31" s="29"/>
    </row>
    <row r="32" s="42" customFormat="1" ht="17" customHeight="1" spans="1:10">
      <c r="A32" s="86"/>
      <c r="B32" s="29"/>
      <c r="C32" s="87"/>
      <c r="D32" s="48"/>
      <c r="E32" s="48"/>
      <c r="F32" s="48"/>
      <c r="G32" s="88"/>
      <c r="H32" s="48"/>
      <c r="I32" s="48"/>
      <c r="J32" s="29"/>
    </row>
    <row r="33" s="42" customFormat="1" ht="15" customHeight="1" spans="1:10">
      <c r="A33" s="9" t="s">
        <v>709</v>
      </c>
      <c r="B33" s="9"/>
      <c r="C33" s="37" t="s">
        <v>957</v>
      </c>
      <c r="D33" s="37"/>
      <c r="E33" s="37"/>
      <c r="F33" s="37"/>
      <c r="G33" s="37"/>
      <c r="H33" s="37"/>
      <c r="I33" s="37"/>
      <c r="J33" s="37"/>
    </row>
    <row r="34" s="42" customFormat="1" ht="24" customHeight="1" spans="1:10">
      <c r="A34" s="9" t="s">
        <v>710</v>
      </c>
      <c r="B34" s="12">
        <v>95</v>
      </c>
      <c r="C34" s="12"/>
      <c r="D34" s="12"/>
      <c r="E34" s="12"/>
      <c r="F34" s="12"/>
      <c r="G34" s="12"/>
      <c r="H34" s="12"/>
      <c r="I34" s="8" t="s">
        <v>917</v>
      </c>
      <c r="J34" s="41" t="s">
        <v>958</v>
      </c>
    </row>
    <row r="35" s="42" customFormat="1" spans="1:10">
      <c r="A35" s="38" t="s">
        <v>712</v>
      </c>
      <c r="B35" s="38"/>
      <c r="C35" s="38"/>
      <c r="D35" s="38"/>
      <c r="E35" s="38"/>
      <c r="F35" s="38"/>
      <c r="G35" s="38"/>
      <c r="H35" s="38"/>
      <c r="I35" s="38"/>
      <c r="J35" s="38"/>
    </row>
    <row r="36" s="42" customFormat="1" spans="1:10">
      <c r="A36" s="38" t="s">
        <v>713</v>
      </c>
      <c r="B36" s="38"/>
      <c r="C36" s="38"/>
      <c r="D36" s="38"/>
      <c r="E36" s="38"/>
      <c r="F36" s="38"/>
      <c r="G36" s="38"/>
      <c r="H36" s="38"/>
      <c r="I36" s="38"/>
      <c r="J36" s="38"/>
    </row>
    <row r="37" s="42" customFormat="1" spans="1:10">
      <c r="A37" s="38" t="s">
        <v>714</v>
      </c>
      <c r="B37" s="38"/>
      <c r="C37" s="38"/>
      <c r="D37" s="38"/>
      <c r="E37" s="38"/>
      <c r="F37" s="38"/>
      <c r="G37" s="38"/>
      <c r="H37" s="38"/>
      <c r="I37" s="38"/>
      <c r="J37" s="38"/>
    </row>
    <row r="38" s="42" customFormat="1" spans="1:10">
      <c r="A38" s="38" t="s">
        <v>715</v>
      </c>
      <c r="B38" s="38"/>
      <c r="C38" s="38"/>
      <c r="D38" s="38"/>
      <c r="E38" s="38"/>
      <c r="F38" s="38"/>
      <c r="G38" s="38"/>
      <c r="H38" s="38"/>
      <c r="I38" s="38"/>
      <c r="J38" s="38"/>
    </row>
    <row r="39" s="42" customFormat="1" spans="1:10">
      <c r="A39" s="38" t="s">
        <v>716</v>
      </c>
      <c r="B39" s="38"/>
      <c r="C39" s="38"/>
      <c r="D39" s="38"/>
      <c r="E39" s="38"/>
      <c r="F39" s="38"/>
      <c r="G39" s="38"/>
      <c r="H39" s="38"/>
      <c r="I39" s="38"/>
      <c r="J39" s="38"/>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6"/>
    <mergeCell ref="A27:A30"/>
    <mergeCell ref="A31:A32"/>
    <mergeCell ref="B7:B8"/>
    <mergeCell ref="B17:B18"/>
    <mergeCell ref="B19:B22"/>
    <mergeCell ref="B24:B25"/>
    <mergeCell ref="B31:B32"/>
    <mergeCell ref="C10:C11"/>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2" sqref="$A2:$XFD3"/>
    </sheetView>
  </sheetViews>
  <sheetFormatPr defaultColWidth="9" defaultRowHeight="13.5"/>
  <cols>
    <col min="3" max="3" width="10.625" customWidth="1"/>
  </cols>
  <sheetData>
    <row r="1" s="42" customFormat="1" ht="24.75" spans="1:10">
      <c r="A1" s="2" t="s">
        <v>670</v>
      </c>
      <c r="B1" s="2"/>
      <c r="C1" s="2"/>
      <c r="D1" s="2"/>
      <c r="E1" s="2"/>
      <c r="F1" s="2"/>
      <c r="G1" s="2"/>
      <c r="H1" s="2"/>
      <c r="I1" s="2"/>
      <c r="J1" s="2"/>
    </row>
    <row r="2" s="1" customFormat="1" ht="16" customHeight="1" spans="1:10">
      <c r="A2" s="3"/>
      <c r="B2" s="4"/>
      <c r="C2" s="3"/>
      <c r="D2" s="3"/>
      <c r="E2" s="3"/>
      <c r="F2" s="5"/>
      <c r="G2" s="3"/>
      <c r="H2" s="3"/>
      <c r="I2" s="39"/>
      <c r="J2" s="40" t="s">
        <v>959</v>
      </c>
    </row>
    <row r="3" s="1" customFormat="1" ht="17" customHeight="1" spans="1:10">
      <c r="A3" s="6" t="s">
        <v>2</v>
      </c>
      <c r="B3" s="4"/>
      <c r="C3" s="3"/>
      <c r="D3" s="3"/>
      <c r="E3" s="3"/>
      <c r="F3" s="3"/>
      <c r="G3" s="3"/>
      <c r="H3" s="3"/>
      <c r="I3" s="39"/>
      <c r="J3" s="40" t="s">
        <v>3</v>
      </c>
    </row>
    <row r="4" s="42" customFormat="1" ht="22" customHeight="1" spans="1:10">
      <c r="A4" s="7" t="s">
        <v>672</v>
      </c>
      <c r="B4" s="8" t="s">
        <v>960</v>
      </c>
      <c r="C4" s="8"/>
      <c r="D4" s="8"/>
      <c r="E4" s="8"/>
      <c r="F4" s="8"/>
      <c r="G4" s="8"/>
      <c r="H4" s="8"/>
      <c r="I4" s="8"/>
      <c r="J4" s="8"/>
    </row>
    <row r="5" s="42" customFormat="1" ht="15" customHeight="1" spans="1:10">
      <c r="A5" s="9" t="s">
        <v>674</v>
      </c>
      <c r="B5" s="10" t="s">
        <v>586</v>
      </c>
      <c r="C5" s="10"/>
      <c r="D5" s="10"/>
      <c r="E5" s="11" t="s">
        <v>675</v>
      </c>
      <c r="F5" s="8" t="s">
        <v>945</v>
      </c>
      <c r="G5" s="8"/>
      <c r="H5" s="8"/>
      <c r="I5" s="8"/>
      <c r="J5" s="8"/>
    </row>
    <row r="6" s="42" customFormat="1" ht="14.25" spans="1:10">
      <c r="A6" s="9"/>
      <c r="B6" s="10"/>
      <c r="C6" s="10"/>
      <c r="D6" s="10"/>
      <c r="E6" s="12" t="s">
        <v>618</v>
      </c>
      <c r="F6" s="8"/>
      <c r="G6" s="8"/>
      <c r="H6" s="8"/>
      <c r="I6" s="8"/>
      <c r="J6" s="8"/>
    </row>
    <row r="7" s="42" customFormat="1" ht="15" customHeight="1" spans="1:10">
      <c r="A7" s="9" t="s">
        <v>677</v>
      </c>
      <c r="B7" s="12"/>
      <c r="C7" s="13" t="s">
        <v>589</v>
      </c>
      <c r="D7" s="13" t="s">
        <v>678</v>
      </c>
      <c r="E7" s="11" t="s">
        <v>678</v>
      </c>
      <c r="F7" s="8" t="s">
        <v>679</v>
      </c>
      <c r="G7" s="8"/>
      <c r="H7" s="8" t="s">
        <v>680</v>
      </c>
      <c r="I7" s="8" t="s">
        <v>681</v>
      </c>
      <c r="J7" s="8"/>
    </row>
    <row r="8" s="42" customFormat="1" ht="14.25" spans="1:10">
      <c r="A8" s="9"/>
      <c r="B8" s="12"/>
      <c r="C8" s="12" t="s">
        <v>501</v>
      </c>
      <c r="D8" s="12" t="s">
        <v>501</v>
      </c>
      <c r="E8" s="12" t="s">
        <v>682</v>
      </c>
      <c r="F8" s="8"/>
      <c r="G8" s="8"/>
      <c r="H8" s="8"/>
      <c r="I8" s="8"/>
      <c r="J8" s="8"/>
    </row>
    <row r="9" s="42" customFormat="1" ht="27" customHeight="1" spans="1:10">
      <c r="A9" s="9"/>
      <c r="B9" s="12" t="s">
        <v>598</v>
      </c>
      <c r="C9" s="12">
        <v>120000</v>
      </c>
      <c r="D9" s="12">
        <v>120000</v>
      </c>
      <c r="E9" s="12">
        <v>120000</v>
      </c>
      <c r="F9" s="12">
        <v>10</v>
      </c>
      <c r="G9" s="12"/>
      <c r="H9" s="12">
        <v>1</v>
      </c>
      <c r="I9" s="12">
        <v>10</v>
      </c>
      <c r="J9" s="12"/>
    </row>
    <row r="10" s="42" customFormat="1" ht="15" customHeight="1" spans="1:10">
      <c r="A10" s="9"/>
      <c r="B10" s="14" t="s">
        <v>601</v>
      </c>
      <c r="C10" s="12">
        <v>120000</v>
      </c>
      <c r="D10" s="12">
        <v>120000</v>
      </c>
      <c r="E10" s="12">
        <v>120000</v>
      </c>
      <c r="F10" s="12" t="s">
        <v>506</v>
      </c>
      <c r="G10" s="12"/>
      <c r="H10" s="12" t="s">
        <v>506</v>
      </c>
      <c r="I10" s="12" t="s">
        <v>506</v>
      </c>
      <c r="J10" s="12"/>
    </row>
    <row r="11" s="42" customFormat="1" ht="26.25" spans="1:10">
      <c r="A11" s="9"/>
      <c r="B11" s="15" t="s">
        <v>602</v>
      </c>
      <c r="C11" s="12"/>
      <c r="D11" s="12"/>
      <c r="E11" s="12"/>
      <c r="F11" s="12"/>
      <c r="G11" s="12"/>
      <c r="H11" s="12"/>
      <c r="I11" s="12"/>
      <c r="J11" s="12"/>
    </row>
    <row r="12" s="42" customFormat="1" ht="27" customHeight="1" spans="1:10">
      <c r="A12" s="9"/>
      <c r="B12" s="15" t="s">
        <v>603</v>
      </c>
      <c r="C12" s="15"/>
      <c r="D12" s="15"/>
      <c r="E12" s="15"/>
      <c r="F12" s="12" t="s">
        <v>506</v>
      </c>
      <c r="G12" s="12"/>
      <c r="H12" s="12" t="s">
        <v>506</v>
      </c>
      <c r="I12" s="12" t="s">
        <v>506</v>
      </c>
      <c r="J12" s="12"/>
    </row>
    <row r="13" s="42" customFormat="1" ht="27" customHeight="1" spans="1:10">
      <c r="A13" s="9"/>
      <c r="B13" s="15" t="s">
        <v>683</v>
      </c>
      <c r="C13" s="12"/>
      <c r="D13" s="12"/>
      <c r="E13" s="44"/>
      <c r="F13" s="12" t="s">
        <v>506</v>
      </c>
      <c r="G13" s="12"/>
      <c r="H13" s="12" t="s">
        <v>506</v>
      </c>
      <c r="I13" s="12" t="s">
        <v>506</v>
      </c>
      <c r="J13" s="12"/>
    </row>
    <row r="14" s="42" customFormat="1" ht="15" customHeight="1" spans="1:10">
      <c r="A14" s="16" t="s">
        <v>684</v>
      </c>
      <c r="B14" s="16"/>
      <c r="C14" s="16"/>
      <c r="D14" s="16"/>
      <c r="E14" s="16"/>
      <c r="F14" s="16"/>
      <c r="G14" s="17" t="s">
        <v>685</v>
      </c>
      <c r="H14" s="17"/>
      <c r="I14" s="17"/>
      <c r="J14" s="17"/>
    </row>
    <row r="15" s="42" customFormat="1" ht="66" customHeight="1" spans="1:10">
      <c r="A15" s="16" t="s">
        <v>686</v>
      </c>
      <c r="B15" s="45" t="s">
        <v>961</v>
      </c>
      <c r="C15" s="18"/>
      <c r="D15" s="18"/>
      <c r="E15" s="18"/>
      <c r="F15" s="18"/>
      <c r="G15" s="19" t="s">
        <v>962</v>
      </c>
      <c r="H15" s="19"/>
      <c r="I15" s="19"/>
      <c r="J15" s="19"/>
    </row>
    <row r="16" s="42" customFormat="1" ht="15" customHeight="1" spans="1:10">
      <c r="A16" s="16" t="s">
        <v>608</v>
      </c>
      <c r="B16" s="16"/>
      <c r="C16" s="16"/>
      <c r="D16" s="20" t="s">
        <v>689</v>
      </c>
      <c r="E16" s="20"/>
      <c r="F16" s="20"/>
      <c r="G16" s="21" t="s">
        <v>690</v>
      </c>
      <c r="H16" s="21"/>
      <c r="I16" s="21"/>
      <c r="J16" s="21"/>
    </row>
    <row r="17" s="42" customFormat="1" ht="24.75" customHeight="1" spans="1:10">
      <c r="A17" s="22" t="s">
        <v>691</v>
      </c>
      <c r="B17" s="9" t="s">
        <v>615</v>
      </c>
      <c r="C17" s="13" t="s">
        <v>692</v>
      </c>
      <c r="D17" s="11" t="s">
        <v>609</v>
      </c>
      <c r="E17" s="8" t="s">
        <v>610</v>
      </c>
      <c r="F17" s="23" t="s">
        <v>611</v>
      </c>
      <c r="G17" s="24" t="s">
        <v>612</v>
      </c>
      <c r="H17" s="25" t="s">
        <v>679</v>
      </c>
      <c r="I17" s="25" t="s">
        <v>681</v>
      </c>
      <c r="J17" s="25" t="s">
        <v>693</v>
      </c>
    </row>
    <row r="18" s="42" customFormat="1" ht="14.25" spans="1:10">
      <c r="A18" s="22"/>
      <c r="B18" s="46"/>
      <c r="C18" s="13" t="s">
        <v>609</v>
      </c>
      <c r="D18" s="13" t="s">
        <v>617</v>
      </c>
      <c r="E18" s="11"/>
      <c r="F18" s="47" t="s">
        <v>618</v>
      </c>
      <c r="G18" s="17" t="s">
        <v>619</v>
      </c>
      <c r="H18" s="24"/>
      <c r="I18" s="24"/>
      <c r="J18" s="24"/>
    </row>
    <row r="19" s="42" customFormat="1" ht="66" customHeight="1" spans="1:10">
      <c r="A19" s="22" t="s">
        <v>621</v>
      </c>
      <c r="B19" s="29" t="s">
        <v>622</v>
      </c>
      <c r="C19" s="29" t="s">
        <v>963</v>
      </c>
      <c r="D19" s="29" t="s">
        <v>949</v>
      </c>
      <c r="E19" s="29">
        <v>1</v>
      </c>
      <c r="F19" s="29" t="s">
        <v>912</v>
      </c>
      <c r="G19" s="29">
        <v>1</v>
      </c>
      <c r="H19" s="48">
        <v>20</v>
      </c>
      <c r="I19" s="48">
        <v>20</v>
      </c>
      <c r="J19" s="50"/>
    </row>
    <row r="20" s="42" customFormat="1" ht="53" customHeight="1" spans="1:10">
      <c r="A20" s="22"/>
      <c r="B20" s="29"/>
      <c r="C20" s="49" t="s">
        <v>964</v>
      </c>
      <c r="D20" s="29" t="s">
        <v>949</v>
      </c>
      <c r="E20" s="29">
        <v>1</v>
      </c>
      <c r="F20" s="50" t="s">
        <v>912</v>
      </c>
      <c r="G20" s="50">
        <v>1</v>
      </c>
      <c r="H20" s="50">
        <v>10</v>
      </c>
      <c r="I20" s="50">
        <v>10</v>
      </c>
      <c r="J20" s="50"/>
    </row>
    <row r="21" s="42" customFormat="1" ht="90" spans="1:10">
      <c r="A21" s="9"/>
      <c r="B21" s="51" t="s">
        <v>628</v>
      </c>
      <c r="C21" s="52" t="s">
        <v>965</v>
      </c>
      <c r="D21" s="29" t="s">
        <v>949</v>
      </c>
      <c r="E21" s="53" t="s">
        <v>966</v>
      </c>
      <c r="F21" s="54"/>
      <c r="G21" s="54" t="s">
        <v>967</v>
      </c>
      <c r="H21" s="54">
        <v>10</v>
      </c>
      <c r="I21" s="54">
        <v>10</v>
      </c>
      <c r="J21" s="73"/>
    </row>
    <row r="22" s="42" customFormat="1" ht="26.25" spans="1:10">
      <c r="A22" s="9"/>
      <c r="B22" s="11" t="s">
        <v>638</v>
      </c>
      <c r="C22" s="10" t="s">
        <v>968</v>
      </c>
      <c r="D22" s="13" t="s">
        <v>647</v>
      </c>
      <c r="E22" s="12" t="s">
        <v>969</v>
      </c>
      <c r="F22" s="20"/>
      <c r="G22" s="20" t="s">
        <v>852</v>
      </c>
      <c r="H22" s="20">
        <v>10</v>
      </c>
      <c r="I22" s="20">
        <v>10</v>
      </c>
      <c r="J22" s="20"/>
    </row>
    <row r="23" s="42" customFormat="1" ht="14.25" spans="1:10">
      <c r="A23" s="9"/>
      <c r="B23" s="55" t="s">
        <v>642</v>
      </c>
      <c r="C23" s="56"/>
      <c r="D23" s="57" t="s">
        <v>630</v>
      </c>
      <c r="E23" s="57"/>
      <c r="F23" s="24"/>
      <c r="G23" s="24"/>
      <c r="H23" s="24"/>
      <c r="I23" s="74"/>
      <c r="J23" s="75"/>
    </row>
    <row r="24" s="42" customFormat="1" ht="27" customHeight="1" spans="1:10">
      <c r="A24" s="9" t="s">
        <v>644</v>
      </c>
      <c r="B24" s="51" t="s">
        <v>645</v>
      </c>
      <c r="C24" s="49"/>
      <c r="D24" s="29" t="s">
        <v>647</v>
      </c>
      <c r="E24" s="29"/>
      <c r="F24" s="50"/>
      <c r="G24" s="50"/>
      <c r="H24" s="50"/>
      <c r="I24" s="17"/>
      <c r="J24" s="47"/>
    </row>
    <row r="25" s="42" customFormat="1" ht="90" spans="1:10">
      <c r="A25" s="22"/>
      <c r="B25" s="58" t="s">
        <v>654</v>
      </c>
      <c r="C25" s="10" t="s">
        <v>970</v>
      </c>
      <c r="D25" s="59" t="s">
        <v>694</v>
      </c>
      <c r="E25" s="10" t="s">
        <v>971</v>
      </c>
      <c r="F25" s="10" t="s">
        <v>661</v>
      </c>
      <c r="G25" s="10" t="s">
        <v>972</v>
      </c>
      <c r="H25" s="59">
        <v>30</v>
      </c>
      <c r="I25" s="76">
        <v>30</v>
      </c>
      <c r="J25" s="77"/>
    </row>
    <row r="26" s="42" customFormat="1" ht="26.25" spans="1:10">
      <c r="A26" s="9"/>
      <c r="B26" s="12" t="s">
        <v>659</v>
      </c>
      <c r="C26" s="28"/>
      <c r="D26" s="60"/>
      <c r="E26" s="12"/>
      <c r="F26" s="20"/>
      <c r="G26" s="20"/>
      <c r="H26" s="20"/>
      <c r="I26" s="20"/>
      <c r="J26" s="20"/>
    </row>
    <row r="27" s="42" customFormat="1" ht="26.25" spans="1:10">
      <c r="A27" s="9"/>
      <c r="B27" s="31" t="s">
        <v>662</v>
      </c>
      <c r="C27" s="32"/>
      <c r="D27" s="61"/>
      <c r="E27" s="31"/>
      <c r="F27" s="27"/>
      <c r="G27" s="27"/>
      <c r="H27" s="27"/>
      <c r="I27" s="27"/>
      <c r="J27" s="27"/>
    </row>
    <row r="28" s="43" customFormat="1" ht="18" customHeight="1" spans="1:10">
      <c r="A28" s="62" t="s">
        <v>664</v>
      </c>
      <c r="B28" s="63" t="s">
        <v>665</v>
      </c>
      <c r="C28" s="64" t="s">
        <v>666</v>
      </c>
      <c r="D28" s="65" t="s">
        <v>630</v>
      </c>
      <c r="E28" s="66">
        <v>90</v>
      </c>
      <c r="F28" s="65" t="s">
        <v>631</v>
      </c>
      <c r="G28" s="67">
        <v>1</v>
      </c>
      <c r="H28" s="66">
        <v>10</v>
      </c>
      <c r="I28" s="66">
        <v>10</v>
      </c>
      <c r="J28" s="68"/>
    </row>
    <row r="29" s="43" customFormat="1" ht="17" customHeight="1" spans="1:10">
      <c r="A29" s="62"/>
      <c r="B29" s="68"/>
      <c r="C29" s="69"/>
      <c r="D29" s="70"/>
      <c r="E29" s="71"/>
      <c r="F29" s="70"/>
      <c r="G29" s="72"/>
      <c r="H29" s="71"/>
      <c r="I29" s="71"/>
      <c r="J29" s="68"/>
    </row>
    <row r="30" s="42" customFormat="1" ht="15" customHeight="1" spans="1:10">
      <c r="A30" s="9" t="s">
        <v>709</v>
      </c>
      <c r="B30" s="9"/>
      <c r="C30" s="37" t="s">
        <v>581</v>
      </c>
      <c r="D30" s="37"/>
      <c r="E30" s="37"/>
      <c r="F30" s="37"/>
      <c r="G30" s="37"/>
      <c r="H30" s="37"/>
      <c r="I30" s="37"/>
      <c r="J30" s="37"/>
    </row>
    <row r="31" s="42" customFormat="1" ht="24" customHeight="1" spans="1:10">
      <c r="A31" s="9" t="s">
        <v>710</v>
      </c>
      <c r="B31" s="12">
        <v>100</v>
      </c>
      <c r="C31" s="12"/>
      <c r="D31" s="12"/>
      <c r="E31" s="12"/>
      <c r="F31" s="12"/>
      <c r="G31" s="12"/>
      <c r="H31" s="12"/>
      <c r="I31" s="8" t="s">
        <v>917</v>
      </c>
      <c r="J31" s="41" t="s">
        <v>958</v>
      </c>
    </row>
    <row r="32" s="42" customFormat="1" spans="1:10">
      <c r="A32" s="38" t="s">
        <v>712</v>
      </c>
      <c r="B32" s="38"/>
      <c r="C32" s="38"/>
      <c r="D32" s="38"/>
      <c r="E32" s="38"/>
      <c r="F32" s="38"/>
      <c r="G32" s="38"/>
      <c r="H32" s="38"/>
      <c r="I32" s="38"/>
      <c r="J32" s="38"/>
    </row>
    <row r="33" s="42" customFormat="1" spans="1:10">
      <c r="A33" s="38" t="s">
        <v>713</v>
      </c>
      <c r="B33" s="38"/>
      <c r="C33" s="38"/>
      <c r="D33" s="38"/>
      <c r="E33" s="38"/>
      <c r="F33" s="38"/>
      <c r="G33" s="38"/>
      <c r="H33" s="38"/>
      <c r="I33" s="38"/>
      <c r="J33" s="38"/>
    </row>
    <row r="34" s="42" customFormat="1" spans="1:10">
      <c r="A34" s="38" t="s">
        <v>714</v>
      </c>
      <c r="B34" s="38"/>
      <c r="C34" s="38"/>
      <c r="D34" s="38"/>
      <c r="E34" s="38"/>
      <c r="F34" s="38"/>
      <c r="G34" s="38"/>
      <c r="H34" s="38"/>
      <c r="I34" s="38"/>
      <c r="J34" s="38"/>
    </row>
    <row r="35" s="42" customFormat="1" spans="1:10">
      <c r="A35" s="38" t="s">
        <v>715</v>
      </c>
      <c r="B35" s="38"/>
      <c r="C35" s="38"/>
      <c r="D35" s="38"/>
      <c r="E35" s="38"/>
      <c r="F35" s="38"/>
      <c r="G35" s="38"/>
      <c r="H35" s="38"/>
      <c r="I35" s="38"/>
      <c r="J35" s="38"/>
    </row>
    <row r="36" s="42" customFormat="1" spans="1:10">
      <c r="A36" s="38" t="s">
        <v>716</v>
      </c>
      <c r="B36" s="38"/>
      <c r="C36" s="38"/>
      <c r="D36" s="38"/>
      <c r="E36" s="38"/>
      <c r="F36" s="38"/>
      <c r="G36" s="38"/>
      <c r="H36" s="38"/>
      <c r="I36" s="38"/>
      <c r="J36" s="3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3"/>
    <mergeCell ref="A24:A27"/>
    <mergeCell ref="A28:A29"/>
    <mergeCell ref="B7:B8"/>
    <mergeCell ref="B17:B18"/>
    <mergeCell ref="B19:B20"/>
    <mergeCell ref="B28:B29"/>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K13" sqref="K13"/>
    </sheetView>
  </sheetViews>
  <sheetFormatPr defaultColWidth="9" defaultRowHeight="13.5"/>
  <cols>
    <col min="3" max="3" width="12" customWidth="1"/>
    <col min="4" max="4" width="11.375" customWidth="1"/>
    <col min="5" max="5" width="12.625" customWidth="1"/>
  </cols>
  <sheetData>
    <row r="1" ht="24.75" spans="1:10">
      <c r="A1" s="2" t="s">
        <v>670</v>
      </c>
      <c r="B1" s="2"/>
      <c r="C1" s="2"/>
      <c r="D1" s="2"/>
      <c r="E1" s="2"/>
      <c r="F1" s="2"/>
      <c r="G1" s="2"/>
      <c r="H1" s="2"/>
      <c r="I1" s="2"/>
      <c r="J1" s="2"/>
    </row>
    <row r="2" s="1" customFormat="1" ht="16" customHeight="1" spans="1:10">
      <c r="A2" s="3"/>
      <c r="B2" s="4"/>
      <c r="C2" s="3"/>
      <c r="D2" s="3"/>
      <c r="E2" s="3"/>
      <c r="F2" s="5"/>
      <c r="G2" s="3"/>
      <c r="H2" s="3"/>
      <c r="I2" s="39"/>
      <c r="J2" s="40" t="s">
        <v>973</v>
      </c>
    </row>
    <row r="3" s="1" customFormat="1" ht="17" customHeight="1" spans="1:10">
      <c r="A3" s="6" t="s">
        <v>2</v>
      </c>
      <c r="B3" s="4"/>
      <c r="C3" s="3"/>
      <c r="D3" s="3"/>
      <c r="E3" s="3"/>
      <c r="F3" s="3"/>
      <c r="G3" s="3"/>
      <c r="H3" s="3"/>
      <c r="I3" s="39"/>
      <c r="J3" s="40" t="s">
        <v>3</v>
      </c>
    </row>
    <row r="4" ht="26" customHeight="1" spans="1:10">
      <c r="A4" s="7" t="s">
        <v>672</v>
      </c>
      <c r="B4" s="8" t="s">
        <v>974</v>
      </c>
      <c r="C4" s="8"/>
      <c r="D4" s="8"/>
      <c r="E4" s="8"/>
      <c r="F4" s="8"/>
      <c r="G4" s="8"/>
      <c r="H4" s="8"/>
      <c r="I4" s="8"/>
      <c r="J4" s="8"/>
    </row>
    <row r="5" ht="14.25" spans="1:10">
      <c r="A5" s="9" t="s">
        <v>674</v>
      </c>
      <c r="B5" s="10" t="s">
        <v>586</v>
      </c>
      <c r="C5" s="10"/>
      <c r="D5" s="10"/>
      <c r="E5" s="11" t="s">
        <v>675</v>
      </c>
      <c r="F5" s="8" t="s">
        <v>975</v>
      </c>
      <c r="G5" s="8"/>
      <c r="H5" s="8"/>
      <c r="I5" s="8"/>
      <c r="J5" s="8"/>
    </row>
    <row r="6" ht="14.25" spans="1:10">
      <c r="A6" s="9"/>
      <c r="B6" s="10"/>
      <c r="C6" s="10"/>
      <c r="D6" s="10"/>
      <c r="E6" s="12" t="s">
        <v>618</v>
      </c>
      <c r="F6" s="8"/>
      <c r="G6" s="8"/>
      <c r="H6" s="8"/>
      <c r="I6" s="8"/>
      <c r="J6" s="8"/>
    </row>
    <row r="7" ht="14.25" spans="1:10">
      <c r="A7" s="9" t="s">
        <v>677</v>
      </c>
      <c r="B7" s="12"/>
      <c r="C7" s="13" t="s">
        <v>589</v>
      </c>
      <c r="D7" s="13" t="s">
        <v>678</v>
      </c>
      <c r="E7" s="11" t="s">
        <v>678</v>
      </c>
      <c r="F7" s="8" t="s">
        <v>679</v>
      </c>
      <c r="G7" s="8"/>
      <c r="H7" s="8" t="s">
        <v>680</v>
      </c>
      <c r="I7" s="8" t="s">
        <v>681</v>
      </c>
      <c r="J7" s="8"/>
    </row>
    <row r="8" ht="14.25" spans="1:10">
      <c r="A8" s="9"/>
      <c r="B8" s="12"/>
      <c r="C8" s="12" t="s">
        <v>501</v>
      </c>
      <c r="D8" s="12" t="s">
        <v>501</v>
      </c>
      <c r="E8" s="12" t="s">
        <v>682</v>
      </c>
      <c r="F8" s="8"/>
      <c r="G8" s="8"/>
      <c r="H8" s="8"/>
      <c r="I8" s="8"/>
      <c r="J8" s="8"/>
    </row>
    <row r="9" ht="26.25" spans="1:10">
      <c r="A9" s="9"/>
      <c r="B9" s="12" t="s">
        <v>598</v>
      </c>
      <c r="C9" s="12">
        <v>34496.96</v>
      </c>
      <c r="D9" s="12">
        <v>34496.96</v>
      </c>
      <c r="E9" s="12">
        <v>34496.96</v>
      </c>
      <c r="F9" s="12">
        <v>10</v>
      </c>
      <c r="G9" s="12"/>
      <c r="H9" s="12">
        <v>1</v>
      </c>
      <c r="I9" s="12">
        <v>10</v>
      </c>
      <c r="J9" s="12"/>
    </row>
    <row r="10" ht="14.25" spans="1:10">
      <c r="A10" s="9"/>
      <c r="B10" s="14" t="s">
        <v>601</v>
      </c>
      <c r="C10" s="15"/>
      <c r="D10" s="15"/>
      <c r="E10" s="15"/>
      <c r="F10" s="12" t="s">
        <v>506</v>
      </c>
      <c r="G10" s="12"/>
      <c r="H10" s="12" t="s">
        <v>506</v>
      </c>
      <c r="I10" s="12" t="s">
        <v>506</v>
      </c>
      <c r="J10" s="12"/>
    </row>
    <row r="11" ht="26.25" spans="1:10">
      <c r="A11" s="9"/>
      <c r="B11" s="15" t="s">
        <v>602</v>
      </c>
      <c r="C11" s="15"/>
      <c r="D11" s="15"/>
      <c r="E11" s="15"/>
      <c r="F11" s="12"/>
      <c r="G11" s="12"/>
      <c r="H11" s="12"/>
      <c r="I11" s="12"/>
      <c r="J11" s="12"/>
    </row>
    <row r="12" ht="26.25" spans="1:10">
      <c r="A12" s="9"/>
      <c r="B12" s="15" t="s">
        <v>603</v>
      </c>
      <c r="C12" s="15"/>
      <c r="D12" s="15"/>
      <c r="E12" s="15"/>
      <c r="F12" s="12" t="s">
        <v>506</v>
      </c>
      <c r="G12" s="12"/>
      <c r="H12" s="12" t="s">
        <v>506</v>
      </c>
      <c r="I12" s="12" t="s">
        <v>506</v>
      </c>
      <c r="J12" s="12"/>
    </row>
    <row r="13" ht="26.25" spans="1:10">
      <c r="A13" s="9"/>
      <c r="B13" s="15" t="s">
        <v>683</v>
      </c>
      <c r="C13" s="12">
        <v>34496.96</v>
      </c>
      <c r="D13" s="12">
        <v>34496.96</v>
      </c>
      <c r="E13" s="12">
        <v>34496.96</v>
      </c>
      <c r="F13" s="12" t="s">
        <v>506</v>
      </c>
      <c r="G13" s="12"/>
      <c r="H13" s="12" t="s">
        <v>506</v>
      </c>
      <c r="I13" s="12" t="s">
        <v>506</v>
      </c>
      <c r="J13" s="12"/>
    </row>
    <row r="14" ht="14.25" spans="1:10">
      <c r="A14" s="16" t="s">
        <v>684</v>
      </c>
      <c r="B14" s="16"/>
      <c r="C14" s="16"/>
      <c r="D14" s="16"/>
      <c r="E14" s="16"/>
      <c r="F14" s="16"/>
      <c r="G14" s="17" t="s">
        <v>685</v>
      </c>
      <c r="H14" s="17"/>
      <c r="I14" s="17"/>
      <c r="J14" s="17"/>
    </row>
    <row r="15" ht="42" customHeight="1" spans="1:10">
      <c r="A15" s="16" t="s">
        <v>686</v>
      </c>
      <c r="B15" s="18" t="s">
        <v>976</v>
      </c>
      <c r="C15" s="18"/>
      <c r="D15" s="18"/>
      <c r="E15" s="18"/>
      <c r="F15" s="18"/>
      <c r="G15" s="19" t="s">
        <v>977</v>
      </c>
      <c r="H15" s="19"/>
      <c r="I15" s="19"/>
      <c r="J15" s="19"/>
    </row>
    <row r="16" ht="14.25" spans="1:10">
      <c r="A16" s="16" t="s">
        <v>608</v>
      </c>
      <c r="B16" s="16"/>
      <c r="C16" s="16"/>
      <c r="D16" s="20" t="s">
        <v>689</v>
      </c>
      <c r="E16" s="20"/>
      <c r="F16" s="20"/>
      <c r="G16" s="21" t="s">
        <v>690</v>
      </c>
      <c r="H16" s="21"/>
      <c r="I16" s="21"/>
      <c r="J16" s="21"/>
    </row>
    <row r="17" ht="14.25" spans="1:10">
      <c r="A17" s="22" t="s">
        <v>691</v>
      </c>
      <c r="B17" s="9" t="s">
        <v>615</v>
      </c>
      <c r="C17" s="13" t="s">
        <v>692</v>
      </c>
      <c r="D17" s="11" t="s">
        <v>609</v>
      </c>
      <c r="E17" s="8" t="s">
        <v>610</v>
      </c>
      <c r="F17" s="23" t="s">
        <v>611</v>
      </c>
      <c r="G17" s="24" t="s">
        <v>612</v>
      </c>
      <c r="H17" s="25" t="s">
        <v>679</v>
      </c>
      <c r="I17" s="25" t="s">
        <v>681</v>
      </c>
      <c r="J17" s="25" t="s">
        <v>693</v>
      </c>
    </row>
    <row r="18" ht="14.25" spans="1:10">
      <c r="A18" s="22"/>
      <c r="B18" s="9"/>
      <c r="C18" s="12" t="s">
        <v>609</v>
      </c>
      <c r="D18" s="13" t="s">
        <v>617</v>
      </c>
      <c r="E18" s="8"/>
      <c r="F18" s="26" t="s">
        <v>618</v>
      </c>
      <c r="G18" s="27" t="s">
        <v>619</v>
      </c>
      <c r="H18" s="25"/>
      <c r="I18" s="25"/>
      <c r="J18" s="25"/>
    </row>
    <row r="19" ht="14.25" spans="1:10">
      <c r="A19" s="9" t="s">
        <v>621</v>
      </c>
      <c r="B19" s="13" t="s">
        <v>622</v>
      </c>
      <c r="C19" s="28"/>
      <c r="D19" s="29" t="s">
        <v>694</v>
      </c>
      <c r="E19" s="12"/>
      <c r="F19" s="20"/>
      <c r="G19" s="20"/>
      <c r="H19" s="20"/>
      <c r="I19" s="20"/>
      <c r="J19" s="20"/>
    </row>
    <row r="20" ht="128.25" spans="1:10">
      <c r="A20" s="9"/>
      <c r="B20" s="11" t="s">
        <v>628</v>
      </c>
      <c r="C20" s="28" t="s">
        <v>978</v>
      </c>
      <c r="D20" s="29" t="s">
        <v>694</v>
      </c>
      <c r="E20" s="12">
        <v>100</v>
      </c>
      <c r="F20" s="20" t="s">
        <v>631</v>
      </c>
      <c r="G20" s="20">
        <v>100</v>
      </c>
      <c r="H20" s="20">
        <v>50</v>
      </c>
      <c r="I20" s="20">
        <v>50</v>
      </c>
      <c r="J20" s="20" t="s">
        <v>581</v>
      </c>
    </row>
    <row r="21" ht="14.25" spans="1:10">
      <c r="A21" s="9"/>
      <c r="B21" s="11" t="s">
        <v>638</v>
      </c>
      <c r="C21" s="28"/>
      <c r="D21" s="29" t="s">
        <v>697</v>
      </c>
      <c r="E21" s="12"/>
      <c r="F21" s="20"/>
      <c r="G21" s="20"/>
      <c r="H21" s="20"/>
      <c r="I21" s="20"/>
      <c r="J21" s="20"/>
    </row>
    <row r="22" ht="14.25" spans="1:10">
      <c r="A22" s="9"/>
      <c r="B22" s="8" t="s">
        <v>642</v>
      </c>
      <c r="C22" s="28"/>
      <c r="D22" s="29" t="s">
        <v>630</v>
      </c>
      <c r="E22" s="12"/>
      <c r="F22" s="20"/>
      <c r="G22" s="20"/>
      <c r="H22" s="20"/>
      <c r="I22" s="20"/>
      <c r="J22" s="20"/>
    </row>
    <row r="23" ht="26.25" spans="1:10">
      <c r="A23" s="9" t="s">
        <v>644</v>
      </c>
      <c r="B23" s="12" t="s">
        <v>645</v>
      </c>
      <c r="C23" s="28"/>
      <c r="D23" s="29" t="s">
        <v>647</v>
      </c>
      <c r="E23" s="12"/>
      <c r="F23" s="20"/>
      <c r="G23" s="20"/>
      <c r="H23" s="20"/>
      <c r="I23" s="20"/>
      <c r="J23" s="20"/>
    </row>
    <row r="24" ht="26.25" spans="1:10">
      <c r="A24" s="9"/>
      <c r="B24" s="12" t="s">
        <v>654</v>
      </c>
      <c r="C24" s="28"/>
      <c r="D24" s="30"/>
      <c r="E24" s="12"/>
      <c r="F24" s="20"/>
      <c r="G24" s="20"/>
      <c r="H24" s="20"/>
      <c r="I24" s="20"/>
      <c r="J24" s="20"/>
    </row>
    <row r="25" ht="26.25" spans="1:10">
      <c r="A25" s="9"/>
      <c r="B25" s="12" t="s">
        <v>659</v>
      </c>
      <c r="C25" s="28"/>
      <c r="D25" s="30"/>
      <c r="E25" s="12"/>
      <c r="F25" s="20"/>
      <c r="G25" s="20"/>
      <c r="H25" s="20"/>
      <c r="I25" s="20"/>
      <c r="J25" s="20"/>
    </row>
    <row r="26" ht="26.25" spans="1:10">
      <c r="A26" s="9"/>
      <c r="B26" s="31" t="s">
        <v>662</v>
      </c>
      <c r="C26" s="32" t="s">
        <v>979</v>
      </c>
      <c r="D26" s="29" t="s">
        <v>630</v>
      </c>
      <c r="E26" s="33" t="s">
        <v>11</v>
      </c>
      <c r="F26" s="27" t="s">
        <v>912</v>
      </c>
      <c r="G26" s="27">
        <v>3</v>
      </c>
      <c r="H26" s="27">
        <v>30</v>
      </c>
      <c r="I26" s="27">
        <v>30</v>
      </c>
      <c r="J26" s="27" t="s">
        <v>581</v>
      </c>
    </row>
    <row r="27" ht="14.25" spans="1:10">
      <c r="A27" s="34" t="s">
        <v>664</v>
      </c>
      <c r="B27" s="35" t="s">
        <v>706</v>
      </c>
      <c r="C27" s="32" t="s">
        <v>980</v>
      </c>
      <c r="D27" s="29" t="s">
        <v>694</v>
      </c>
      <c r="E27" s="36" t="s">
        <v>981</v>
      </c>
      <c r="F27" s="36"/>
      <c r="G27" s="36" t="s">
        <v>981</v>
      </c>
      <c r="H27" s="36">
        <v>10</v>
      </c>
      <c r="I27" s="36">
        <v>10</v>
      </c>
      <c r="J27" s="36" t="s">
        <v>581</v>
      </c>
    </row>
    <row r="28" ht="26.25" spans="1:10">
      <c r="A28" s="34"/>
      <c r="B28" s="36" t="s">
        <v>708</v>
      </c>
      <c r="C28" s="32"/>
      <c r="D28" s="29"/>
      <c r="E28" s="36"/>
      <c r="F28" s="36"/>
      <c r="G28" s="36"/>
      <c r="H28" s="36"/>
      <c r="I28" s="36"/>
      <c r="J28" s="36"/>
    </row>
    <row r="29" ht="14.25" spans="1:10">
      <c r="A29" s="9" t="s">
        <v>709</v>
      </c>
      <c r="B29" s="9"/>
      <c r="C29" s="37" t="s">
        <v>982</v>
      </c>
      <c r="D29" s="37"/>
      <c r="E29" s="37"/>
      <c r="F29" s="37"/>
      <c r="G29" s="37"/>
      <c r="H29" s="37"/>
      <c r="I29" s="37"/>
      <c r="J29" s="37"/>
    </row>
    <row r="30" ht="23.25" spans="1:10">
      <c r="A30" s="9" t="s">
        <v>710</v>
      </c>
      <c r="B30" s="12">
        <v>100</v>
      </c>
      <c r="C30" s="12"/>
      <c r="D30" s="12"/>
      <c r="E30" s="12"/>
      <c r="F30" s="12"/>
      <c r="G30" s="12"/>
      <c r="H30" s="12"/>
      <c r="I30" s="8" t="s">
        <v>917</v>
      </c>
      <c r="J30" s="41" t="s">
        <v>958</v>
      </c>
    </row>
    <row r="31" spans="1:10">
      <c r="A31" s="38" t="s">
        <v>712</v>
      </c>
      <c r="B31" s="38"/>
      <c r="C31" s="38"/>
      <c r="D31" s="38"/>
      <c r="E31" s="38"/>
      <c r="F31" s="38"/>
      <c r="G31" s="38"/>
      <c r="H31" s="38"/>
      <c r="I31" s="38"/>
      <c r="J31" s="38"/>
    </row>
    <row r="32" spans="1:10">
      <c r="A32" s="38" t="s">
        <v>713</v>
      </c>
      <c r="B32" s="38"/>
      <c r="C32" s="38"/>
      <c r="D32" s="38"/>
      <c r="E32" s="38"/>
      <c r="F32" s="38"/>
      <c r="G32" s="38"/>
      <c r="H32" s="38"/>
      <c r="I32" s="38"/>
      <c r="J32" s="38"/>
    </row>
    <row r="33" spans="1:10">
      <c r="A33" s="38" t="s">
        <v>714</v>
      </c>
      <c r="B33" s="38"/>
      <c r="C33" s="38"/>
      <c r="D33" s="38"/>
      <c r="E33" s="38"/>
      <c r="F33" s="38"/>
      <c r="G33" s="38"/>
      <c r="H33" s="38"/>
      <c r="I33" s="38"/>
      <c r="J33" s="38"/>
    </row>
    <row r="34" spans="1:10">
      <c r="A34" s="38" t="s">
        <v>715</v>
      </c>
      <c r="B34" s="38"/>
      <c r="C34" s="38"/>
      <c r="D34" s="38"/>
      <c r="E34" s="38"/>
      <c r="F34" s="38"/>
      <c r="G34" s="38"/>
      <c r="H34" s="38"/>
      <c r="I34" s="38"/>
      <c r="J34" s="38"/>
    </row>
    <row r="35" spans="1:10">
      <c r="A35" s="38" t="s">
        <v>716</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48" t="s">
        <v>237</v>
      </c>
    </row>
    <row r="2" ht="14.25" spans="9:9">
      <c r="I2" s="449" t="s">
        <v>238</v>
      </c>
    </row>
    <row r="3" ht="14.25" spans="1:9">
      <c r="A3" s="449" t="s">
        <v>2</v>
      </c>
      <c r="I3" s="449" t="s">
        <v>3</v>
      </c>
    </row>
    <row r="4" ht="19.5" customHeight="1" spans="1:9">
      <c r="A4" s="442" t="s">
        <v>239</v>
      </c>
      <c r="B4" s="442"/>
      <c r="C4" s="442"/>
      <c r="D4" s="442" t="s">
        <v>240</v>
      </c>
      <c r="E4" s="442"/>
      <c r="F4" s="442"/>
      <c r="G4" s="442"/>
      <c r="H4" s="442"/>
      <c r="I4" s="442"/>
    </row>
    <row r="5" ht="19.5" customHeight="1" spans="1:9">
      <c r="A5" s="450" t="s">
        <v>241</v>
      </c>
      <c r="B5" s="450" t="s">
        <v>7</v>
      </c>
      <c r="C5" s="450" t="s">
        <v>242</v>
      </c>
      <c r="D5" s="450" t="s">
        <v>243</v>
      </c>
      <c r="E5" s="450" t="s">
        <v>7</v>
      </c>
      <c r="F5" s="442" t="s">
        <v>128</v>
      </c>
      <c r="G5" s="450" t="s">
        <v>244</v>
      </c>
      <c r="H5" s="450" t="s">
        <v>245</v>
      </c>
      <c r="I5" s="450" t="s">
        <v>246</v>
      </c>
    </row>
    <row r="6" ht="19.5" customHeight="1" spans="1:9">
      <c r="A6" s="450"/>
      <c r="B6" s="450"/>
      <c r="C6" s="450"/>
      <c r="D6" s="450"/>
      <c r="E6" s="450"/>
      <c r="F6" s="442" t="s">
        <v>123</v>
      </c>
      <c r="G6" s="450" t="s">
        <v>244</v>
      </c>
      <c r="H6" s="450"/>
      <c r="I6" s="450"/>
    </row>
    <row r="7" ht="19.5" customHeight="1" spans="1:9">
      <c r="A7" s="442" t="s">
        <v>247</v>
      </c>
      <c r="B7" s="442"/>
      <c r="C7" s="442" t="s">
        <v>11</v>
      </c>
      <c r="D7" s="442" t="s">
        <v>247</v>
      </c>
      <c r="E7" s="442"/>
      <c r="F7" s="442" t="s">
        <v>12</v>
      </c>
      <c r="G7" s="442" t="s">
        <v>20</v>
      </c>
      <c r="H7" s="442" t="s">
        <v>24</v>
      </c>
      <c r="I7" s="442" t="s">
        <v>28</v>
      </c>
    </row>
    <row r="8" ht="19.5" customHeight="1" spans="1:9">
      <c r="A8" s="443" t="s">
        <v>248</v>
      </c>
      <c r="B8" s="442" t="s">
        <v>11</v>
      </c>
      <c r="C8" s="444">
        <v>133779998.87</v>
      </c>
      <c r="D8" s="443" t="s">
        <v>14</v>
      </c>
      <c r="E8" s="442" t="s">
        <v>22</v>
      </c>
      <c r="F8" s="444">
        <v>0</v>
      </c>
      <c r="G8" s="444">
        <v>0</v>
      </c>
      <c r="H8" s="444">
        <v>0</v>
      </c>
      <c r="I8" s="444">
        <v>0</v>
      </c>
    </row>
    <row r="9" ht="19.5" customHeight="1" spans="1:9">
      <c r="A9" s="443" t="s">
        <v>249</v>
      </c>
      <c r="B9" s="442" t="s">
        <v>12</v>
      </c>
      <c r="C9" s="444">
        <v>8859086.2</v>
      </c>
      <c r="D9" s="443" t="s">
        <v>17</v>
      </c>
      <c r="E9" s="442" t="s">
        <v>26</v>
      </c>
      <c r="F9" s="444">
        <v>0</v>
      </c>
      <c r="G9" s="444">
        <v>0</v>
      </c>
      <c r="H9" s="444">
        <v>0</v>
      </c>
      <c r="I9" s="444">
        <v>0</v>
      </c>
    </row>
    <row r="10" ht="19.5" customHeight="1" spans="1:9">
      <c r="A10" s="443" t="s">
        <v>250</v>
      </c>
      <c r="B10" s="442" t="s">
        <v>20</v>
      </c>
      <c r="C10" s="444">
        <v>0</v>
      </c>
      <c r="D10" s="443" t="s">
        <v>21</v>
      </c>
      <c r="E10" s="442" t="s">
        <v>30</v>
      </c>
      <c r="F10" s="444">
        <v>0</v>
      </c>
      <c r="G10" s="444">
        <v>0</v>
      </c>
      <c r="H10" s="444">
        <v>0</v>
      </c>
      <c r="I10" s="444">
        <v>0</v>
      </c>
    </row>
    <row r="11" ht="19.5" customHeight="1" spans="1:9">
      <c r="A11" s="443"/>
      <c r="B11" s="442" t="s">
        <v>24</v>
      </c>
      <c r="C11" s="452"/>
      <c r="D11" s="443" t="s">
        <v>25</v>
      </c>
      <c r="E11" s="442" t="s">
        <v>34</v>
      </c>
      <c r="F11" s="444">
        <v>0</v>
      </c>
      <c r="G11" s="444">
        <v>0</v>
      </c>
      <c r="H11" s="444">
        <v>0</v>
      </c>
      <c r="I11" s="444">
        <v>0</v>
      </c>
    </row>
    <row r="12" ht="19.5" customHeight="1" spans="1:9">
      <c r="A12" s="443"/>
      <c r="B12" s="442" t="s">
        <v>28</v>
      </c>
      <c r="C12" s="452"/>
      <c r="D12" s="443" t="s">
        <v>29</v>
      </c>
      <c r="E12" s="442" t="s">
        <v>38</v>
      </c>
      <c r="F12" s="444">
        <v>0</v>
      </c>
      <c r="G12" s="444">
        <v>0</v>
      </c>
      <c r="H12" s="444">
        <v>0</v>
      </c>
      <c r="I12" s="444">
        <v>0</v>
      </c>
    </row>
    <row r="13" ht="19.5" customHeight="1" spans="1:9">
      <c r="A13" s="443"/>
      <c r="B13" s="442" t="s">
        <v>32</v>
      </c>
      <c r="C13" s="452"/>
      <c r="D13" s="443" t="s">
        <v>33</v>
      </c>
      <c r="E13" s="442" t="s">
        <v>42</v>
      </c>
      <c r="F13" s="444">
        <v>0</v>
      </c>
      <c r="G13" s="444">
        <v>0</v>
      </c>
      <c r="H13" s="444">
        <v>0</v>
      </c>
      <c r="I13" s="444">
        <v>0</v>
      </c>
    </row>
    <row r="14" ht="19.5" customHeight="1" spans="1:9">
      <c r="A14" s="443"/>
      <c r="B14" s="442" t="s">
        <v>36</v>
      </c>
      <c r="C14" s="452"/>
      <c r="D14" s="443" t="s">
        <v>37</v>
      </c>
      <c r="E14" s="442" t="s">
        <v>45</v>
      </c>
      <c r="F14" s="444">
        <v>0</v>
      </c>
      <c r="G14" s="444">
        <v>0</v>
      </c>
      <c r="H14" s="444">
        <v>0</v>
      </c>
      <c r="I14" s="444">
        <v>0</v>
      </c>
    </row>
    <row r="15" ht="19.5" customHeight="1" spans="1:9">
      <c r="A15" s="443"/>
      <c r="B15" s="442" t="s">
        <v>40</v>
      </c>
      <c r="C15" s="452"/>
      <c r="D15" s="443" t="s">
        <v>41</v>
      </c>
      <c r="E15" s="442" t="s">
        <v>48</v>
      </c>
      <c r="F15" s="444">
        <v>6421647</v>
      </c>
      <c r="G15" s="444">
        <v>6421647</v>
      </c>
      <c r="H15" s="444">
        <v>0</v>
      </c>
      <c r="I15" s="444">
        <v>0</v>
      </c>
    </row>
    <row r="16" ht="19.5" customHeight="1" spans="1:9">
      <c r="A16" s="443"/>
      <c r="B16" s="442" t="s">
        <v>43</v>
      </c>
      <c r="C16" s="452"/>
      <c r="D16" s="443" t="s">
        <v>44</v>
      </c>
      <c r="E16" s="442" t="s">
        <v>51</v>
      </c>
      <c r="F16" s="444">
        <v>2988702.55</v>
      </c>
      <c r="G16" s="444">
        <v>2988702.55</v>
      </c>
      <c r="H16" s="444">
        <v>0</v>
      </c>
      <c r="I16" s="444">
        <v>0</v>
      </c>
    </row>
    <row r="17" ht="19.5" customHeight="1" spans="1:9">
      <c r="A17" s="443"/>
      <c r="B17" s="442" t="s">
        <v>46</v>
      </c>
      <c r="C17" s="452"/>
      <c r="D17" s="443" t="s">
        <v>47</v>
      </c>
      <c r="E17" s="442" t="s">
        <v>54</v>
      </c>
      <c r="F17" s="444">
        <v>35369230</v>
      </c>
      <c r="G17" s="444">
        <v>35369230</v>
      </c>
      <c r="H17" s="444">
        <v>0</v>
      </c>
      <c r="I17" s="444">
        <v>0</v>
      </c>
    </row>
    <row r="18" ht="19.5" customHeight="1" spans="1:9">
      <c r="A18" s="443"/>
      <c r="B18" s="442" t="s">
        <v>49</v>
      </c>
      <c r="C18" s="452"/>
      <c r="D18" s="443" t="s">
        <v>50</v>
      </c>
      <c r="E18" s="442" t="s">
        <v>57</v>
      </c>
      <c r="F18" s="444">
        <v>960325.8</v>
      </c>
      <c r="G18" s="444">
        <v>0</v>
      </c>
      <c r="H18" s="444">
        <v>960325.8</v>
      </c>
      <c r="I18" s="444">
        <v>0</v>
      </c>
    </row>
    <row r="19" ht="19.5" customHeight="1" spans="1:9">
      <c r="A19" s="443"/>
      <c r="B19" s="442" t="s">
        <v>52</v>
      </c>
      <c r="C19" s="452"/>
      <c r="D19" s="443" t="s">
        <v>53</v>
      </c>
      <c r="E19" s="442" t="s">
        <v>60</v>
      </c>
      <c r="F19" s="444">
        <v>96102382.09</v>
      </c>
      <c r="G19" s="444">
        <v>87168172.28</v>
      </c>
      <c r="H19" s="444">
        <v>8934209.81</v>
      </c>
      <c r="I19" s="444">
        <v>0</v>
      </c>
    </row>
    <row r="20" ht="19.5" customHeight="1" spans="1:9">
      <c r="A20" s="443"/>
      <c r="B20" s="442" t="s">
        <v>55</v>
      </c>
      <c r="C20" s="452"/>
      <c r="D20" s="443" t="s">
        <v>56</v>
      </c>
      <c r="E20" s="442" t="s">
        <v>63</v>
      </c>
      <c r="F20" s="444">
        <v>0</v>
      </c>
      <c r="G20" s="444">
        <v>0</v>
      </c>
      <c r="H20" s="444">
        <v>0</v>
      </c>
      <c r="I20" s="444">
        <v>0</v>
      </c>
    </row>
    <row r="21" ht="19.5" customHeight="1" spans="1:9">
      <c r="A21" s="443"/>
      <c r="B21" s="442" t="s">
        <v>58</v>
      </c>
      <c r="C21" s="452"/>
      <c r="D21" s="443" t="s">
        <v>59</v>
      </c>
      <c r="E21" s="442" t="s">
        <v>66</v>
      </c>
      <c r="F21" s="444">
        <v>0</v>
      </c>
      <c r="G21" s="444">
        <v>0</v>
      </c>
      <c r="H21" s="444">
        <v>0</v>
      </c>
      <c r="I21" s="444">
        <v>0</v>
      </c>
    </row>
    <row r="22" ht="19.5" customHeight="1" spans="1:9">
      <c r="A22" s="443"/>
      <c r="B22" s="442" t="s">
        <v>61</v>
      </c>
      <c r="C22" s="452"/>
      <c r="D22" s="443" t="s">
        <v>62</v>
      </c>
      <c r="E22" s="442" t="s">
        <v>69</v>
      </c>
      <c r="F22" s="444">
        <v>0</v>
      </c>
      <c r="G22" s="444">
        <v>0</v>
      </c>
      <c r="H22" s="444">
        <v>0</v>
      </c>
      <c r="I22" s="444">
        <v>0</v>
      </c>
    </row>
    <row r="23" ht="19.5" customHeight="1" spans="1:9">
      <c r="A23" s="443"/>
      <c r="B23" s="442" t="s">
        <v>64</v>
      </c>
      <c r="C23" s="452"/>
      <c r="D23" s="443" t="s">
        <v>65</v>
      </c>
      <c r="E23" s="442" t="s">
        <v>72</v>
      </c>
      <c r="F23" s="444">
        <v>0</v>
      </c>
      <c r="G23" s="444">
        <v>0</v>
      </c>
      <c r="H23" s="444">
        <v>0</v>
      </c>
      <c r="I23" s="444">
        <v>0</v>
      </c>
    </row>
    <row r="24" ht="19.5" customHeight="1" spans="1:9">
      <c r="A24" s="443"/>
      <c r="B24" s="442" t="s">
        <v>67</v>
      </c>
      <c r="C24" s="452"/>
      <c r="D24" s="443" t="s">
        <v>68</v>
      </c>
      <c r="E24" s="442" t="s">
        <v>75</v>
      </c>
      <c r="F24" s="444">
        <v>0</v>
      </c>
      <c r="G24" s="444">
        <v>0</v>
      </c>
      <c r="H24" s="444">
        <v>0</v>
      </c>
      <c r="I24" s="444">
        <v>0</v>
      </c>
    </row>
    <row r="25" ht="19.5" customHeight="1" spans="1:9">
      <c r="A25" s="443"/>
      <c r="B25" s="442" t="s">
        <v>70</v>
      </c>
      <c r="C25" s="452"/>
      <c r="D25" s="443" t="s">
        <v>71</v>
      </c>
      <c r="E25" s="442" t="s">
        <v>78</v>
      </c>
      <c r="F25" s="444">
        <v>0</v>
      </c>
      <c r="G25" s="444">
        <v>0</v>
      </c>
      <c r="H25" s="444">
        <v>0</v>
      </c>
      <c r="I25" s="444">
        <v>0</v>
      </c>
    </row>
    <row r="26" ht="19.5" customHeight="1" spans="1:9">
      <c r="A26" s="443"/>
      <c r="B26" s="442" t="s">
        <v>73</v>
      </c>
      <c r="C26" s="452"/>
      <c r="D26" s="443" t="s">
        <v>74</v>
      </c>
      <c r="E26" s="442" t="s">
        <v>81</v>
      </c>
      <c r="F26" s="444">
        <v>3086152</v>
      </c>
      <c r="G26" s="444">
        <v>3086152</v>
      </c>
      <c r="H26" s="444">
        <v>0</v>
      </c>
      <c r="I26" s="444">
        <v>0</v>
      </c>
    </row>
    <row r="27" ht="19.5" customHeight="1" spans="1:9">
      <c r="A27" s="443"/>
      <c r="B27" s="442" t="s">
        <v>76</v>
      </c>
      <c r="C27" s="452"/>
      <c r="D27" s="443" t="s">
        <v>77</v>
      </c>
      <c r="E27" s="442" t="s">
        <v>84</v>
      </c>
      <c r="F27" s="444">
        <v>0</v>
      </c>
      <c r="G27" s="444">
        <v>0</v>
      </c>
      <c r="H27" s="444">
        <v>0</v>
      </c>
      <c r="I27" s="444">
        <v>0</v>
      </c>
    </row>
    <row r="28" ht="19.5" customHeight="1" spans="1:9">
      <c r="A28" s="443"/>
      <c r="B28" s="442" t="s">
        <v>79</v>
      </c>
      <c r="C28" s="452"/>
      <c r="D28" s="443" t="s">
        <v>80</v>
      </c>
      <c r="E28" s="442" t="s">
        <v>87</v>
      </c>
      <c r="F28" s="444">
        <v>0</v>
      </c>
      <c r="G28" s="444">
        <v>0</v>
      </c>
      <c r="H28" s="444">
        <v>0</v>
      </c>
      <c r="I28" s="444">
        <v>0</v>
      </c>
    </row>
    <row r="29" ht="19.5" customHeight="1" spans="1:9">
      <c r="A29" s="443"/>
      <c r="B29" s="442" t="s">
        <v>82</v>
      </c>
      <c r="C29" s="452"/>
      <c r="D29" s="443" t="s">
        <v>83</v>
      </c>
      <c r="E29" s="442" t="s">
        <v>90</v>
      </c>
      <c r="F29" s="444">
        <v>0</v>
      </c>
      <c r="G29" s="444">
        <v>0</v>
      </c>
      <c r="H29" s="444">
        <v>0</v>
      </c>
      <c r="I29" s="444">
        <v>0</v>
      </c>
    </row>
    <row r="30" ht="19.5" customHeight="1" spans="1:9">
      <c r="A30" s="443"/>
      <c r="B30" s="442" t="s">
        <v>85</v>
      </c>
      <c r="C30" s="452"/>
      <c r="D30" s="443" t="s">
        <v>86</v>
      </c>
      <c r="E30" s="442" t="s">
        <v>93</v>
      </c>
      <c r="F30" s="444">
        <v>1877062.89</v>
      </c>
      <c r="G30" s="444">
        <v>1877062.89</v>
      </c>
      <c r="H30" s="444">
        <v>0</v>
      </c>
      <c r="I30" s="444">
        <v>0</v>
      </c>
    </row>
    <row r="31" ht="19.5" customHeight="1" spans="1:9">
      <c r="A31" s="443"/>
      <c r="B31" s="442" t="s">
        <v>88</v>
      </c>
      <c r="C31" s="452"/>
      <c r="D31" s="443" t="s">
        <v>89</v>
      </c>
      <c r="E31" s="442" t="s">
        <v>96</v>
      </c>
      <c r="F31" s="444">
        <v>0</v>
      </c>
      <c r="G31" s="444">
        <v>0</v>
      </c>
      <c r="H31" s="444">
        <v>0</v>
      </c>
      <c r="I31" s="444">
        <v>0</v>
      </c>
    </row>
    <row r="32" ht="19.5" customHeight="1" spans="1:9">
      <c r="A32" s="443"/>
      <c r="B32" s="442" t="s">
        <v>91</v>
      </c>
      <c r="C32" s="452"/>
      <c r="D32" s="443" t="s">
        <v>92</v>
      </c>
      <c r="E32" s="442" t="s">
        <v>100</v>
      </c>
      <c r="F32" s="444">
        <v>0</v>
      </c>
      <c r="G32" s="444">
        <v>0</v>
      </c>
      <c r="H32" s="444">
        <v>0</v>
      </c>
      <c r="I32" s="444">
        <v>0</v>
      </c>
    </row>
    <row r="33" ht="19.5" customHeight="1" spans="1:9">
      <c r="A33" s="443"/>
      <c r="B33" s="442" t="s">
        <v>94</v>
      </c>
      <c r="C33" s="452"/>
      <c r="D33" s="443" t="s">
        <v>95</v>
      </c>
      <c r="E33" s="442" t="s">
        <v>104</v>
      </c>
      <c r="F33" s="444">
        <v>0</v>
      </c>
      <c r="G33" s="444">
        <v>0</v>
      </c>
      <c r="H33" s="444">
        <v>0</v>
      </c>
      <c r="I33" s="444">
        <v>0</v>
      </c>
    </row>
    <row r="34" ht="19.5" customHeight="1" spans="1:9">
      <c r="A34" s="442" t="s">
        <v>97</v>
      </c>
      <c r="B34" s="442" t="s">
        <v>98</v>
      </c>
      <c r="C34" s="444">
        <v>142639085.07</v>
      </c>
      <c r="D34" s="442" t="s">
        <v>99</v>
      </c>
      <c r="E34" s="442" t="s">
        <v>108</v>
      </c>
      <c r="F34" s="444">
        <v>146805502.33</v>
      </c>
      <c r="G34" s="444">
        <v>136910966.72</v>
      </c>
      <c r="H34" s="444">
        <v>9894535.61</v>
      </c>
      <c r="I34" s="444">
        <v>0</v>
      </c>
    </row>
    <row r="35" ht="19.5" customHeight="1" spans="1:9">
      <c r="A35" s="443" t="s">
        <v>251</v>
      </c>
      <c r="B35" s="442" t="s">
        <v>102</v>
      </c>
      <c r="C35" s="444">
        <v>5974359.6</v>
      </c>
      <c r="D35" s="443" t="s">
        <v>252</v>
      </c>
      <c r="E35" s="442" t="s">
        <v>111</v>
      </c>
      <c r="F35" s="444">
        <v>1807942.34</v>
      </c>
      <c r="G35" s="444">
        <v>708517.54</v>
      </c>
      <c r="H35" s="444">
        <v>1099424.8</v>
      </c>
      <c r="I35" s="444">
        <v>0</v>
      </c>
    </row>
    <row r="36" ht="19.5" customHeight="1" spans="1:9">
      <c r="A36" s="443" t="s">
        <v>248</v>
      </c>
      <c r="B36" s="442" t="s">
        <v>106</v>
      </c>
      <c r="C36" s="444">
        <v>3839485.39</v>
      </c>
      <c r="D36" s="443"/>
      <c r="E36" s="442" t="s">
        <v>253</v>
      </c>
      <c r="F36" s="452"/>
      <c r="G36" s="452"/>
      <c r="H36" s="452"/>
      <c r="I36" s="452"/>
    </row>
    <row r="37" ht="19.5" customHeight="1" spans="1:9">
      <c r="A37" s="443" t="s">
        <v>249</v>
      </c>
      <c r="B37" s="442" t="s">
        <v>110</v>
      </c>
      <c r="C37" s="444">
        <v>2134874.21</v>
      </c>
      <c r="D37" s="442"/>
      <c r="E37" s="442" t="s">
        <v>254</v>
      </c>
      <c r="F37" s="452"/>
      <c r="G37" s="452"/>
      <c r="H37" s="452"/>
      <c r="I37" s="452"/>
    </row>
    <row r="38" ht="19.5" customHeight="1" spans="1:9">
      <c r="A38" s="443" t="s">
        <v>250</v>
      </c>
      <c r="B38" s="442" t="s">
        <v>15</v>
      </c>
      <c r="C38" s="444">
        <v>0</v>
      </c>
      <c r="D38" s="443"/>
      <c r="E38" s="442" t="s">
        <v>255</v>
      </c>
      <c r="F38" s="452"/>
      <c r="G38" s="452"/>
      <c r="H38" s="452"/>
      <c r="I38" s="452"/>
    </row>
    <row r="39" ht="19.5" customHeight="1" spans="1:9">
      <c r="A39" s="442" t="s">
        <v>109</v>
      </c>
      <c r="B39" s="442" t="s">
        <v>18</v>
      </c>
      <c r="C39" s="444">
        <v>148613444.67</v>
      </c>
      <c r="D39" s="442" t="s">
        <v>109</v>
      </c>
      <c r="E39" s="442" t="s">
        <v>256</v>
      </c>
      <c r="F39" s="444">
        <v>148613444.67</v>
      </c>
      <c r="G39" s="444">
        <v>137619484.26</v>
      </c>
      <c r="H39" s="444">
        <v>10993960.41</v>
      </c>
      <c r="I39" s="444">
        <v>0</v>
      </c>
    </row>
    <row r="40" ht="19.5" customHeight="1" spans="1:9">
      <c r="A40" s="443" t="s">
        <v>257</v>
      </c>
      <c r="B40" s="443"/>
      <c r="C40" s="443"/>
      <c r="D40" s="443"/>
      <c r="E40" s="443"/>
      <c r="F40" s="443"/>
      <c r="G40" s="443"/>
      <c r="H40" s="443"/>
      <c r="I40" s="4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8" width="17.75" customWidth="1"/>
    <col min="9" max="10" width="15" customWidth="1"/>
    <col min="11" max="11" width="18.25" customWidth="1"/>
    <col min="12" max="13" width="15" customWidth="1"/>
    <col min="14" max="17" width="14" customWidth="1"/>
    <col min="18" max="18" width="15" customWidth="1"/>
    <col min="19" max="20" width="14" customWidth="1"/>
  </cols>
  <sheetData>
    <row r="1" ht="27" spans="11:11">
      <c r="K1" s="448" t="s">
        <v>258</v>
      </c>
    </row>
    <row r="2" ht="14.25" spans="20:20">
      <c r="T2" s="449" t="s">
        <v>259</v>
      </c>
    </row>
    <row r="3" ht="14.25" spans="1:20">
      <c r="A3" s="449" t="s">
        <v>2</v>
      </c>
      <c r="T3" s="449" t="s">
        <v>3</v>
      </c>
    </row>
    <row r="4" ht="19.5" customHeight="1" spans="1:20">
      <c r="A4" s="450" t="s">
        <v>6</v>
      </c>
      <c r="B4" s="450"/>
      <c r="C4" s="450"/>
      <c r="D4" s="450"/>
      <c r="E4" s="450" t="s">
        <v>105</v>
      </c>
      <c r="F4" s="450"/>
      <c r="G4" s="450"/>
      <c r="H4" s="450" t="s">
        <v>260</v>
      </c>
      <c r="I4" s="450"/>
      <c r="J4" s="450"/>
      <c r="K4" s="450" t="s">
        <v>261</v>
      </c>
      <c r="L4" s="450"/>
      <c r="M4" s="450"/>
      <c r="N4" s="450"/>
      <c r="O4" s="450"/>
      <c r="P4" s="450" t="s">
        <v>107</v>
      </c>
      <c r="Q4" s="450"/>
      <c r="R4" s="450"/>
      <c r="S4" s="450"/>
      <c r="T4" s="450"/>
    </row>
    <row r="5" ht="19.5" customHeight="1" spans="1:20">
      <c r="A5" s="450" t="s">
        <v>121</v>
      </c>
      <c r="B5" s="450"/>
      <c r="C5" s="450"/>
      <c r="D5" s="450" t="s">
        <v>122</v>
      </c>
      <c r="E5" s="450" t="s">
        <v>128</v>
      </c>
      <c r="F5" s="450" t="s">
        <v>262</v>
      </c>
      <c r="G5" s="450" t="s">
        <v>263</v>
      </c>
      <c r="H5" s="450" t="s">
        <v>128</v>
      </c>
      <c r="I5" s="450" t="s">
        <v>216</v>
      </c>
      <c r="J5" s="450" t="s">
        <v>217</v>
      </c>
      <c r="K5" s="450" t="s">
        <v>128</v>
      </c>
      <c r="L5" s="450" t="s">
        <v>216</v>
      </c>
      <c r="M5" s="450"/>
      <c r="N5" s="450" t="s">
        <v>216</v>
      </c>
      <c r="O5" s="450" t="s">
        <v>217</v>
      </c>
      <c r="P5" s="450" t="s">
        <v>128</v>
      </c>
      <c r="Q5" s="450" t="s">
        <v>262</v>
      </c>
      <c r="R5" s="450" t="s">
        <v>263</v>
      </c>
      <c r="S5" s="450" t="s">
        <v>263</v>
      </c>
      <c r="T5" s="450"/>
    </row>
    <row r="6" ht="19.5" customHeight="1" spans="1:20">
      <c r="A6" s="450"/>
      <c r="B6" s="450"/>
      <c r="C6" s="450"/>
      <c r="D6" s="450"/>
      <c r="E6" s="450"/>
      <c r="F6" s="450"/>
      <c r="G6" s="450" t="s">
        <v>123</v>
      </c>
      <c r="H6" s="450"/>
      <c r="I6" s="450" t="s">
        <v>264</v>
      </c>
      <c r="J6" s="450" t="s">
        <v>123</v>
      </c>
      <c r="K6" s="450"/>
      <c r="L6" s="450" t="s">
        <v>123</v>
      </c>
      <c r="M6" s="450" t="s">
        <v>265</v>
      </c>
      <c r="N6" s="450" t="s">
        <v>264</v>
      </c>
      <c r="O6" s="450" t="s">
        <v>123</v>
      </c>
      <c r="P6" s="450"/>
      <c r="Q6" s="450"/>
      <c r="R6" s="450" t="s">
        <v>123</v>
      </c>
      <c r="S6" s="450" t="s">
        <v>266</v>
      </c>
      <c r="T6" s="450" t="s">
        <v>267</v>
      </c>
    </row>
    <row r="7" ht="19.5" customHeight="1" spans="1:20">
      <c r="A7" s="450"/>
      <c r="B7" s="450"/>
      <c r="C7" s="450"/>
      <c r="D7" s="450"/>
      <c r="E7" s="450"/>
      <c r="F7" s="450"/>
      <c r="G7" s="450"/>
      <c r="H7" s="450"/>
      <c r="I7" s="450"/>
      <c r="J7" s="450"/>
      <c r="K7" s="450"/>
      <c r="L7" s="450"/>
      <c r="M7" s="450"/>
      <c r="N7" s="450"/>
      <c r="O7" s="450"/>
      <c r="P7" s="450"/>
      <c r="Q7" s="450"/>
      <c r="R7" s="450"/>
      <c r="S7" s="450"/>
      <c r="T7" s="450"/>
    </row>
    <row r="8" ht="19.5" customHeight="1" spans="1:20">
      <c r="A8" s="450" t="s">
        <v>125</v>
      </c>
      <c r="B8" s="450" t="s">
        <v>126</v>
      </c>
      <c r="C8" s="450" t="s">
        <v>127</v>
      </c>
      <c r="D8" s="450" t="s">
        <v>10</v>
      </c>
      <c r="E8" s="442" t="s">
        <v>11</v>
      </c>
      <c r="F8" s="442" t="s">
        <v>12</v>
      </c>
      <c r="G8" s="442" t="s">
        <v>20</v>
      </c>
      <c r="H8" s="442" t="s">
        <v>24</v>
      </c>
      <c r="I8" s="442" t="s">
        <v>28</v>
      </c>
      <c r="J8" s="442" t="s">
        <v>32</v>
      </c>
      <c r="K8" s="442" t="s">
        <v>36</v>
      </c>
      <c r="L8" s="442" t="s">
        <v>40</v>
      </c>
      <c r="M8" s="442" t="s">
        <v>43</v>
      </c>
      <c r="N8" s="442" t="s">
        <v>46</v>
      </c>
      <c r="O8" s="442" t="s">
        <v>49</v>
      </c>
      <c r="P8" s="442" t="s">
        <v>52</v>
      </c>
      <c r="Q8" s="442" t="s">
        <v>55</v>
      </c>
      <c r="R8" s="442" t="s">
        <v>58</v>
      </c>
      <c r="S8" s="442" t="s">
        <v>61</v>
      </c>
      <c r="T8" s="442" t="s">
        <v>64</v>
      </c>
    </row>
    <row r="9" ht="19.5" customHeight="1" spans="1:20">
      <c r="A9" s="450"/>
      <c r="B9" s="450"/>
      <c r="C9" s="450"/>
      <c r="D9" s="450" t="s">
        <v>128</v>
      </c>
      <c r="E9" s="444">
        <v>3839485.39</v>
      </c>
      <c r="F9" s="444">
        <v>11084.85</v>
      </c>
      <c r="G9" s="444">
        <v>3828400.54</v>
      </c>
      <c r="H9" s="444">
        <v>133779998.87</v>
      </c>
      <c r="I9" s="444">
        <v>39591457.06</v>
      </c>
      <c r="J9" s="444">
        <v>94188541.81</v>
      </c>
      <c r="K9" s="444">
        <v>136910966.72</v>
      </c>
      <c r="L9" s="444">
        <v>39563578.75</v>
      </c>
      <c r="M9" s="444">
        <v>36632277.96</v>
      </c>
      <c r="N9" s="444">
        <v>2931300.79</v>
      </c>
      <c r="O9" s="444">
        <v>97347387.97</v>
      </c>
      <c r="P9" s="444">
        <v>708517.54</v>
      </c>
      <c r="Q9" s="444">
        <v>38963.16</v>
      </c>
      <c r="R9" s="444">
        <v>669554.38</v>
      </c>
      <c r="S9" s="444">
        <v>669554.38</v>
      </c>
      <c r="T9" s="444">
        <v>0</v>
      </c>
    </row>
    <row r="10" ht="19.5" customHeight="1" spans="1:20">
      <c r="A10" s="443" t="s">
        <v>129</v>
      </c>
      <c r="B10" s="443"/>
      <c r="C10" s="443"/>
      <c r="D10" s="443" t="s">
        <v>130</v>
      </c>
      <c r="E10" s="444">
        <v>6240.54</v>
      </c>
      <c r="F10" s="444">
        <v>6240.54</v>
      </c>
      <c r="G10" s="444">
        <v>0</v>
      </c>
      <c r="H10" s="444">
        <v>6438945.76</v>
      </c>
      <c r="I10" s="444">
        <v>6438945.76</v>
      </c>
      <c r="J10" s="444">
        <v>0</v>
      </c>
      <c r="K10" s="444">
        <v>6421647</v>
      </c>
      <c r="L10" s="444">
        <v>6421647</v>
      </c>
      <c r="M10" s="444">
        <v>6301447</v>
      </c>
      <c r="N10" s="444">
        <v>120200</v>
      </c>
      <c r="O10" s="444">
        <v>0</v>
      </c>
      <c r="P10" s="444">
        <v>23539.3</v>
      </c>
      <c r="Q10" s="444">
        <v>23539.3</v>
      </c>
      <c r="R10" s="444">
        <v>0</v>
      </c>
      <c r="S10" s="444">
        <v>0</v>
      </c>
      <c r="T10" s="444">
        <v>0</v>
      </c>
    </row>
    <row r="11" ht="19.5" customHeight="1" spans="1:20">
      <c r="A11" s="443" t="s">
        <v>131</v>
      </c>
      <c r="B11" s="443"/>
      <c r="C11" s="443"/>
      <c r="D11" s="443" t="s">
        <v>132</v>
      </c>
      <c r="E11" s="444">
        <v>6240.54</v>
      </c>
      <c r="F11" s="444">
        <v>6240.54</v>
      </c>
      <c r="G11" s="444">
        <v>0</v>
      </c>
      <c r="H11" s="444">
        <v>5686041.7</v>
      </c>
      <c r="I11" s="444">
        <v>5686041.7</v>
      </c>
      <c r="J11" s="444">
        <v>0</v>
      </c>
      <c r="K11" s="444">
        <v>5668742.94</v>
      </c>
      <c r="L11" s="444">
        <v>5668742.94</v>
      </c>
      <c r="M11" s="444">
        <v>5548542.94</v>
      </c>
      <c r="N11" s="444">
        <v>120200</v>
      </c>
      <c r="O11" s="444">
        <v>0</v>
      </c>
      <c r="P11" s="444">
        <v>23539.3</v>
      </c>
      <c r="Q11" s="444">
        <v>23539.3</v>
      </c>
      <c r="R11" s="444">
        <v>0</v>
      </c>
      <c r="S11" s="444">
        <v>0</v>
      </c>
      <c r="T11" s="444">
        <v>0</v>
      </c>
    </row>
    <row r="12" ht="19.5" customHeight="1" spans="1:20">
      <c r="A12" s="443" t="s">
        <v>133</v>
      </c>
      <c r="B12" s="443"/>
      <c r="C12" s="443"/>
      <c r="D12" s="443" t="s">
        <v>134</v>
      </c>
      <c r="E12" s="444">
        <v>0</v>
      </c>
      <c r="F12" s="444">
        <v>0</v>
      </c>
      <c r="G12" s="444">
        <v>0</v>
      </c>
      <c r="H12" s="444">
        <v>306000</v>
      </c>
      <c r="I12" s="444">
        <v>306000</v>
      </c>
      <c r="J12" s="444">
        <v>0</v>
      </c>
      <c r="K12" s="444">
        <v>306000</v>
      </c>
      <c r="L12" s="444">
        <v>306000</v>
      </c>
      <c r="M12" s="444">
        <v>288000</v>
      </c>
      <c r="N12" s="444">
        <v>18000</v>
      </c>
      <c r="O12" s="444">
        <v>0</v>
      </c>
      <c r="P12" s="444">
        <v>0</v>
      </c>
      <c r="Q12" s="444">
        <v>0</v>
      </c>
      <c r="R12" s="444">
        <v>0</v>
      </c>
      <c r="S12" s="444">
        <v>0</v>
      </c>
      <c r="T12" s="444">
        <v>0</v>
      </c>
    </row>
    <row r="13" ht="19.5" customHeight="1" spans="1:20">
      <c r="A13" s="443" t="s">
        <v>135</v>
      </c>
      <c r="B13" s="443"/>
      <c r="C13" s="443"/>
      <c r="D13" s="443" t="s">
        <v>136</v>
      </c>
      <c r="E13" s="444">
        <v>0</v>
      </c>
      <c r="F13" s="444">
        <v>0</v>
      </c>
      <c r="G13" s="444">
        <v>0</v>
      </c>
      <c r="H13" s="444">
        <v>1699400</v>
      </c>
      <c r="I13" s="444">
        <v>1699400</v>
      </c>
      <c r="J13" s="444">
        <v>0</v>
      </c>
      <c r="K13" s="444">
        <v>1699400</v>
      </c>
      <c r="L13" s="444">
        <v>1699400</v>
      </c>
      <c r="M13" s="444">
        <v>1597200</v>
      </c>
      <c r="N13" s="444">
        <v>102200</v>
      </c>
      <c r="O13" s="444">
        <v>0</v>
      </c>
      <c r="P13" s="444">
        <v>0</v>
      </c>
      <c r="Q13" s="444">
        <v>0</v>
      </c>
      <c r="R13" s="444">
        <v>0</v>
      </c>
      <c r="S13" s="444">
        <v>0</v>
      </c>
      <c r="T13" s="444">
        <v>0</v>
      </c>
    </row>
    <row r="14" ht="19.5" customHeight="1" spans="1:20">
      <c r="A14" s="443" t="s">
        <v>137</v>
      </c>
      <c r="B14" s="443"/>
      <c r="C14" s="443"/>
      <c r="D14" s="443" t="s">
        <v>138</v>
      </c>
      <c r="E14" s="444">
        <v>2476.8</v>
      </c>
      <c r="F14" s="444">
        <v>2476.8</v>
      </c>
      <c r="G14" s="444">
        <v>0</v>
      </c>
      <c r="H14" s="444">
        <v>3206098.75</v>
      </c>
      <c r="I14" s="444">
        <v>3206098.75</v>
      </c>
      <c r="J14" s="444">
        <v>0</v>
      </c>
      <c r="K14" s="444">
        <v>3200578.55</v>
      </c>
      <c r="L14" s="444">
        <v>3200578.55</v>
      </c>
      <c r="M14" s="444">
        <v>3200578.55</v>
      </c>
      <c r="N14" s="444">
        <v>0</v>
      </c>
      <c r="O14" s="444">
        <v>0</v>
      </c>
      <c r="P14" s="444">
        <v>7997</v>
      </c>
      <c r="Q14" s="444">
        <v>7997</v>
      </c>
      <c r="R14" s="444">
        <v>0</v>
      </c>
      <c r="S14" s="444">
        <v>0</v>
      </c>
      <c r="T14" s="444">
        <v>0</v>
      </c>
    </row>
    <row r="15" ht="19.5" customHeight="1" spans="1:20">
      <c r="A15" s="443" t="s">
        <v>139</v>
      </c>
      <c r="B15" s="443"/>
      <c r="C15" s="443"/>
      <c r="D15" s="443" t="s">
        <v>140</v>
      </c>
      <c r="E15" s="444">
        <v>3763.74</v>
      </c>
      <c r="F15" s="444">
        <v>3763.74</v>
      </c>
      <c r="G15" s="444">
        <v>0</v>
      </c>
      <c r="H15" s="444">
        <v>474542.95</v>
      </c>
      <c r="I15" s="444">
        <v>474542.95</v>
      </c>
      <c r="J15" s="444">
        <v>0</v>
      </c>
      <c r="K15" s="444">
        <v>462764.39</v>
      </c>
      <c r="L15" s="444">
        <v>462764.39</v>
      </c>
      <c r="M15" s="444">
        <v>462764.39</v>
      </c>
      <c r="N15" s="444">
        <v>0</v>
      </c>
      <c r="O15" s="444">
        <v>0</v>
      </c>
      <c r="P15" s="444">
        <v>15542.3</v>
      </c>
      <c r="Q15" s="444">
        <v>15542.3</v>
      </c>
      <c r="R15" s="444">
        <v>0</v>
      </c>
      <c r="S15" s="444">
        <v>0</v>
      </c>
      <c r="T15" s="444">
        <v>0</v>
      </c>
    </row>
    <row r="16" ht="19.5" customHeight="1" spans="1:20">
      <c r="A16" s="443" t="s">
        <v>141</v>
      </c>
      <c r="B16" s="443"/>
      <c r="C16" s="443"/>
      <c r="D16" s="443" t="s">
        <v>142</v>
      </c>
      <c r="E16" s="444">
        <v>0</v>
      </c>
      <c r="F16" s="444">
        <v>0</v>
      </c>
      <c r="G16" s="444">
        <v>0</v>
      </c>
      <c r="H16" s="444">
        <v>752904.06</v>
      </c>
      <c r="I16" s="444">
        <v>752904.06</v>
      </c>
      <c r="J16" s="444">
        <v>0</v>
      </c>
      <c r="K16" s="444">
        <v>752904.06</v>
      </c>
      <c r="L16" s="444">
        <v>752904.06</v>
      </c>
      <c r="M16" s="444">
        <v>752904.06</v>
      </c>
      <c r="N16" s="444">
        <v>0</v>
      </c>
      <c r="O16" s="444">
        <v>0</v>
      </c>
      <c r="P16" s="444">
        <v>0</v>
      </c>
      <c r="Q16" s="444">
        <v>0</v>
      </c>
      <c r="R16" s="444">
        <v>0</v>
      </c>
      <c r="S16" s="444">
        <v>0</v>
      </c>
      <c r="T16" s="444">
        <v>0</v>
      </c>
    </row>
    <row r="17" ht="19.5" customHeight="1" spans="1:20">
      <c r="A17" s="443" t="s">
        <v>143</v>
      </c>
      <c r="B17" s="443"/>
      <c r="C17" s="443"/>
      <c r="D17" s="443" t="s">
        <v>144</v>
      </c>
      <c r="E17" s="444">
        <v>0</v>
      </c>
      <c r="F17" s="444">
        <v>0</v>
      </c>
      <c r="G17" s="444">
        <v>0</v>
      </c>
      <c r="H17" s="444">
        <v>752904.06</v>
      </c>
      <c r="I17" s="444">
        <v>752904.06</v>
      </c>
      <c r="J17" s="444">
        <v>0</v>
      </c>
      <c r="K17" s="444">
        <v>752904.06</v>
      </c>
      <c r="L17" s="444">
        <v>752904.06</v>
      </c>
      <c r="M17" s="444">
        <v>752904.06</v>
      </c>
      <c r="N17" s="444">
        <v>0</v>
      </c>
      <c r="O17" s="444">
        <v>0</v>
      </c>
      <c r="P17" s="444">
        <v>0</v>
      </c>
      <c r="Q17" s="444">
        <v>0</v>
      </c>
      <c r="R17" s="444">
        <v>0</v>
      </c>
      <c r="S17" s="444">
        <v>0</v>
      </c>
      <c r="T17" s="444">
        <v>0</v>
      </c>
    </row>
    <row r="18" ht="19.5" customHeight="1" spans="1:20">
      <c r="A18" s="443" t="s">
        <v>145</v>
      </c>
      <c r="B18" s="443"/>
      <c r="C18" s="443"/>
      <c r="D18" s="443" t="s">
        <v>146</v>
      </c>
      <c r="E18" s="444">
        <v>3307.81</v>
      </c>
      <c r="F18" s="444">
        <v>3307.81</v>
      </c>
      <c r="G18" s="444">
        <v>0</v>
      </c>
      <c r="H18" s="444">
        <v>2990028.39</v>
      </c>
      <c r="I18" s="444">
        <v>2990028.39</v>
      </c>
      <c r="J18" s="444">
        <v>0</v>
      </c>
      <c r="K18" s="444">
        <v>2988702.55</v>
      </c>
      <c r="L18" s="444">
        <v>2988702.55</v>
      </c>
      <c r="M18" s="444">
        <v>2988702.55</v>
      </c>
      <c r="N18" s="444">
        <v>0</v>
      </c>
      <c r="O18" s="444">
        <v>0</v>
      </c>
      <c r="P18" s="444">
        <v>4633.65</v>
      </c>
      <c r="Q18" s="444">
        <v>4633.65</v>
      </c>
      <c r="R18" s="444">
        <v>0</v>
      </c>
      <c r="S18" s="444">
        <v>0</v>
      </c>
      <c r="T18" s="444">
        <v>0</v>
      </c>
    </row>
    <row r="19" ht="19.5" customHeight="1" spans="1:20">
      <c r="A19" s="443" t="s">
        <v>147</v>
      </c>
      <c r="B19" s="443"/>
      <c r="C19" s="443"/>
      <c r="D19" s="443" t="s">
        <v>148</v>
      </c>
      <c r="E19" s="444">
        <v>3307.81</v>
      </c>
      <c r="F19" s="444">
        <v>3307.81</v>
      </c>
      <c r="G19" s="444">
        <v>0</v>
      </c>
      <c r="H19" s="444">
        <v>2990028.39</v>
      </c>
      <c r="I19" s="444">
        <v>2990028.39</v>
      </c>
      <c r="J19" s="444">
        <v>0</v>
      </c>
      <c r="K19" s="444">
        <v>2988702.55</v>
      </c>
      <c r="L19" s="444">
        <v>2988702.55</v>
      </c>
      <c r="M19" s="444">
        <v>2988702.55</v>
      </c>
      <c r="N19" s="444">
        <v>0</v>
      </c>
      <c r="O19" s="444">
        <v>0</v>
      </c>
      <c r="P19" s="444">
        <v>4633.65</v>
      </c>
      <c r="Q19" s="444">
        <v>4633.65</v>
      </c>
      <c r="R19" s="444">
        <v>0</v>
      </c>
      <c r="S19" s="444">
        <v>0</v>
      </c>
      <c r="T19" s="444">
        <v>0</v>
      </c>
    </row>
    <row r="20" ht="19.5" customHeight="1" spans="1:20">
      <c r="A20" s="443" t="s">
        <v>149</v>
      </c>
      <c r="B20" s="443"/>
      <c r="C20" s="443"/>
      <c r="D20" s="443" t="s">
        <v>150</v>
      </c>
      <c r="E20" s="444">
        <v>0</v>
      </c>
      <c r="F20" s="444">
        <v>0</v>
      </c>
      <c r="G20" s="444">
        <v>0</v>
      </c>
      <c r="H20" s="444">
        <v>157187.37</v>
      </c>
      <c r="I20" s="444">
        <v>157187.37</v>
      </c>
      <c r="J20" s="444">
        <v>0</v>
      </c>
      <c r="K20" s="444">
        <v>157187.37</v>
      </c>
      <c r="L20" s="444">
        <v>157187.37</v>
      </c>
      <c r="M20" s="444">
        <v>157187.37</v>
      </c>
      <c r="N20" s="444">
        <v>0</v>
      </c>
      <c r="O20" s="444">
        <v>0</v>
      </c>
      <c r="P20" s="444">
        <v>0</v>
      </c>
      <c r="Q20" s="444">
        <v>0</v>
      </c>
      <c r="R20" s="444">
        <v>0</v>
      </c>
      <c r="S20" s="444">
        <v>0</v>
      </c>
      <c r="T20" s="444">
        <v>0</v>
      </c>
    </row>
    <row r="21" ht="19.5" customHeight="1" spans="1:20">
      <c r="A21" s="443" t="s">
        <v>151</v>
      </c>
      <c r="B21" s="443"/>
      <c r="C21" s="443"/>
      <c r="D21" s="443" t="s">
        <v>152</v>
      </c>
      <c r="E21" s="444">
        <v>1801.23</v>
      </c>
      <c r="F21" s="444">
        <v>1801.23</v>
      </c>
      <c r="G21" s="444">
        <v>0</v>
      </c>
      <c r="H21" s="444">
        <v>1238031.82</v>
      </c>
      <c r="I21" s="444">
        <v>1238031.82</v>
      </c>
      <c r="J21" s="444">
        <v>0</v>
      </c>
      <c r="K21" s="444">
        <v>1236931.82</v>
      </c>
      <c r="L21" s="444">
        <v>1236931.82</v>
      </c>
      <c r="M21" s="444">
        <v>1236931.82</v>
      </c>
      <c r="N21" s="444">
        <v>0</v>
      </c>
      <c r="O21" s="444">
        <v>0</v>
      </c>
      <c r="P21" s="444">
        <v>2901.23</v>
      </c>
      <c r="Q21" s="444">
        <v>2901.23</v>
      </c>
      <c r="R21" s="444">
        <v>0</v>
      </c>
      <c r="S21" s="444">
        <v>0</v>
      </c>
      <c r="T21" s="444">
        <v>0</v>
      </c>
    </row>
    <row r="22" ht="19.5" customHeight="1" spans="1:20">
      <c r="A22" s="443" t="s">
        <v>153</v>
      </c>
      <c r="B22" s="443"/>
      <c r="C22" s="443"/>
      <c r="D22" s="443" t="s">
        <v>154</v>
      </c>
      <c r="E22" s="444">
        <v>1506.58</v>
      </c>
      <c r="F22" s="444">
        <v>1506.58</v>
      </c>
      <c r="G22" s="444">
        <v>0</v>
      </c>
      <c r="H22" s="444">
        <v>1356209.25</v>
      </c>
      <c r="I22" s="444">
        <v>1356209.25</v>
      </c>
      <c r="J22" s="444">
        <v>0</v>
      </c>
      <c r="K22" s="444">
        <v>1356209.25</v>
      </c>
      <c r="L22" s="444">
        <v>1356209.25</v>
      </c>
      <c r="M22" s="444">
        <v>1356209.25</v>
      </c>
      <c r="N22" s="444">
        <v>0</v>
      </c>
      <c r="O22" s="444">
        <v>0</v>
      </c>
      <c r="P22" s="444">
        <v>1506.58</v>
      </c>
      <c r="Q22" s="444">
        <v>1506.58</v>
      </c>
      <c r="R22" s="444">
        <v>0</v>
      </c>
      <c r="S22" s="444">
        <v>0</v>
      </c>
      <c r="T22" s="444">
        <v>0</v>
      </c>
    </row>
    <row r="23" ht="19.5" customHeight="1" spans="1:20">
      <c r="A23" s="443" t="s">
        <v>155</v>
      </c>
      <c r="B23" s="443"/>
      <c r="C23" s="443"/>
      <c r="D23" s="443" t="s">
        <v>156</v>
      </c>
      <c r="E23" s="444">
        <v>0</v>
      </c>
      <c r="F23" s="444">
        <v>0</v>
      </c>
      <c r="G23" s="444">
        <v>0</v>
      </c>
      <c r="H23" s="444">
        <v>238599.95</v>
      </c>
      <c r="I23" s="444">
        <v>238599.95</v>
      </c>
      <c r="J23" s="444">
        <v>0</v>
      </c>
      <c r="K23" s="444">
        <v>238374.11</v>
      </c>
      <c r="L23" s="444">
        <v>238374.11</v>
      </c>
      <c r="M23" s="444">
        <v>238374.11</v>
      </c>
      <c r="N23" s="444">
        <v>0</v>
      </c>
      <c r="O23" s="444">
        <v>0</v>
      </c>
      <c r="P23" s="444">
        <v>225.84</v>
      </c>
      <c r="Q23" s="444">
        <v>225.84</v>
      </c>
      <c r="R23" s="444">
        <v>0</v>
      </c>
      <c r="S23" s="444">
        <v>0</v>
      </c>
      <c r="T23" s="444">
        <v>0</v>
      </c>
    </row>
    <row r="24" ht="19.5" customHeight="1" spans="1:20">
      <c r="A24" s="443" t="s">
        <v>157</v>
      </c>
      <c r="B24" s="443"/>
      <c r="C24" s="443"/>
      <c r="D24" s="443" t="s">
        <v>158</v>
      </c>
      <c r="E24" s="444">
        <v>2489.43</v>
      </c>
      <c r="F24" s="444">
        <v>0</v>
      </c>
      <c r="G24" s="444">
        <v>2489.43</v>
      </c>
      <c r="H24" s="444">
        <v>35366800</v>
      </c>
      <c r="I24" s="444">
        <v>0</v>
      </c>
      <c r="J24" s="444">
        <v>35366800</v>
      </c>
      <c r="K24" s="444">
        <v>35369230</v>
      </c>
      <c r="L24" s="444">
        <v>0</v>
      </c>
      <c r="M24" s="444">
        <v>0</v>
      </c>
      <c r="N24" s="444">
        <v>0</v>
      </c>
      <c r="O24" s="444">
        <v>35369230</v>
      </c>
      <c r="P24" s="444">
        <v>59.43</v>
      </c>
      <c r="Q24" s="444">
        <v>0</v>
      </c>
      <c r="R24" s="444">
        <v>59.43</v>
      </c>
      <c r="S24" s="444">
        <v>59.43</v>
      </c>
      <c r="T24" s="444">
        <v>0</v>
      </c>
    </row>
    <row r="25" ht="19.5" customHeight="1" spans="1:20">
      <c r="A25" s="443" t="s">
        <v>221</v>
      </c>
      <c r="B25" s="443"/>
      <c r="C25" s="443"/>
      <c r="D25" s="443" t="s">
        <v>222</v>
      </c>
      <c r="E25" s="444">
        <v>2489.43</v>
      </c>
      <c r="F25" s="444">
        <v>0</v>
      </c>
      <c r="G25" s="444">
        <v>2489.43</v>
      </c>
      <c r="H25" s="444">
        <v>0</v>
      </c>
      <c r="I25" s="444">
        <v>0</v>
      </c>
      <c r="J25" s="444">
        <v>0</v>
      </c>
      <c r="K25" s="444">
        <v>2430</v>
      </c>
      <c r="L25" s="444">
        <v>0</v>
      </c>
      <c r="M25" s="444">
        <v>0</v>
      </c>
      <c r="N25" s="444">
        <v>0</v>
      </c>
      <c r="O25" s="444">
        <v>2430</v>
      </c>
      <c r="P25" s="444">
        <v>59.43</v>
      </c>
      <c r="Q25" s="444">
        <v>0</v>
      </c>
      <c r="R25" s="444">
        <v>59.43</v>
      </c>
      <c r="S25" s="444">
        <v>59.43</v>
      </c>
      <c r="T25" s="444">
        <v>0</v>
      </c>
    </row>
    <row r="26" ht="19.5" customHeight="1" spans="1:20">
      <c r="A26" s="443" t="s">
        <v>223</v>
      </c>
      <c r="B26" s="443"/>
      <c r="C26" s="443"/>
      <c r="D26" s="443" t="s">
        <v>224</v>
      </c>
      <c r="E26" s="444">
        <v>2489.43</v>
      </c>
      <c r="F26" s="444">
        <v>0</v>
      </c>
      <c r="G26" s="444">
        <v>2489.43</v>
      </c>
      <c r="H26" s="444">
        <v>0</v>
      </c>
      <c r="I26" s="444">
        <v>0</v>
      </c>
      <c r="J26" s="444">
        <v>0</v>
      </c>
      <c r="K26" s="444">
        <v>2430</v>
      </c>
      <c r="L26" s="444">
        <v>0</v>
      </c>
      <c r="M26" s="444">
        <v>0</v>
      </c>
      <c r="N26" s="444">
        <v>0</v>
      </c>
      <c r="O26" s="444">
        <v>2430</v>
      </c>
      <c r="P26" s="444">
        <v>59.43</v>
      </c>
      <c r="Q26" s="444">
        <v>0</v>
      </c>
      <c r="R26" s="444">
        <v>59.43</v>
      </c>
      <c r="S26" s="444">
        <v>59.43</v>
      </c>
      <c r="T26" s="444">
        <v>0</v>
      </c>
    </row>
    <row r="27" ht="19.5" customHeight="1" spans="1:20">
      <c r="A27" s="443" t="s">
        <v>159</v>
      </c>
      <c r="B27" s="443"/>
      <c r="C27" s="443"/>
      <c r="D27" s="443" t="s">
        <v>160</v>
      </c>
      <c r="E27" s="444">
        <v>0</v>
      </c>
      <c r="F27" s="444">
        <v>0</v>
      </c>
      <c r="G27" s="444">
        <v>0</v>
      </c>
      <c r="H27" s="444">
        <v>35366800</v>
      </c>
      <c r="I27" s="444">
        <v>0</v>
      </c>
      <c r="J27" s="444">
        <v>35366800</v>
      </c>
      <c r="K27" s="444">
        <v>35366800</v>
      </c>
      <c r="L27" s="444">
        <v>0</v>
      </c>
      <c r="M27" s="444">
        <v>0</v>
      </c>
      <c r="N27" s="444">
        <v>0</v>
      </c>
      <c r="O27" s="444">
        <v>35366800</v>
      </c>
      <c r="P27" s="444">
        <v>0</v>
      </c>
      <c r="Q27" s="444">
        <v>0</v>
      </c>
      <c r="R27" s="444">
        <v>0</v>
      </c>
      <c r="S27" s="444">
        <v>0</v>
      </c>
      <c r="T27" s="444">
        <v>0</v>
      </c>
    </row>
    <row r="28" ht="19.5" customHeight="1" spans="1:20">
      <c r="A28" s="443" t="s">
        <v>161</v>
      </c>
      <c r="B28" s="443"/>
      <c r="C28" s="443"/>
      <c r="D28" s="443" t="s">
        <v>162</v>
      </c>
      <c r="E28" s="444">
        <v>0</v>
      </c>
      <c r="F28" s="444">
        <v>0</v>
      </c>
      <c r="G28" s="444">
        <v>0</v>
      </c>
      <c r="H28" s="444">
        <v>35366800</v>
      </c>
      <c r="I28" s="444">
        <v>0</v>
      </c>
      <c r="J28" s="444">
        <v>35366800</v>
      </c>
      <c r="K28" s="444">
        <v>35366800</v>
      </c>
      <c r="L28" s="444">
        <v>0</v>
      </c>
      <c r="M28" s="444">
        <v>0</v>
      </c>
      <c r="N28" s="444">
        <v>0</v>
      </c>
      <c r="O28" s="444">
        <v>35366800</v>
      </c>
      <c r="P28" s="444">
        <v>0</v>
      </c>
      <c r="Q28" s="444">
        <v>0</v>
      </c>
      <c r="R28" s="444">
        <v>0</v>
      </c>
      <c r="S28" s="444">
        <v>0</v>
      </c>
      <c r="T28" s="444">
        <v>0</v>
      </c>
    </row>
    <row r="29" ht="19.5" customHeight="1" spans="1:20">
      <c r="A29" s="443" t="s">
        <v>169</v>
      </c>
      <c r="B29" s="443"/>
      <c r="C29" s="443"/>
      <c r="D29" s="443" t="s">
        <v>170</v>
      </c>
      <c r="E29" s="444">
        <v>1473231.62</v>
      </c>
      <c r="F29" s="444">
        <v>1536.5</v>
      </c>
      <c r="G29" s="444">
        <v>1471695.12</v>
      </c>
      <c r="H29" s="444">
        <v>85898072.72</v>
      </c>
      <c r="I29" s="444">
        <v>27076330.91</v>
      </c>
      <c r="J29" s="444">
        <v>58821741.81</v>
      </c>
      <c r="K29" s="444">
        <v>87168172.28</v>
      </c>
      <c r="L29" s="444">
        <v>27067077.2</v>
      </c>
      <c r="M29" s="444">
        <v>24255976.41</v>
      </c>
      <c r="N29" s="444">
        <v>2811100.79</v>
      </c>
      <c r="O29" s="444">
        <v>60101095.08</v>
      </c>
      <c r="P29" s="444">
        <v>203132.06</v>
      </c>
      <c r="Q29" s="444">
        <v>10790.21</v>
      </c>
      <c r="R29" s="444">
        <v>192341.85</v>
      </c>
      <c r="S29" s="444">
        <v>192341.85</v>
      </c>
      <c r="T29" s="444">
        <v>0</v>
      </c>
    </row>
    <row r="30" ht="19.5" customHeight="1" spans="1:20">
      <c r="A30" s="443" t="s">
        <v>171</v>
      </c>
      <c r="B30" s="443"/>
      <c r="C30" s="443"/>
      <c r="D30" s="443" t="s">
        <v>172</v>
      </c>
      <c r="E30" s="444">
        <v>0</v>
      </c>
      <c r="F30" s="444">
        <v>0</v>
      </c>
      <c r="G30" s="444">
        <v>0</v>
      </c>
      <c r="H30" s="444">
        <v>599300</v>
      </c>
      <c r="I30" s="444">
        <v>0</v>
      </c>
      <c r="J30" s="444">
        <v>599300</v>
      </c>
      <c r="K30" s="444">
        <v>599300</v>
      </c>
      <c r="L30" s="444">
        <v>0</v>
      </c>
      <c r="M30" s="444">
        <v>0</v>
      </c>
      <c r="N30" s="444">
        <v>0</v>
      </c>
      <c r="O30" s="444">
        <v>599300</v>
      </c>
      <c r="P30" s="444">
        <v>0</v>
      </c>
      <c r="Q30" s="444">
        <v>0</v>
      </c>
      <c r="R30" s="444">
        <v>0</v>
      </c>
      <c r="S30" s="444">
        <v>0</v>
      </c>
      <c r="T30" s="444">
        <v>0</v>
      </c>
    </row>
    <row r="31" ht="19.5" customHeight="1" spans="1:20">
      <c r="A31" s="443" t="s">
        <v>173</v>
      </c>
      <c r="B31" s="443"/>
      <c r="C31" s="443"/>
      <c r="D31" s="443" t="s">
        <v>174</v>
      </c>
      <c r="E31" s="444">
        <v>0</v>
      </c>
      <c r="F31" s="444">
        <v>0</v>
      </c>
      <c r="G31" s="444">
        <v>0</v>
      </c>
      <c r="H31" s="444">
        <v>599300</v>
      </c>
      <c r="I31" s="444">
        <v>0</v>
      </c>
      <c r="J31" s="444">
        <v>599300</v>
      </c>
      <c r="K31" s="444">
        <v>599300</v>
      </c>
      <c r="L31" s="444">
        <v>0</v>
      </c>
      <c r="M31" s="444">
        <v>0</v>
      </c>
      <c r="N31" s="444">
        <v>0</v>
      </c>
      <c r="O31" s="444">
        <v>599300</v>
      </c>
      <c r="P31" s="444">
        <v>0</v>
      </c>
      <c r="Q31" s="444">
        <v>0</v>
      </c>
      <c r="R31" s="444">
        <v>0</v>
      </c>
      <c r="S31" s="444">
        <v>0</v>
      </c>
      <c r="T31" s="444">
        <v>0</v>
      </c>
    </row>
    <row r="32" ht="19.5" customHeight="1" spans="1:20">
      <c r="A32" s="443" t="s">
        <v>175</v>
      </c>
      <c r="B32" s="443"/>
      <c r="C32" s="443"/>
      <c r="D32" s="443" t="s">
        <v>176</v>
      </c>
      <c r="E32" s="444">
        <v>1473231.62</v>
      </c>
      <c r="F32" s="444">
        <v>1536.5</v>
      </c>
      <c r="G32" s="444">
        <v>1471695.12</v>
      </c>
      <c r="H32" s="444">
        <v>85298772.72</v>
      </c>
      <c r="I32" s="444">
        <v>27076330.91</v>
      </c>
      <c r="J32" s="444">
        <v>58222441.81</v>
      </c>
      <c r="K32" s="444">
        <v>86568872.28</v>
      </c>
      <c r="L32" s="444">
        <v>27067077.2</v>
      </c>
      <c r="M32" s="444">
        <v>24255976.41</v>
      </c>
      <c r="N32" s="444">
        <v>2811100.79</v>
      </c>
      <c r="O32" s="444">
        <v>59501795.08</v>
      </c>
      <c r="P32" s="444">
        <v>203132.06</v>
      </c>
      <c r="Q32" s="444">
        <v>10790.21</v>
      </c>
      <c r="R32" s="444">
        <v>192341.85</v>
      </c>
      <c r="S32" s="444">
        <v>192341.85</v>
      </c>
      <c r="T32" s="444">
        <v>0</v>
      </c>
    </row>
    <row r="33" ht="19.5" customHeight="1" spans="1:20">
      <c r="A33" s="443" t="s">
        <v>177</v>
      </c>
      <c r="B33" s="443"/>
      <c r="C33" s="443"/>
      <c r="D33" s="443" t="s">
        <v>178</v>
      </c>
      <c r="E33" s="444">
        <v>40.5</v>
      </c>
      <c r="F33" s="444">
        <v>40.5</v>
      </c>
      <c r="G33" s="444">
        <v>0</v>
      </c>
      <c r="H33" s="444">
        <v>3813242.43</v>
      </c>
      <c r="I33" s="444">
        <v>3716370.83</v>
      </c>
      <c r="J33" s="444">
        <v>96871.6</v>
      </c>
      <c r="K33" s="444">
        <v>3803242.43</v>
      </c>
      <c r="L33" s="444">
        <v>3706370.83</v>
      </c>
      <c r="M33" s="444">
        <v>2809695.46</v>
      </c>
      <c r="N33" s="444">
        <v>896675.37</v>
      </c>
      <c r="O33" s="444">
        <v>96871.6</v>
      </c>
      <c r="P33" s="444">
        <v>10040.5</v>
      </c>
      <c r="Q33" s="444">
        <v>10040.5</v>
      </c>
      <c r="R33" s="444">
        <v>0</v>
      </c>
      <c r="S33" s="444">
        <v>0</v>
      </c>
      <c r="T33" s="444">
        <v>0</v>
      </c>
    </row>
    <row r="34" ht="19.5" customHeight="1" spans="1:20">
      <c r="A34" s="443" t="s">
        <v>179</v>
      </c>
      <c r="B34" s="443"/>
      <c r="C34" s="443"/>
      <c r="D34" s="443" t="s">
        <v>180</v>
      </c>
      <c r="E34" s="444">
        <v>5645.09</v>
      </c>
      <c r="F34" s="444">
        <v>0</v>
      </c>
      <c r="G34" s="444">
        <v>5645.09</v>
      </c>
      <c r="H34" s="444">
        <v>1098259.35</v>
      </c>
      <c r="I34" s="444">
        <v>0</v>
      </c>
      <c r="J34" s="444">
        <v>1098259.35</v>
      </c>
      <c r="K34" s="444">
        <v>1098259.35</v>
      </c>
      <c r="L34" s="444">
        <v>0</v>
      </c>
      <c r="M34" s="444">
        <v>0</v>
      </c>
      <c r="N34" s="444">
        <v>0</v>
      </c>
      <c r="O34" s="444">
        <v>1098259.35</v>
      </c>
      <c r="P34" s="444">
        <v>5645.09</v>
      </c>
      <c r="Q34" s="444">
        <v>0</v>
      </c>
      <c r="R34" s="444">
        <v>5645.09</v>
      </c>
      <c r="S34" s="444">
        <v>5645.09</v>
      </c>
      <c r="T34" s="444">
        <v>0</v>
      </c>
    </row>
    <row r="35" ht="19.5" customHeight="1" spans="1:20">
      <c r="A35" s="443" t="s">
        <v>181</v>
      </c>
      <c r="B35" s="443"/>
      <c r="C35" s="443"/>
      <c r="D35" s="443" t="s">
        <v>182</v>
      </c>
      <c r="E35" s="444">
        <v>578830</v>
      </c>
      <c r="F35" s="444">
        <v>0</v>
      </c>
      <c r="G35" s="444">
        <v>578830</v>
      </c>
      <c r="H35" s="444">
        <v>6474044.8</v>
      </c>
      <c r="I35" s="444">
        <v>0</v>
      </c>
      <c r="J35" s="444">
        <v>6474044.8</v>
      </c>
      <c r="K35" s="444">
        <v>6960413.07</v>
      </c>
      <c r="L35" s="444">
        <v>0</v>
      </c>
      <c r="M35" s="444">
        <v>0</v>
      </c>
      <c r="N35" s="444">
        <v>0</v>
      </c>
      <c r="O35" s="444">
        <v>6960413.07</v>
      </c>
      <c r="P35" s="444">
        <v>92461.73</v>
      </c>
      <c r="Q35" s="444">
        <v>0</v>
      </c>
      <c r="R35" s="444">
        <v>92461.73</v>
      </c>
      <c r="S35" s="444">
        <v>92461.73</v>
      </c>
      <c r="T35" s="444">
        <v>0</v>
      </c>
    </row>
    <row r="36" ht="19.5" customHeight="1" spans="1:20">
      <c r="A36" s="443" t="s">
        <v>183</v>
      </c>
      <c r="B36" s="443"/>
      <c r="C36" s="443"/>
      <c r="D36" s="443" t="s">
        <v>184</v>
      </c>
      <c r="E36" s="444">
        <v>2985</v>
      </c>
      <c r="F36" s="444">
        <v>0</v>
      </c>
      <c r="G36" s="444">
        <v>2985</v>
      </c>
      <c r="H36" s="444">
        <v>3008914.08</v>
      </c>
      <c r="I36" s="444">
        <v>0</v>
      </c>
      <c r="J36" s="444">
        <v>3008914.08</v>
      </c>
      <c r="K36" s="444">
        <v>3011899.08</v>
      </c>
      <c r="L36" s="444">
        <v>0</v>
      </c>
      <c r="M36" s="444">
        <v>0</v>
      </c>
      <c r="N36" s="444">
        <v>0</v>
      </c>
      <c r="O36" s="444">
        <v>3011899.08</v>
      </c>
      <c r="P36" s="444">
        <v>0</v>
      </c>
      <c r="Q36" s="444">
        <v>0</v>
      </c>
      <c r="R36" s="444">
        <v>0</v>
      </c>
      <c r="S36" s="444">
        <v>0</v>
      </c>
      <c r="T36" s="444">
        <v>0</v>
      </c>
    </row>
    <row r="37" ht="19.5" customHeight="1" spans="1:20">
      <c r="A37" s="443" t="s">
        <v>185</v>
      </c>
      <c r="B37" s="443"/>
      <c r="C37" s="443"/>
      <c r="D37" s="443" t="s">
        <v>186</v>
      </c>
      <c r="E37" s="444">
        <v>0</v>
      </c>
      <c r="F37" s="444">
        <v>0</v>
      </c>
      <c r="G37" s="444">
        <v>0</v>
      </c>
      <c r="H37" s="444">
        <v>76500</v>
      </c>
      <c r="I37" s="444">
        <v>0</v>
      </c>
      <c r="J37" s="444">
        <v>76500</v>
      </c>
      <c r="K37" s="444">
        <v>76500</v>
      </c>
      <c r="L37" s="444">
        <v>0</v>
      </c>
      <c r="M37" s="444">
        <v>0</v>
      </c>
      <c r="N37" s="444">
        <v>0</v>
      </c>
      <c r="O37" s="444">
        <v>76500</v>
      </c>
      <c r="P37" s="444">
        <v>0</v>
      </c>
      <c r="Q37" s="444">
        <v>0</v>
      </c>
      <c r="R37" s="444">
        <v>0</v>
      </c>
      <c r="S37" s="444">
        <v>0</v>
      </c>
      <c r="T37" s="444">
        <v>0</v>
      </c>
    </row>
    <row r="38" ht="19.5" customHeight="1" spans="1:20">
      <c r="A38" s="443" t="s">
        <v>187</v>
      </c>
      <c r="B38" s="443"/>
      <c r="C38" s="443"/>
      <c r="D38" s="443" t="s">
        <v>188</v>
      </c>
      <c r="E38" s="444">
        <v>309.84</v>
      </c>
      <c r="F38" s="444">
        <v>309.84</v>
      </c>
      <c r="G38" s="444">
        <v>0</v>
      </c>
      <c r="H38" s="444">
        <v>4562213.97</v>
      </c>
      <c r="I38" s="444">
        <v>1944947.55</v>
      </c>
      <c r="J38" s="444">
        <v>2617266.42</v>
      </c>
      <c r="K38" s="444">
        <v>4562213.97</v>
      </c>
      <c r="L38" s="444">
        <v>1944947.55</v>
      </c>
      <c r="M38" s="444">
        <v>1815245.62</v>
      </c>
      <c r="N38" s="444">
        <v>129701.93</v>
      </c>
      <c r="O38" s="444">
        <v>2617266.42</v>
      </c>
      <c r="P38" s="444">
        <v>309.84</v>
      </c>
      <c r="Q38" s="444">
        <v>309.84</v>
      </c>
      <c r="R38" s="444">
        <v>0</v>
      </c>
      <c r="S38" s="444">
        <v>0</v>
      </c>
      <c r="T38" s="444">
        <v>0</v>
      </c>
    </row>
    <row r="39" ht="19.5" customHeight="1" spans="1:20">
      <c r="A39" s="443" t="s">
        <v>189</v>
      </c>
      <c r="B39" s="443"/>
      <c r="C39" s="443"/>
      <c r="D39" s="443" t="s">
        <v>190</v>
      </c>
      <c r="E39" s="444">
        <v>29041.39</v>
      </c>
      <c r="F39" s="444">
        <v>1186.16</v>
      </c>
      <c r="G39" s="444">
        <v>27855.23</v>
      </c>
      <c r="H39" s="444">
        <v>58762568.26</v>
      </c>
      <c r="I39" s="444">
        <v>21415012.53</v>
      </c>
      <c r="J39" s="444">
        <v>37347555.73</v>
      </c>
      <c r="K39" s="444">
        <v>58763314.55</v>
      </c>
      <c r="L39" s="444">
        <v>21415758.82</v>
      </c>
      <c r="M39" s="444">
        <v>19631035.33</v>
      </c>
      <c r="N39" s="444">
        <v>1784723.49</v>
      </c>
      <c r="O39" s="444">
        <v>37347555.73</v>
      </c>
      <c r="P39" s="444">
        <v>28295.1</v>
      </c>
      <c r="Q39" s="444">
        <v>439.87</v>
      </c>
      <c r="R39" s="444">
        <v>27855.23</v>
      </c>
      <c r="S39" s="444">
        <v>27855.23</v>
      </c>
      <c r="T39" s="444">
        <v>0</v>
      </c>
    </row>
    <row r="40" ht="19.5" customHeight="1" spans="1:20">
      <c r="A40" s="443" t="s">
        <v>268</v>
      </c>
      <c r="B40" s="443"/>
      <c r="C40" s="443"/>
      <c r="D40" s="443" t="s">
        <v>269</v>
      </c>
      <c r="E40" s="444">
        <v>685.8</v>
      </c>
      <c r="F40" s="444">
        <v>0</v>
      </c>
      <c r="G40" s="444">
        <v>685.8</v>
      </c>
      <c r="H40" s="444">
        <v>0</v>
      </c>
      <c r="I40" s="444">
        <v>0</v>
      </c>
      <c r="J40" s="444">
        <v>0</v>
      </c>
      <c r="K40" s="444">
        <v>0</v>
      </c>
      <c r="L40" s="444">
        <v>0</v>
      </c>
      <c r="M40" s="444">
        <v>0</v>
      </c>
      <c r="N40" s="444">
        <v>0</v>
      </c>
      <c r="O40" s="444">
        <v>0</v>
      </c>
      <c r="P40" s="444">
        <v>685.8</v>
      </c>
      <c r="Q40" s="444">
        <v>0</v>
      </c>
      <c r="R40" s="444">
        <v>685.8</v>
      </c>
      <c r="S40" s="444">
        <v>685.8</v>
      </c>
      <c r="T40" s="444">
        <v>0</v>
      </c>
    </row>
    <row r="41" ht="19.5" customHeight="1" spans="1:20">
      <c r="A41" s="443" t="s">
        <v>229</v>
      </c>
      <c r="B41" s="443"/>
      <c r="C41" s="443"/>
      <c r="D41" s="443" t="s">
        <v>230</v>
      </c>
      <c r="E41" s="444">
        <v>790000</v>
      </c>
      <c r="F41" s="444">
        <v>0</v>
      </c>
      <c r="G41" s="444">
        <v>790000</v>
      </c>
      <c r="H41" s="444">
        <v>0</v>
      </c>
      <c r="I41" s="444">
        <v>0</v>
      </c>
      <c r="J41" s="444">
        <v>0</v>
      </c>
      <c r="K41" s="444">
        <v>790000</v>
      </c>
      <c r="L41" s="444">
        <v>0</v>
      </c>
      <c r="M41" s="444">
        <v>0</v>
      </c>
      <c r="N41" s="444">
        <v>0</v>
      </c>
      <c r="O41" s="444">
        <v>790000</v>
      </c>
      <c r="P41" s="444">
        <v>0</v>
      </c>
      <c r="Q41" s="444">
        <v>0</v>
      </c>
      <c r="R41" s="444">
        <v>0</v>
      </c>
      <c r="S41" s="444">
        <v>0</v>
      </c>
      <c r="T41" s="444">
        <v>0</v>
      </c>
    </row>
    <row r="42" ht="19.5" customHeight="1" spans="1:20">
      <c r="A42" s="443" t="s">
        <v>191</v>
      </c>
      <c r="B42" s="443"/>
      <c r="C42" s="443"/>
      <c r="D42" s="443" t="s">
        <v>192</v>
      </c>
      <c r="E42" s="444">
        <v>48100</v>
      </c>
      <c r="F42" s="444">
        <v>0</v>
      </c>
      <c r="G42" s="444">
        <v>48100</v>
      </c>
      <c r="H42" s="444">
        <v>17000</v>
      </c>
      <c r="I42" s="444">
        <v>0</v>
      </c>
      <c r="J42" s="444">
        <v>17000</v>
      </c>
      <c r="K42" s="444">
        <v>17000</v>
      </c>
      <c r="L42" s="444">
        <v>0</v>
      </c>
      <c r="M42" s="444">
        <v>0</v>
      </c>
      <c r="N42" s="444">
        <v>0</v>
      </c>
      <c r="O42" s="444">
        <v>17000</v>
      </c>
      <c r="P42" s="444">
        <v>48100</v>
      </c>
      <c r="Q42" s="444">
        <v>0</v>
      </c>
      <c r="R42" s="444">
        <v>48100</v>
      </c>
      <c r="S42" s="444">
        <v>48100</v>
      </c>
      <c r="T42" s="444">
        <v>0</v>
      </c>
    </row>
    <row r="43" ht="19.5" customHeight="1" spans="1:20">
      <c r="A43" s="443" t="s">
        <v>193</v>
      </c>
      <c r="B43" s="443"/>
      <c r="C43" s="443"/>
      <c r="D43" s="443" t="s">
        <v>194</v>
      </c>
      <c r="E43" s="444">
        <v>17594</v>
      </c>
      <c r="F43" s="444">
        <v>0</v>
      </c>
      <c r="G43" s="444">
        <v>17594</v>
      </c>
      <c r="H43" s="444">
        <v>7486029.83</v>
      </c>
      <c r="I43" s="444">
        <v>0</v>
      </c>
      <c r="J43" s="444">
        <v>7486029.83</v>
      </c>
      <c r="K43" s="444">
        <v>7486029.83</v>
      </c>
      <c r="L43" s="444">
        <v>0</v>
      </c>
      <c r="M43" s="444">
        <v>0</v>
      </c>
      <c r="N43" s="444">
        <v>0</v>
      </c>
      <c r="O43" s="444">
        <v>7486029.83</v>
      </c>
      <c r="P43" s="444">
        <v>17594</v>
      </c>
      <c r="Q43" s="444">
        <v>0</v>
      </c>
      <c r="R43" s="444">
        <v>17594</v>
      </c>
      <c r="S43" s="444">
        <v>17594</v>
      </c>
      <c r="T43" s="444">
        <v>0</v>
      </c>
    </row>
    <row r="44" ht="19.5" customHeight="1" spans="1:20">
      <c r="A44" s="443" t="s">
        <v>207</v>
      </c>
      <c r="B44" s="443"/>
      <c r="C44" s="443"/>
      <c r="D44" s="443" t="s">
        <v>208</v>
      </c>
      <c r="E44" s="444">
        <v>0</v>
      </c>
      <c r="F44" s="444">
        <v>0</v>
      </c>
      <c r="G44" s="444">
        <v>0</v>
      </c>
      <c r="H44" s="444">
        <v>3086152</v>
      </c>
      <c r="I44" s="444">
        <v>3086152</v>
      </c>
      <c r="J44" s="444">
        <v>0</v>
      </c>
      <c r="K44" s="444">
        <v>3086152</v>
      </c>
      <c r="L44" s="444">
        <v>3086152</v>
      </c>
      <c r="M44" s="444">
        <v>3086152</v>
      </c>
      <c r="N44" s="444">
        <v>0</v>
      </c>
      <c r="O44" s="444">
        <v>0</v>
      </c>
      <c r="P44" s="444">
        <v>0</v>
      </c>
      <c r="Q44" s="444">
        <v>0</v>
      </c>
      <c r="R44" s="444">
        <v>0</v>
      </c>
      <c r="S44" s="444">
        <v>0</v>
      </c>
      <c r="T44" s="444">
        <v>0</v>
      </c>
    </row>
    <row r="45" ht="19.5" customHeight="1" spans="1:20">
      <c r="A45" s="443" t="s">
        <v>209</v>
      </c>
      <c r="B45" s="443"/>
      <c r="C45" s="443"/>
      <c r="D45" s="443" t="s">
        <v>210</v>
      </c>
      <c r="E45" s="444">
        <v>0</v>
      </c>
      <c r="F45" s="444">
        <v>0</v>
      </c>
      <c r="G45" s="444">
        <v>0</v>
      </c>
      <c r="H45" s="444">
        <v>3086152</v>
      </c>
      <c r="I45" s="444">
        <v>3086152</v>
      </c>
      <c r="J45" s="444">
        <v>0</v>
      </c>
      <c r="K45" s="444">
        <v>3086152</v>
      </c>
      <c r="L45" s="444">
        <v>3086152</v>
      </c>
      <c r="M45" s="444">
        <v>3086152</v>
      </c>
      <c r="N45" s="444">
        <v>0</v>
      </c>
      <c r="O45" s="444">
        <v>0</v>
      </c>
      <c r="P45" s="444">
        <v>0</v>
      </c>
      <c r="Q45" s="444">
        <v>0</v>
      </c>
      <c r="R45" s="444">
        <v>0</v>
      </c>
      <c r="S45" s="444">
        <v>0</v>
      </c>
      <c r="T45" s="444">
        <v>0</v>
      </c>
    </row>
    <row r="46" ht="19.5" customHeight="1" spans="1:20">
      <c r="A46" s="443" t="s">
        <v>211</v>
      </c>
      <c r="B46" s="443"/>
      <c r="C46" s="443"/>
      <c r="D46" s="443" t="s">
        <v>212</v>
      </c>
      <c r="E46" s="444">
        <v>0</v>
      </c>
      <c r="F46" s="444">
        <v>0</v>
      </c>
      <c r="G46" s="444">
        <v>0</v>
      </c>
      <c r="H46" s="444">
        <v>3086152</v>
      </c>
      <c r="I46" s="444">
        <v>3086152</v>
      </c>
      <c r="J46" s="444">
        <v>0</v>
      </c>
      <c r="K46" s="444">
        <v>3086152</v>
      </c>
      <c r="L46" s="444">
        <v>3086152</v>
      </c>
      <c r="M46" s="444">
        <v>3086152</v>
      </c>
      <c r="N46" s="444">
        <v>0</v>
      </c>
      <c r="O46" s="444">
        <v>0</v>
      </c>
      <c r="P46" s="444">
        <v>0</v>
      </c>
      <c r="Q46" s="444">
        <v>0</v>
      </c>
      <c r="R46" s="444">
        <v>0</v>
      </c>
      <c r="S46" s="444">
        <v>0</v>
      </c>
      <c r="T46" s="444">
        <v>0</v>
      </c>
    </row>
    <row r="47" ht="19.5" customHeight="1" spans="1:20">
      <c r="A47" s="443" t="s">
        <v>232</v>
      </c>
      <c r="B47" s="443"/>
      <c r="C47" s="443"/>
      <c r="D47" s="443" t="s">
        <v>233</v>
      </c>
      <c r="E47" s="444">
        <v>2354215.99</v>
      </c>
      <c r="F47" s="444">
        <v>0</v>
      </c>
      <c r="G47" s="444">
        <v>2354215.99</v>
      </c>
      <c r="H47" s="444">
        <v>0</v>
      </c>
      <c r="I47" s="444">
        <v>0</v>
      </c>
      <c r="J47" s="444">
        <v>0</v>
      </c>
      <c r="K47" s="444">
        <v>1877062.89</v>
      </c>
      <c r="L47" s="444">
        <v>0</v>
      </c>
      <c r="M47" s="444">
        <v>0</v>
      </c>
      <c r="N47" s="444">
        <v>0</v>
      </c>
      <c r="O47" s="444">
        <v>1877062.89</v>
      </c>
      <c r="P47" s="444">
        <v>477153.1</v>
      </c>
      <c r="Q47" s="444">
        <v>0</v>
      </c>
      <c r="R47" s="444">
        <v>477153.1</v>
      </c>
      <c r="S47" s="444">
        <v>477153.1</v>
      </c>
      <c r="T47" s="444">
        <v>0</v>
      </c>
    </row>
    <row r="48" ht="19.5" customHeight="1" spans="1:20">
      <c r="A48" s="443" t="s">
        <v>234</v>
      </c>
      <c r="B48" s="443"/>
      <c r="C48" s="443"/>
      <c r="D48" s="443" t="s">
        <v>233</v>
      </c>
      <c r="E48" s="444">
        <v>2354215.99</v>
      </c>
      <c r="F48" s="444">
        <v>0</v>
      </c>
      <c r="G48" s="444">
        <v>2354215.99</v>
      </c>
      <c r="H48" s="444">
        <v>0</v>
      </c>
      <c r="I48" s="444">
        <v>0</v>
      </c>
      <c r="J48" s="444">
        <v>0</v>
      </c>
      <c r="K48" s="444">
        <v>1877062.89</v>
      </c>
      <c r="L48" s="444">
        <v>0</v>
      </c>
      <c r="M48" s="444">
        <v>0</v>
      </c>
      <c r="N48" s="444">
        <v>0</v>
      </c>
      <c r="O48" s="444">
        <v>1877062.89</v>
      </c>
      <c r="P48" s="444">
        <v>477153.1</v>
      </c>
      <c r="Q48" s="444">
        <v>0</v>
      </c>
      <c r="R48" s="444">
        <v>477153.1</v>
      </c>
      <c r="S48" s="444">
        <v>477153.1</v>
      </c>
      <c r="T48" s="444">
        <v>0</v>
      </c>
    </row>
    <row r="49" ht="19.5" customHeight="1" spans="1:20">
      <c r="A49" s="443" t="s">
        <v>235</v>
      </c>
      <c r="B49" s="443"/>
      <c r="C49" s="443"/>
      <c r="D49" s="443" t="s">
        <v>233</v>
      </c>
      <c r="E49" s="444">
        <v>2354215.99</v>
      </c>
      <c r="F49" s="444">
        <v>0</v>
      </c>
      <c r="G49" s="444">
        <v>2354215.99</v>
      </c>
      <c r="H49" s="444">
        <v>0</v>
      </c>
      <c r="I49" s="444">
        <v>0</v>
      </c>
      <c r="J49" s="444">
        <v>0</v>
      </c>
      <c r="K49" s="444">
        <v>1877062.89</v>
      </c>
      <c r="L49" s="444">
        <v>0</v>
      </c>
      <c r="M49" s="444">
        <v>0</v>
      </c>
      <c r="N49" s="444">
        <v>0</v>
      </c>
      <c r="O49" s="444">
        <v>1877062.89</v>
      </c>
      <c r="P49" s="444">
        <v>477153.1</v>
      </c>
      <c r="Q49" s="444">
        <v>0</v>
      </c>
      <c r="R49" s="444">
        <v>477153.1</v>
      </c>
      <c r="S49" s="444">
        <v>477153.1</v>
      </c>
      <c r="T49" s="444">
        <v>0</v>
      </c>
    </row>
    <row r="50" ht="19.5" customHeight="1" spans="1:20">
      <c r="A50" s="443" t="s">
        <v>270</v>
      </c>
      <c r="B50" s="443"/>
      <c r="C50" s="443"/>
      <c r="D50" s="443"/>
      <c r="E50" s="443"/>
      <c r="F50" s="443"/>
      <c r="G50" s="443"/>
      <c r="H50" s="443"/>
      <c r="I50" s="443"/>
      <c r="J50" s="443"/>
      <c r="K50" s="443"/>
      <c r="L50" s="443"/>
      <c r="M50" s="443"/>
      <c r="N50" s="443"/>
      <c r="O50" s="443"/>
      <c r="P50" s="443"/>
      <c r="Q50" s="443"/>
      <c r="R50" s="443"/>
      <c r="S50" s="443"/>
      <c r="T50" s="443"/>
    </row>
  </sheetData>
  <mergeCells count="6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C4" workbookViewId="0">
      <selection activeCell="M12" sqref="M1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48" t="s">
        <v>271</v>
      </c>
    </row>
    <row r="2" spans="9:9">
      <c r="I2" s="441" t="s">
        <v>272</v>
      </c>
    </row>
    <row r="3" spans="1:9">
      <c r="A3" s="441" t="s">
        <v>2</v>
      </c>
      <c r="I3" s="441" t="s">
        <v>3</v>
      </c>
    </row>
    <row r="4" ht="19.5" customHeight="1" spans="1:9">
      <c r="A4" s="450" t="s">
        <v>265</v>
      </c>
      <c r="B4" s="450"/>
      <c r="C4" s="450"/>
      <c r="D4" s="450" t="s">
        <v>264</v>
      </c>
      <c r="E4" s="450"/>
      <c r="F4" s="450"/>
      <c r="G4" s="450"/>
      <c r="H4" s="450"/>
      <c r="I4" s="450"/>
    </row>
    <row r="5" ht="19.5" customHeight="1" spans="1:9">
      <c r="A5" s="450" t="s">
        <v>273</v>
      </c>
      <c r="B5" s="450" t="s">
        <v>122</v>
      </c>
      <c r="C5" s="450" t="s">
        <v>8</v>
      </c>
      <c r="D5" s="450" t="s">
        <v>273</v>
      </c>
      <c r="E5" s="450" t="s">
        <v>122</v>
      </c>
      <c r="F5" s="450" t="s">
        <v>8</v>
      </c>
      <c r="G5" s="450" t="s">
        <v>273</v>
      </c>
      <c r="H5" s="450" t="s">
        <v>122</v>
      </c>
      <c r="I5" s="450" t="s">
        <v>8</v>
      </c>
    </row>
    <row r="6" ht="19.5" customHeight="1" spans="1:9">
      <c r="A6" s="450"/>
      <c r="B6" s="450"/>
      <c r="C6" s="450"/>
      <c r="D6" s="450"/>
      <c r="E6" s="450"/>
      <c r="F6" s="450"/>
      <c r="G6" s="450"/>
      <c r="H6" s="450"/>
      <c r="I6" s="450"/>
    </row>
    <row r="7" ht="19.5" customHeight="1" spans="1:9">
      <c r="A7" s="443" t="s">
        <v>274</v>
      </c>
      <c r="B7" s="443" t="s">
        <v>275</v>
      </c>
      <c r="C7" s="444">
        <v>33994173.9</v>
      </c>
      <c r="D7" s="443" t="s">
        <v>276</v>
      </c>
      <c r="E7" s="443" t="s">
        <v>277</v>
      </c>
      <c r="F7" s="444">
        <v>2909820.76</v>
      </c>
      <c r="G7" s="443" t="s">
        <v>278</v>
      </c>
      <c r="H7" s="443" t="s">
        <v>279</v>
      </c>
      <c r="I7" s="444">
        <v>21480.03</v>
      </c>
    </row>
    <row r="8" ht="19.5" customHeight="1" spans="1:9">
      <c r="A8" s="443" t="s">
        <v>280</v>
      </c>
      <c r="B8" s="443" t="s">
        <v>281</v>
      </c>
      <c r="C8" s="444">
        <v>8562377.29</v>
      </c>
      <c r="D8" s="443" t="s">
        <v>282</v>
      </c>
      <c r="E8" s="443" t="s">
        <v>283</v>
      </c>
      <c r="F8" s="444">
        <v>129762.78</v>
      </c>
      <c r="G8" s="443" t="s">
        <v>284</v>
      </c>
      <c r="H8" s="443" t="s">
        <v>285</v>
      </c>
      <c r="I8" s="444">
        <v>0</v>
      </c>
    </row>
    <row r="9" ht="19.5" customHeight="1" spans="1:9">
      <c r="A9" s="443" t="s">
        <v>286</v>
      </c>
      <c r="B9" s="443" t="s">
        <v>287</v>
      </c>
      <c r="C9" s="444">
        <v>1929396.5</v>
      </c>
      <c r="D9" s="443" t="s">
        <v>288</v>
      </c>
      <c r="E9" s="443" t="s">
        <v>289</v>
      </c>
      <c r="F9" s="444">
        <v>0</v>
      </c>
      <c r="G9" s="443" t="s">
        <v>290</v>
      </c>
      <c r="H9" s="443" t="s">
        <v>291</v>
      </c>
      <c r="I9" s="444">
        <v>21480.03</v>
      </c>
    </row>
    <row r="10" ht="19.5" customHeight="1" spans="1:9">
      <c r="A10" s="443" t="s">
        <v>292</v>
      </c>
      <c r="B10" s="443" t="s">
        <v>293</v>
      </c>
      <c r="C10" s="444">
        <v>2594367</v>
      </c>
      <c r="D10" s="443" t="s">
        <v>294</v>
      </c>
      <c r="E10" s="443" t="s">
        <v>295</v>
      </c>
      <c r="F10" s="444">
        <v>0</v>
      </c>
      <c r="G10" s="443" t="s">
        <v>296</v>
      </c>
      <c r="H10" s="443" t="s">
        <v>297</v>
      </c>
      <c r="I10" s="444">
        <v>0</v>
      </c>
    </row>
    <row r="11" ht="19.5" customHeight="1" spans="1:9">
      <c r="A11" s="443" t="s">
        <v>298</v>
      </c>
      <c r="B11" s="443" t="s">
        <v>299</v>
      </c>
      <c r="C11" s="444">
        <v>0</v>
      </c>
      <c r="D11" s="443" t="s">
        <v>300</v>
      </c>
      <c r="E11" s="443" t="s">
        <v>301</v>
      </c>
      <c r="F11" s="444">
        <v>0</v>
      </c>
      <c r="G11" s="443" t="s">
        <v>302</v>
      </c>
      <c r="H11" s="443" t="s">
        <v>303</v>
      </c>
      <c r="I11" s="444">
        <v>0</v>
      </c>
    </row>
    <row r="12" ht="19.5" customHeight="1" spans="1:9">
      <c r="A12" s="443" t="s">
        <v>304</v>
      </c>
      <c r="B12" s="443" t="s">
        <v>305</v>
      </c>
      <c r="C12" s="444">
        <v>10824796</v>
      </c>
      <c r="D12" s="443" t="s">
        <v>306</v>
      </c>
      <c r="E12" s="443" t="s">
        <v>307</v>
      </c>
      <c r="F12" s="444">
        <v>63190.5</v>
      </c>
      <c r="G12" s="443" t="s">
        <v>308</v>
      </c>
      <c r="H12" s="443" t="s">
        <v>309</v>
      </c>
      <c r="I12" s="444">
        <v>0</v>
      </c>
    </row>
    <row r="13" ht="19.5" customHeight="1" spans="1:9">
      <c r="A13" s="443" t="s">
        <v>310</v>
      </c>
      <c r="B13" s="443" t="s">
        <v>311</v>
      </c>
      <c r="C13" s="444">
        <v>3200578.55</v>
      </c>
      <c r="D13" s="443" t="s">
        <v>312</v>
      </c>
      <c r="E13" s="443" t="s">
        <v>313</v>
      </c>
      <c r="F13" s="444">
        <v>59366.69</v>
      </c>
      <c r="G13" s="443" t="s">
        <v>314</v>
      </c>
      <c r="H13" s="443" t="s">
        <v>315</v>
      </c>
      <c r="I13" s="444">
        <v>0</v>
      </c>
    </row>
    <row r="14" ht="19.5" customHeight="1" spans="1:9">
      <c r="A14" s="443" t="s">
        <v>316</v>
      </c>
      <c r="B14" s="443" t="s">
        <v>317</v>
      </c>
      <c r="C14" s="444">
        <v>462764.39</v>
      </c>
      <c r="D14" s="443" t="s">
        <v>318</v>
      </c>
      <c r="E14" s="443" t="s">
        <v>319</v>
      </c>
      <c r="F14" s="444">
        <v>28775.17</v>
      </c>
      <c r="G14" s="443" t="s">
        <v>320</v>
      </c>
      <c r="H14" s="443" t="s">
        <v>321</v>
      </c>
      <c r="I14" s="444">
        <v>0</v>
      </c>
    </row>
    <row r="15" ht="19.5" customHeight="1" spans="1:9">
      <c r="A15" s="443" t="s">
        <v>322</v>
      </c>
      <c r="B15" s="443" t="s">
        <v>323</v>
      </c>
      <c r="C15" s="444">
        <v>1394119.19</v>
      </c>
      <c r="D15" s="443" t="s">
        <v>324</v>
      </c>
      <c r="E15" s="443" t="s">
        <v>325</v>
      </c>
      <c r="F15" s="444">
        <v>0</v>
      </c>
      <c r="G15" s="443" t="s">
        <v>326</v>
      </c>
      <c r="H15" s="443" t="s">
        <v>327</v>
      </c>
      <c r="I15" s="444">
        <v>0</v>
      </c>
    </row>
    <row r="16" ht="19.5" customHeight="1" spans="1:9">
      <c r="A16" s="443" t="s">
        <v>328</v>
      </c>
      <c r="B16" s="443" t="s">
        <v>329</v>
      </c>
      <c r="C16" s="444">
        <v>1356209.25</v>
      </c>
      <c r="D16" s="443" t="s">
        <v>330</v>
      </c>
      <c r="E16" s="443" t="s">
        <v>331</v>
      </c>
      <c r="F16" s="444">
        <v>0</v>
      </c>
      <c r="G16" s="443" t="s">
        <v>332</v>
      </c>
      <c r="H16" s="443" t="s">
        <v>333</v>
      </c>
      <c r="I16" s="444">
        <v>0</v>
      </c>
    </row>
    <row r="17" ht="19.5" customHeight="1" spans="1:9">
      <c r="A17" s="443" t="s">
        <v>334</v>
      </c>
      <c r="B17" s="443" t="s">
        <v>335</v>
      </c>
      <c r="C17" s="444">
        <v>439413.73</v>
      </c>
      <c r="D17" s="443" t="s">
        <v>336</v>
      </c>
      <c r="E17" s="443" t="s">
        <v>337</v>
      </c>
      <c r="F17" s="444">
        <v>150257.22</v>
      </c>
      <c r="G17" s="443" t="s">
        <v>338</v>
      </c>
      <c r="H17" s="443" t="s">
        <v>339</v>
      </c>
      <c r="I17" s="444">
        <v>0</v>
      </c>
    </row>
    <row r="18" ht="19.5" customHeight="1" spans="1:9">
      <c r="A18" s="443" t="s">
        <v>340</v>
      </c>
      <c r="B18" s="443" t="s">
        <v>341</v>
      </c>
      <c r="C18" s="444">
        <v>3086152</v>
      </c>
      <c r="D18" s="443" t="s">
        <v>342</v>
      </c>
      <c r="E18" s="443" t="s">
        <v>343</v>
      </c>
      <c r="F18" s="444">
        <v>0</v>
      </c>
      <c r="G18" s="443" t="s">
        <v>344</v>
      </c>
      <c r="H18" s="443" t="s">
        <v>345</v>
      </c>
      <c r="I18" s="444">
        <v>0</v>
      </c>
    </row>
    <row r="19" ht="19.5" customHeight="1" spans="1:9">
      <c r="A19" s="443" t="s">
        <v>346</v>
      </c>
      <c r="B19" s="443" t="s">
        <v>347</v>
      </c>
      <c r="C19" s="444">
        <v>0</v>
      </c>
      <c r="D19" s="443" t="s">
        <v>348</v>
      </c>
      <c r="E19" s="443" t="s">
        <v>349</v>
      </c>
      <c r="F19" s="444">
        <v>20425.5</v>
      </c>
      <c r="G19" s="443" t="s">
        <v>350</v>
      </c>
      <c r="H19" s="443" t="s">
        <v>351</v>
      </c>
      <c r="I19" s="444">
        <v>0</v>
      </c>
    </row>
    <row r="20" ht="19.5" customHeight="1" spans="1:9">
      <c r="A20" s="443" t="s">
        <v>352</v>
      </c>
      <c r="B20" s="443" t="s">
        <v>353</v>
      </c>
      <c r="C20" s="444">
        <v>144000</v>
      </c>
      <c r="D20" s="443" t="s">
        <v>354</v>
      </c>
      <c r="E20" s="443" t="s">
        <v>355</v>
      </c>
      <c r="F20" s="444">
        <v>5381.85</v>
      </c>
      <c r="G20" s="443" t="s">
        <v>356</v>
      </c>
      <c r="H20" s="443" t="s">
        <v>357</v>
      </c>
      <c r="I20" s="444">
        <v>0</v>
      </c>
    </row>
    <row r="21" ht="19.5" customHeight="1" spans="1:9">
      <c r="A21" s="443" t="s">
        <v>358</v>
      </c>
      <c r="B21" s="443" t="s">
        <v>359</v>
      </c>
      <c r="C21" s="444">
        <v>2638104.06</v>
      </c>
      <c r="D21" s="443" t="s">
        <v>360</v>
      </c>
      <c r="E21" s="443" t="s">
        <v>361</v>
      </c>
      <c r="F21" s="444">
        <v>2375</v>
      </c>
      <c r="G21" s="443" t="s">
        <v>362</v>
      </c>
      <c r="H21" s="443" t="s">
        <v>363</v>
      </c>
      <c r="I21" s="444">
        <v>0</v>
      </c>
    </row>
    <row r="22" ht="19.5" customHeight="1" spans="1:9">
      <c r="A22" s="443" t="s">
        <v>364</v>
      </c>
      <c r="B22" s="443" t="s">
        <v>365</v>
      </c>
      <c r="C22" s="444">
        <v>0</v>
      </c>
      <c r="D22" s="443" t="s">
        <v>366</v>
      </c>
      <c r="E22" s="443" t="s">
        <v>367</v>
      </c>
      <c r="F22" s="444">
        <v>0</v>
      </c>
      <c r="G22" s="443" t="s">
        <v>368</v>
      </c>
      <c r="H22" s="443" t="s">
        <v>369</v>
      </c>
      <c r="I22" s="444">
        <v>0</v>
      </c>
    </row>
    <row r="23" ht="19.5" customHeight="1" spans="1:9">
      <c r="A23" s="443" t="s">
        <v>370</v>
      </c>
      <c r="B23" s="443" t="s">
        <v>371</v>
      </c>
      <c r="C23" s="444">
        <v>0</v>
      </c>
      <c r="D23" s="443" t="s">
        <v>372</v>
      </c>
      <c r="E23" s="443" t="s">
        <v>373</v>
      </c>
      <c r="F23" s="444">
        <v>5481</v>
      </c>
      <c r="G23" s="443" t="s">
        <v>374</v>
      </c>
      <c r="H23" s="443" t="s">
        <v>375</v>
      </c>
      <c r="I23" s="444">
        <v>0</v>
      </c>
    </row>
    <row r="24" ht="19.5" customHeight="1" spans="1:9">
      <c r="A24" s="443" t="s">
        <v>376</v>
      </c>
      <c r="B24" s="443" t="s">
        <v>377</v>
      </c>
      <c r="C24" s="444">
        <v>0</v>
      </c>
      <c r="D24" s="443" t="s">
        <v>378</v>
      </c>
      <c r="E24" s="443" t="s">
        <v>379</v>
      </c>
      <c r="F24" s="444">
        <v>0</v>
      </c>
      <c r="G24" s="443" t="s">
        <v>380</v>
      </c>
      <c r="H24" s="443" t="s">
        <v>381</v>
      </c>
      <c r="I24" s="444">
        <v>0</v>
      </c>
    </row>
    <row r="25" ht="19.5" customHeight="1" spans="1:9">
      <c r="A25" s="443" t="s">
        <v>382</v>
      </c>
      <c r="B25" s="443" t="s">
        <v>383</v>
      </c>
      <c r="C25" s="444">
        <v>554984</v>
      </c>
      <c r="D25" s="443" t="s">
        <v>384</v>
      </c>
      <c r="E25" s="443" t="s">
        <v>385</v>
      </c>
      <c r="F25" s="444">
        <v>0</v>
      </c>
      <c r="G25" s="443" t="s">
        <v>386</v>
      </c>
      <c r="H25" s="443" t="s">
        <v>387</v>
      </c>
      <c r="I25" s="444">
        <v>0</v>
      </c>
    </row>
    <row r="26" ht="19.5" customHeight="1" spans="1:9">
      <c r="A26" s="443" t="s">
        <v>388</v>
      </c>
      <c r="B26" s="443" t="s">
        <v>389</v>
      </c>
      <c r="C26" s="444">
        <v>2083120.06</v>
      </c>
      <c r="D26" s="443" t="s">
        <v>390</v>
      </c>
      <c r="E26" s="443" t="s">
        <v>391</v>
      </c>
      <c r="F26" s="444">
        <v>3259.28</v>
      </c>
      <c r="G26" s="443" t="s">
        <v>392</v>
      </c>
      <c r="H26" s="443" t="s">
        <v>393</v>
      </c>
      <c r="I26" s="444">
        <v>0</v>
      </c>
    </row>
    <row r="27" ht="19.5" customHeight="1" spans="1:9">
      <c r="A27" s="443" t="s">
        <v>394</v>
      </c>
      <c r="B27" s="443" t="s">
        <v>395</v>
      </c>
      <c r="C27" s="444">
        <v>0</v>
      </c>
      <c r="D27" s="443" t="s">
        <v>396</v>
      </c>
      <c r="E27" s="443" t="s">
        <v>397</v>
      </c>
      <c r="F27" s="444">
        <v>3906</v>
      </c>
      <c r="G27" s="443" t="s">
        <v>398</v>
      </c>
      <c r="H27" s="443" t="s">
        <v>399</v>
      </c>
      <c r="I27" s="444">
        <v>0</v>
      </c>
    </row>
    <row r="28" ht="19.5" customHeight="1" spans="1:9">
      <c r="A28" s="443" t="s">
        <v>400</v>
      </c>
      <c r="B28" s="443" t="s">
        <v>401</v>
      </c>
      <c r="C28" s="444">
        <v>0</v>
      </c>
      <c r="D28" s="443" t="s">
        <v>402</v>
      </c>
      <c r="E28" s="443" t="s">
        <v>403</v>
      </c>
      <c r="F28" s="444">
        <v>1041427</v>
      </c>
      <c r="G28" s="443" t="s">
        <v>404</v>
      </c>
      <c r="H28" s="443" t="s">
        <v>405</v>
      </c>
      <c r="I28" s="444">
        <v>0</v>
      </c>
    </row>
    <row r="29" ht="19.5" customHeight="1" spans="1:9">
      <c r="A29" s="443" t="s">
        <v>406</v>
      </c>
      <c r="B29" s="443" t="s">
        <v>407</v>
      </c>
      <c r="C29" s="444">
        <v>0</v>
      </c>
      <c r="D29" s="443" t="s">
        <v>408</v>
      </c>
      <c r="E29" s="443" t="s">
        <v>409</v>
      </c>
      <c r="F29" s="444">
        <v>344061</v>
      </c>
      <c r="G29" s="443" t="s">
        <v>410</v>
      </c>
      <c r="H29" s="443" t="s">
        <v>411</v>
      </c>
      <c r="I29" s="444">
        <v>0</v>
      </c>
    </row>
    <row r="30" ht="19.5" customHeight="1" spans="1:9">
      <c r="A30" s="443" t="s">
        <v>412</v>
      </c>
      <c r="B30" s="443" t="s">
        <v>413</v>
      </c>
      <c r="C30" s="444">
        <v>0</v>
      </c>
      <c r="D30" s="443" t="s">
        <v>414</v>
      </c>
      <c r="E30" s="443" t="s">
        <v>415</v>
      </c>
      <c r="F30" s="444">
        <v>548600</v>
      </c>
      <c r="G30" s="443" t="s">
        <v>416</v>
      </c>
      <c r="H30" s="443" t="s">
        <v>417</v>
      </c>
      <c r="I30" s="444">
        <v>0</v>
      </c>
    </row>
    <row r="31" ht="19.5" customHeight="1" spans="1:9">
      <c r="A31" s="443" t="s">
        <v>418</v>
      </c>
      <c r="B31" s="443" t="s">
        <v>419</v>
      </c>
      <c r="C31" s="444">
        <v>0</v>
      </c>
      <c r="D31" s="443" t="s">
        <v>420</v>
      </c>
      <c r="E31" s="443" t="s">
        <v>421</v>
      </c>
      <c r="F31" s="444">
        <v>182106.77</v>
      </c>
      <c r="G31" s="443" t="s">
        <v>422</v>
      </c>
      <c r="H31" s="443" t="s">
        <v>233</v>
      </c>
      <c r="I31" s="444">
        <v>0</v>
      </c>
    </row>
    <row r="32" ht="19.5" customHeight="1" spans="1:9">
      <c r="A32" s="443" t="s">
        <v>423</v>
      </c>
      <c r="B32" s="443" t="s">
        <v>424</v>
      </c>
      <c r="C32" s="444">
        <v>0</v>
      </c>
      <c r="D32" s="443" t="s">
        <v>425</v>
      </c>
      <c r="E32" s="443" t="s">
        <v>426</v>
      </c>
      <c r="F32" s="444">
        <v>318945</v>
      </c>
      <c r="G32" s="443" t="s">
        <v>427</v>
      </c>
      <c r="H32" s="443" t="s">
        <v>428</v>
      </c>
      <c r="I32" s="444">
        <v>0</v>
      </c>
    </row>
    <row r="33" ht="19.5" customHeight="1" spans="1:9">
      <c r="A33" s="443" t="s">
        <v>429</v>
      </c>
      <c r="B33" s="443" t="s">
        <v>430</v>
      </c>
      <c r="C33" s="444">
        <v>0</v>
      </c>
      <c r="D33" s="443" t="s">
        <v>431</v>
      </c>
      <c r="E33" s="443" t="s">
        <v>432</v>
      </c>
      <c r="F33" s="444">
        <v>0</v>
      </c>
      <c r="G33" s="443" t="s">
        <v>433</v>
      </c>
      <c r="H33" s="443" t="s">
        <v>434</v>
      </c>
      <c r="I33" s="444">
        <v>0</v>
      </c>
    </row>
    <row r="34" ht="19.5" customHeight="1" spans="1:9">
      <c r="A34" s="443"/>
      <c r="B34" s="443"/>
      <c r="C34" s="452"/>
      <c r="D34" s="443" t="s">
        <v>435</v>
      </c>
      <c r="E34" s="443" t="s">
        <v>436</v>
      </c>
      <c r="F34" s="444">
        <v>2500</v>
      </c>
      <c r="G34" s="443" t="s">
        <v>437</v>
      </c>
      <c r="H34" s="443" t="s">
        <v>438</v>
      </c>
      <c r="I34" s="444">
        <v>0</v>
      </c>
    </row>
    <row r="35" ht="19.5" customHeight="1" spans="1:9">
      <c r="A35" s="443"/>
      <c r="B35" s="443"/>
      <c r="C35" s="452"/>
      <c r="D35" s="443" t="s">
        <v>439</v>
      </c>
      <c r="E35" s="443" t="s">
        <v>440</v>
      </c>
      <c r="F35" s="444">
        <v>0</v>
      </c>
      <c r="G35" s="443" t="s">
        <v>441</v>
      </c>
      <c r="H35" s="443" t="s">
        <v>442</v>
      </c>
      <c r="I35" s="444">
        <v>0</v>
      </c>
    </row>
    <row r="36" ht="19.5" customHeight="1" spans="1:9">
      <c r="A36" s="443"/>
      <c r="B36" s="443"/>
      <c r="C36" s="452"/>
      <c r="D36" s="443" t="s">
        <v>443</v>
      </c>
      <c r="E36" s="443" t="s">
        <v>444</v>
      </c>
      <c r="F36" s="444">
        <v>0</v>
      </c>
      <c r="G36" s="443" t="s">
        <v>445</v>
      </c>
      <c r="H36" s="443" t="s">
        <v>446</v>
      </c>
      <c r="I36" s="444">
        <v>0</v>
      </c>
    </row>
    <row r="37" ht="19.5" customHeight="1" spans="1:9">
      <c r="A37" s="443"/>
      <c r="B37" s="443"/>
      <c r="C37" s="452"/>
      <c r="D37" s="443" t="s">
        <v>447</v>
      </c>
      <c r="E37" s="443" t="s">
        <v>448</v>
      </c>
      <c r="F37" s="444">
        <v>0</v>
      </c>
      <c r="G37" s="443"/>
      <c r="H37" s="443"/>
      <c r="I37" s="452"/>
    </row>
    <row r="38" ht="19.5" customHeight="1" spans="1:9">
      <c r="A38" s="443"/>
      <c r="B38" s="443"/>
      <c r="C38" s="452"/>
      <c r="D38" s="443" t="s">
        <v>449</v>
      </c>
      <c r="E38" s="443" t="s">
        <v>450</v>
      </c>
      <c r="F38" s="444">
        <v>0</v>
      </c>
      <c r="G38" s="443"/>
      <c r="H38" s="443"/>
      <c r="I38" s="452"/>
    </row>
    <row r="39" ht="19.5" customHeight="1" spans="1:9">
      <c r="A39" s="443"/>
      <c r="B39" s="443"/>
      <c r="C39" s="452"/>
      <c r="D39" s="443" t="s">
        <v>451</v>
      </c>
      <c r="E39" s="443" t="s">
        <v>452</v>
      </c>
      <c r="F39" s="444">
        <v>0</v>
      </c>
      <c r="G39" s="443"/>
      <c r="H39" s="443"/>
      <c r="I39" s="452"/>
    </row>
    <row r="40" ht="19.5" customHeight="1" spans="1:9">
      <c r="A40" s="442" t="s">
        <v>453</v>
      </c>
      <c r="B40" s="442"/>
      <c r="C40" s="444">
        <v>36632277.96</v>
      </c>
      <c r="D40" s="442" t="s">
        <v>454</v>
      </c>
      <c r="E40" s="442"/>
      <c r="F40" s="454"/>
      <c r="G40" s="442"/>
      <c r="H40" s="442"/>
      <c r="I40" s="444">
        <v>2931300.79</v>
      </c>
    </row>
    <row r="41" ht="19.5" customHeight="1" spans="1:9">
      <c r="A41" s="443" t="s">
        <v>455</v>
      </c>
      <c r="B41" s="443"/>
      <c r="C41" s="455"/>
      <c r="D41" s="443"/>
      <c r="E41" s="443"/>
      <c r="F41" s="443"/>
      <c r="G41" s="443"/>
      <c r="H41" s="443"/>
      <c r="I41" s="4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F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48" t="s">
        <v>456</v>
      </c>
    </row>
    <row r="2" spans="12:12">
      <c r="L2" s="441" t="s">
        <v>457</v>
      </c>
    </row>
    <row r="3" spans="1:12">
      <c r="A3" s="441" t="s">
        <v>2</v>
      </c>
      <c r="L3" s="441" t="s">
        <v>3</v>
      </c>
    </row>
    <row r="4" ht="15" customHeight="1" spans="1:12">
      <c r="A4" s="442" t="s">
        <v>458</v>
      </c>
      <c r="B4" s="442"/>
      <c r="C4" s="442"/>
      <c r="D4" s="442" t="s">
        <v>264</v>
      </c>
      <c r="E4" s="442"/>
      <c r="F4" s="442"/>
      <c r="G4" s="442"/>
      <c r="H4" s="442"/>
      <c r="I4" s="442"/>
      <c r="J4" s="442"/>
      <c r="K4" s="442"/>
      <c r="L4" s="442"/>
    </row>
    <row r="5" ht="15" customHeight="1" spans="1:12">
      <c r="A5" s="442" t="s">
        <v>273</v>
      </c>
      <c r="B5" s="442" t="s">
        <v>122</v>
      </c>
      <c r="C5" s="442" t="s">
        <v>8</v>
      </c>
      <c r="D5" s="442" t="s">
        <v>273</v>
      </c>
      <c r="E5" s="442" t="s">
        <v>122</v>
      </c>
      <c r="F5" s="442" t="s">
        <v>8</v>
      </c>
      <c r="G5" s="442" t="s">
        <v>273</v>
      </c>
      <c r="H5" s="442" t="s">
        <v>122</v>
      </c>
      <c r="I5" s="442" t="s">
        <v>8</v>
      </c>
      <c r="J5" s="442" t="s">
        <v>273</v>
      </c>
      <c r="K5" s="442" t="s">
        <v>122</v>
      </c>
      <c r="L5" s="442" t="s">
        <v>8</v>
      </c>
    </row>
    <row r="6" ht="15" customHeight="1" spans="1:12">
      <c r="A6" s="443" t="s">
        <v>274</v>
      </c>
      <c r="B6" s="443" t="s">
        <v>275</v>
      </c>
      <c r="C6" s="444">
        <v>0</v>
      </c>
      <c r="D6" s="443" t="s">
        <v>276</v>
      </c>
      <c r="E6" s="443" t="s">
        <v>277</v>
      </c>
      <c r="F6" s="444">
        <v>57110446.93</v>
      </c>
      <c r="G6" s="443" t="s">
        <v>459</v>
      </c>
      <c r="H6" s="443" t="s">
        <v>460</v>
      </c>
      <c r="I6" s="444">
        <v>0</v>
      </c>
      <c r="J6" s="443" t="s">
        <v>461</v>
      </c>
      <c r="K6" s="443" t="s">
        <v>462</v>
      </c>
      <c r="L6" s="444">
        <v>0</v>
      </c>
    </row>
    <row r="7" ht="15" customHeight="1" spans="1:12">
      <c r="A7" s="443" t="s">
        <v>280</v>
      </c>
      <c r="B7" s="443" t="s">
        <v>281</v>
      </c>
      <c r="C7" s="444">
        <v>0</v>
      </c>
      <c r="D7" s="443" t="s">
        <v>282</v>
      </c>
      <c r="E7" s="443" t="s">
        <v>283</v>
      </c>
      <c r="F7" s="444">
        <v>100633.92</v>
      </c>
      <c r="G7" s="443" t="s">
        <v>463</v>
      </c>
      <c r="H7" s="443" t="s">
        <v>285</v>
      </c>
      <c r="I7" s="444">
        <v>0</v>
      </c>
      <c r="J7" s="443" t="s">
        <v>464</v>
      </c>
      <c r="K7" s="443" t="s">
        <v>465</v>
      </c>
      <c r="L7" s="444">
        <v>0</v>
      </c>
    </row>
    <row r="8" ht="15" customHeight="1" spans="1:12">
      <c r="A8" s="443" t="s">
        <v>286</v>
      </c>
      <c r="B8" s="443" t="s">
        <v>287</v>
      </c>
      <c r="C8" s="444">
        <v>0</v>
      </c>
      <c r="D8" s="443" t="s">
        <v>288</v>
      </c>
      <c r="E8" s="443" t="s">
        <v>289</v>
      </c>
      <c r="F8" s="444">
        <v>0</v>
      </c>
      <c r="G8" s="443" t="s">
        <v>466</v>
      </c>
      <c r="H8" s="443" t="s">
        <v>291</v>
      </c>
      <c r="I8" s="444">
        <v>0</v>
      </c>
      <c r="J8" s="443" t="s">
        <v>467</v>
      </c>
      <c r="K8" s="443" t="s">
        <v>417</v>
      </c>
      <c r="L8" s="444">
        <v>0</v>
      </c>
    </row>
    <row r="9" ht="15" customHeight="1" spans="1:12">
      <c r="A9" s="443" t="s">
        <v>292</v>
      </c>
      <c r="B9" s="443" t="s">
        <v>293</v>
      </c>
      <c r="C9" s="444">
        <v>0</v>
      </c>
      <c r="D9" s="443" t="s">
        <v>294</v>
      </c>
      <c r="E9" s="443" t="s">
        <v>295</v>
      </c>
      <c r="F9" s="444">
        <v>79367.16</v>
      </c>
      <c r="G9" s="443" t="s">
        <v>468</v>
      </c>
      <c r="H9" s="443" t="s">
        <v>297</v>
      </c>
      <c r="I9" s="444">
        <v>0</v>
      </c>
      <c r="J9" s="443" t="s">
        <v>380</v>
      </c>
      <c r="K9" s="443" t="s">
        <v>381</v>
      </c>
      <c r="L9" s="444">
        <v>32050000</v>
      </c>
    </row>
    <row r="10" ht="15" customHeight="1" spans="1:12">
      <c r="A10" s="443" t="s">
        <v>298</v>
      </c>
      <c r="B10" s="443" t="s">
        <v>299</v>
      </c>
      <c r="C10" s="444">
        <v>0</v>
      </c>
      <c r="D10" s="443" t="s">
        <v>300</v>
      </c>
      <c r="E10" s="443" t="s">
        <v>301</v>
      </c>
      <c r="F10" s="444">
        <v>0</v>
      </c>
      <c r="G10" s="443" t="s">
        <v>469</v>
      </c>
      <c r="H10" s="443" t="s">
        <v>303</v>
      </c>
      <c r="I10" s="444">
        <v>0</v>
      </c>
      <c r="J10" s="443" t="s">
        <v>386</v>
      </c>
      <c r="K10" s="443" t="s">
        <v>387</v>
      </c>
      <c r="L10" s="444">
        <v>0</v>
      </c>
    </row>
    <row r="11" ht="15" customHeight="1" spans="1:12">
      <c r="A11" s="443" t="s">
        <v>304</v>
      </c>
      <c r="B11" s="443" t="s">
        <v>305</v>
      </c>
      <c r="C11" s="444">
        <v>0</v>
      </c>
      <c r="D11" s="443" t="s">
        <v>306</v>
      </c>
      <c r="E11" s="443" t="s">
        <v>307</v>
      </c>
      <c r="F11" s="444">
        <v>8855</v>
      </c>
      <c r="G11" s="443" t="s">
        <v>470</v>
      </c>
      <c r="H11" s="443" t="s">
        <v>309</v>
      </c>
      <c r="I11" s="444">
        <v>0</v>
      </c>
      <c r="J11" s="443" t="s">
        <v>392</v>
      </c>
      <c r="K11" s="443" t="s">
        <v>393</v>
      </c>
      <c r="L11" s="444">
        <v>0</v>
      </c>
    </row>
    <row r="12" ht="15" customHeight="1" spans="1:12">
      <c r="A12" s="443" t="s">
        <v>310</v>
      </c>
      <c r="B12" s="443" t="s">
        <v>311</v>
      </c>
      <c r="C12" s="444">
        <v>0</v>
      </c>
      <c r="D12" s="443" t="s">
        <v>312</v>
      </c>
      <c r="E12" s="443" t="s">
        <v>313</v>
      </c>
      <c r="F12" s="444">
        <v>714081.83</v>
      </c>
      <c r="G12" s="443" t="s">
        <v>471</v>
      </c>
      <c r="H12" s="443" t="s">
        <v>315</v>
      </c>
      <c r="I12" s="444">
        <v>0</v>
      </c>
      <c r="J12" s="443" t="s">
        <v>398</v>
      </c>
      <c r="K12" s="443" t="s">
        <v>399</v>
      </c>
      <c r="L12" s="444">
        <v>32050000</v>
      </c>
    </row>
    <row r="13" ht="15" customHeight="1" spans="1:12">
      <c r="A13" s="443" t="s">
        <v>316</v>
      </c>
      <c r="B13" s="443" t="s">
        <v>317</v>
      </c>
      <c r="C13" s="444">
        <v>0</v>
      </c>
      <c r="D13" s="443" t="s">
        <v>318</v>
      </c>
      <c r="E13" s="443" t="s">
        <v>319</v>
      </c>
      <c r="F13" s="444">
        <v>15607.08</v>
      </c>
      <c r="G13" s="443" t="s">
        <v>472</v>
      </c>
      <c r="H13" s="443" t="s">
        <v>321</v>
      </c>
      <c r="I13" s="444">
        <v>0</v>
      </c>
      <c r="J13" s="443" t="s">
        <v>404</v>
      </c>
      <c r="K13" s="443" t="s">
        <v>405</v>
      </c>
      <c r="L13" s="444">
        <v>0</v>
      </c>
    </row>
    <row r="14" ht="15" customHeight="1" spans="1:12">
      <c r="A14" s="443" t="s">
        <v>322</v>
      </c>
      <c r="B14" s="443" t="s">
        <v>323</v>
      </c>
      <c r="C14" s="444">
        <v>0</v>
      </c>
      <c r="D14" s="443" t="s">
        <v>324</v>
      </c>
      <c r="E14" s="443" t="s">
        <v>325</v>
      </c>
      <c r="F14" s="444">
        <v>0</v>
      </c>
      <c r="G14" s="443" t="s">
        <v>473</v>
      </c>
      <c r="H14" s="443" t="s">
        <v>351</v>
      </c>
      <c r="I14" s="444">
        <v>0</v>
      </c>
      <c r="J14" s="443" t="s">
        <v>410</v>
      </c>
      <c r="K14" s="443" t="s">
        <v>411</v>
      </c>
      <c r="L14" s="453">
        <v>0</v>
      </c>
    </row>
    <row r="15" ht="15" customHeight="1" spans="1:12">
      <c r="A15" s="443" t="s">
        <v>328</v>
      </c>
      <c r="B15" s="443" t="s">
        <v>329</v>
      </c>
      <c r="C15" s="444">
        <v>0</v>
      </c>
      <c r="D15" s="443" t="s">
        <v>330</v>
      </c>
      <c r="E15" s="443" t="s">
        <v>331</v>
      </c>
      <c r="F15" s="444">
        <v>0</v>
      </c>
      <c r="G15" s="443" t="s">
        <v>474</v>
      </c>
      <c r="H15" s="443" t="s">
        <v>357</v>
      </c>
      <c r="I15" s="444">
        <v>0</v>
      </c>
      <c r="J15" s="443" t="s">
        <v>416</v>
      </c>
      <c r="K15" s="443" t="s">
        <v>417</v>
      </c>
      <c r="L15" s="444">
        <v>0</v>
      </c>
    </row>
    <row r="16" ht="15" customHeight="1" spans="1:12">
      <c r="A16" s="443" t="s">
        <v>334</v>
      </c>
      <c r="B16" s="443" t="s">
        <v>335</v>
      </c>
      <c r="C16" s="444">
        <v>0</v>
      </c>
      <c r="D16" s="443" t="s">
        <v>336</v>
      </c>
      <c r="E16" s="443" t="s">
        <v>337</v>
      </c>
      <c r="F16" s="444">
        <v>9820</v>
      </c>
      <c r="G16" s="443" t="s">
        <v>475</v>
      </c>
      <c r="H16" s="443" t="s">
        <v>363</v>
      </c>
      <c r="I16" s="444">
        <v>0</v>
      </c>
      <c r="J16" s="443" t="s">
        <v>476</v>
      </c>
      <c r="K16" s="443" t="s">
        <v>477</v>
      </c>
      <c r="L16" s="444">
        <v>0</v>
      </c>
    </row>
    <row r="17" ht="15" customHeight="1" spans="1:12">
      <c r="A17" s="443" t="s">
        <v>340</v>
      </c>
      <c r="B17" s="443" t="s">
        <v>341</v>
      </c>
      <c r="C17" s="444">
        <v>0</v>
      </c>
      <c r="D17" s="443" t="s">
        <v>342</v>
      </c>
      <c r="E17" s="443" t="s">
        <v>343</v>
      </c>
      <c r="F17" s="444">
        <v>0</v>
      </c>
      <c r="G17" s="443" t="s">
        <v>478</v>
      </c>
      <c r="H17" s="443" t="s">
        <v>369</v>
      </c>
      <c r="I17" s="444">
        <v>0</v>
      </c>
      <c r="J17" s="443" t="s">
        <v>479</v>
      </c>
      <c r="K17" s="443" t="s">
        <v>480</v>
      </c>
      <c r="L17" s="444">
        <v>0</v>
      </c>
    </row>
    <row r="18" ht="15" customHeight="1" spans="1:12">
      <c r="A18" s="443" t="s">
        <v>346</v>
      </c>
      <c r="B18" s="443" t="s">
        <v>347</v>
      </c>
      <c r="C18" s="444">
        <v>0</v>
      </c>
      <c r="D18" s="443" t="s">
        <v>348</v>
      </c>
      <c r="E18" s="443" t="s">
        <v>349</v>
      </c>
      <c r="F18" s="444">
        <v>811062.85</v>
      </c>
      <c r="G18" s="443" t="s">
        <v>481</v>
      </c>
      <c r="H18" s="443" t="s">
        <v>482</v>
      </c>
      <c r="I18" s="444">
        <v>0</v>
      </c>
      <c r="J18" s="443" t="s">
        <v>483</v>
      </c>
      <c r="K18" s="443" t="s">
        <v>484</v>
      </c>
      <c r="L18" s="444">
        <v>0</v>
      </c>
    </row>
    <row r="19" ht="15" customHeight="1" spans="1:12">
      <c r="A19" s="443" t="s">
        <v>352</v>
      </c>
      <c r="B19" s="443" t="s">
        <v>353</v>
      </c>
      <c r="C19" s="444">
        <v>0</v>
      </c>
      <c r="D19" s="443" t="s">
        <v>354</v>
      </c>
      <c r="E19" s="443" t="s">
        <v>355</v>
      </c>
      <c r="F19" s="444">
        <v>33192.55</v>
      </c>
      <c r="G19" s="443" t="s">
        <v>278</v>
      </c>
      <c r="H19" s="443" t="s">
        <v>279</v>
      </c>
      <c r="I19" s="444">
        <v>8186941.04</v>
      </c>
      <c r="J19" s="443" t="s">
        <v>485</v>
      </c>
      <c r="K19" s="443" t="s">
        <v>486</v>
      </c>
      <c r="L19" s="444">
        <v>0</v>
      </c>
    </row>
    <row r="20" ht="15" customHeight="1" spans="1:12">
      <c r="A20" s="443" t="s">
        <v>358</v>
      </c>
      <c r="B20" s="443" t="s">
        <v>359</v>
      </c>
      <c r="C20" s="444">
        <v>0</v>
      </c>
      <c r="D20" s="443" t="s">
        <v>360</v>
      </c>
      <c r="E20" s="443" t="s">
        <v>361</v>
      </c>
      <c r="F20" s="444">
        <v>17061</v>
      </c>
      <c r="G20" s="443" t="s">
        <v>284</v>
      </c>
      <c r="H20" s="443" t="s">
        <v>285</v>
      </c>
      <c r="I20" s="444">
        <v>39126.13</v>
      </c>
      <c r="J20" s="443" t="s">
        <v>422</v>
      </c>
      <c r="K20" s="443" t="s">
        <v>233</v>
      </c>
      <c r="L20" s="444">
        <v>0</v>
      </c>
    </row>
    <row r="21" ht="15" customHeight="1" spans="1:12">
      <c r="A21" s="443" t="s">
        <v>364</v>
      </c>
      <c r="B21" s="443" t="s">
        <v>365</v>
      </c>
      <c r="C21" s="444">
        <v>0</v>
      </c>
      <c r="D21" s="443" t="s">
        <v>366</v>
      </c>
      <c r="E21" s="443" t="s">
        <v>367</v>
      </c>
      <c r="F21" s="444">
        <v>0</v>
      </c>
      <c r="G21" s="443" t="s">
        <v>290</v>
      </c>
      <c r="H21" s="443" t="s">
        <v>291</v>
      </c>
      <c r="I21" s="444">
        <v>60595.08</v>
      </c>
      <c r="J21" s="443" t="s">
        <v>427</v>
      </c>
      <c r="K21" s="443" t="s">
        <v>428</v>
      </c>
      <c r="L21" s="444">
        <v>0</v>
      </c>
    </row>
    <row r="22" ht="15" customHeight="1" spans="1:12">
      <c r="A22" s="443" t="s">
        <v>370</v>
      </c>
      <c r="B22" s="443" t="s">
        <v>371</v>
      </c>
      <c r="C22" s="444">
        <v>0</v>
      </c>
      <c r="D22" s="443" t="s">
        <v>372</v>
      </c>
      <c r="E22" s="443" t="s">
        <v>373</v>
      </c>
      <c r="F22" s="444">
        <v>0</v>
      </c>
      <c r="G22" s="443" t="s">
        <v>296</v>
      </c>
      <c r="H22" s="443" t="s">
        <v>297</v>
      </c>
      <c r="I22" s="444">
        <v>601190</v>
      </c>
      <c r="J22" s="443" t="s">
        <v>433</v>
      </c>
      <c r="K22" s="443" t="s">
        <v>434</v>
      </c>
      <c r="L22" s="444">
        <v>0</v>
      </c>
    </row>
    <row r="23" ht="15" customHeight="1" spans="1:12">
      <c r="A23" s="443" t="s">
        <v>376</v>
      </c>
      <c r="B23" s="443" t="s">
        <v>377</v>
      </c>
      <c r="C23" s="444">
        <v>0</v>
      </c>
      <c r="D23" s="443" t="s">
        <v>378</v>
      </c>
      <c r="E23" s="443" t="s">
        <v>379</v>
      </c>
      <c r="F23" s="444">
        <v>18922.12</v>
      </c>
      <c r="G23" s="443" t="s">
        <v>302</v>
      </c>
      <c r="H23" s="443" t="s">
        <v>303</v>
      </c>
      <c r="I23" s="444">
        <v>7486029.83</v>
      </c>
      <c r="J23" s="443" t="s">
        <v>437</v>
      </c>
      <c r="K23" s="443" t="s">
        <v>438</v>
      </c>
      <c r="L23" s="444">
        <v>0</v>
      </c>
    </row>
    <row r="24" ht="15" customHeight="1" spans="1:12">
      <c r="A24" s="443" t="s">
        <v>382</v>
      </c>
      <c r="B24" s="443" t="s">
        <v>383</v>
      </c>
      <c r="C24" s="444">
        <v>0</v>
      </c>
      <c r="D24" s="443" t="s">
        <v>384</v>
      </c>
      <c r="E24" s="443" t="s">
        <v>385</v>
      </c>
      <c r="F24" s="444">
        <v>0</v>
      </c>
      <c r="G24" s="443" t="s">
        <v>308</v>
      </c>
      <c r="H24" s="443" t="s">
        <v>309</v>
      </c>
      <c r="I24" s="444">
        <v>0</v>
      </c>
      <c r="J24" s="443" t="s">
        <v>441</v>
      </c>
      <c r="K24" s="443" t="s">
        <v>442</v>
      </c>
      <c r="L24" s="444">
        <v>0</v>
      </c>
    </row>
    <row r="25" ht="15" customHeight="1" spans="1:12">
      <c r="A25" s="443" t="s">
        <v>388</v>
      </c>
      <c r="B25" s="443" t="s">
        <v>389</v>
      </c>
      <c r="C25" s="444">
        <v>0</v>
      </c>
      <c r="D25" s="443" t="s">
        <v>390</v>
      </c>
      <c r="E25" s="443" t="s">
        <v>391</v>
      </c>
      <c r="F25" s="444">
        <v>50472</v>
      </c>
      <c r="G25" s="443" t="s">
        <v>314</v>
      </c>
      <c r="H25" s="443" t="s">
        <v>315</v>
      </c>
      <c r="I25" s="444">
        <v>0</v>
      </c>
      <c r="J25" s="443" t="s">
        <v>445</v>
      </c>
      <c r="K25" s="443" t="s">
        <v>446</v>
      </c>
      <c r="L25" s="444">
        <v>0</v>
      </c>
    </row>
    <row r="26" ht="15" customHeight="1" spans="1:12">
      <c r="A26" s="443" t="s">
        <v>394</v>
      </c>
      <c r="B26" s="443" t="s">
        <v>395</v>
      </c>
      <c r="C26" s="444">
        <v>0</v>
      </c>
      <c r="D26" s="443" t="s">
        <v>396</v>
      </c>
      <c r="E26" s="443" t="s">
        <v>397</v>
      </c>
      <c r="F26" s="444">
        <v>4758602.88</v>
      </c>
      <c r="G26" s="443" t="s">
        <v>320</v>
      </c>
      <c r="H26" s="443" t="s">
        <v>321</v>
      </c>
      <c r="I26" s="444">
        <v>0</v>
      </c>
      <c r="J26" s="443"/>
      <c r="K26" s="443"/>
      <c r="L26" s="452"/>
    </row>
    <row r="27" ht="15" customHeight="1" spans="1:12">
      <c r="A27" s="443" t="s">
        <v>400</v>
      </c>
      <c r="B27" s="443" t="s">
        <v>401</v>
      </c>
      <c r="C27" s="444">
        <v>0</v>
      </c>
      <c r="D27" s="443" t="s">
        <v>402</v>
      </c>
      <c r="E27" s="443" t="s">
        <v>403</v>
      </c>
      <c r="F27" s="444">
        <v>11968588.35</v>
      </c>
      <c r="G27" s="443" t="s">
        <v>326</v>
      </c>
      <c r="H27" s="443" t="s">
        <v>327</v>
      </c>
      <c r="I27" s="444">
        <v>0</v>
      </c>
      <c r="J27" s="443"/>
      <c r="K27" s="443"/>
      <c r="L27" s="452"/>
    </row>
    <row r="28" ht="15" customHeight="1" spans="1:12">
      <c r="A28" s="443" t="s">
        <v>406</v>
      </c>
      <c r="B28" s="443" t="s">
        <v>407</v>
      </c>
      <c r="C28" s="444">
        <v>0</v>
      </c>
      <c r="D28" s="443" t="s">
        <v>408</v>
      </c>
      <c r="E28" s="443" t="s">
        <v>409</v>
      </c>
      <c r="F28" s="444">
        <v>0</v>
      </c>
      <c r="G28" s="443" t="s">
        <v>332</v>
      </c>
      <c r="H28" s="443" t="s">
        <v>333</v>
      </c>
      <c r="I28" s="444">
        <v>0</v>
      </c>
      <c r="J28" s="443"/>
      <c r="K28" s="443"/>
      <c r="L28" s="452"/>
    </row>
    <row r="29" ht="15" customHeight="1" spans="1:12">
      <c r="A29" s="443" t="s">
        <v>412</v>
      </c>
      <c r="B29" s="443" t="s">
        <v>413</v>
      </c>
      <c r="C29" s="444">
        <v>0</v>
      </c>
      <c r="D29" s="443" t="s">
        <v>414</v>
      </c>
      <c r="E29" s="443" t="s">
        <v>415</v>
      </c>
      <c r="F29" s="444">
        <v>0</v>
      </c>
      <c r="G29" s="443" t="s">
        <v>338</v>
      </c>
      <c r="H29" s="443" t="s">
        <v>339</v>
      </c>
      <c r="I29" s="444">
        <v>0</v>
      </c>
      <c r="J29" s="443"/>
      <c r="K29" s="443"/>
      <c r="L29" s="452"/>
    </row>
    <row r="30" ht="15" customHeight="1" spans="1:12">
      <c r="A30" s="443" t="s">
        <v>418</v>
      </c>
      <c r="B30" s="443" t="s">
        <v>419</v>
      </c>
      <c r="C30" s="444">
        <v>0</v>
      </c>
      <c r="D30" s="443" t="s">
        <v>420</v>
      </c>
      <c r="E30" s="443" t="s">
        <v>421</v>
      </c>
      <c r="F30" s="444">
        <v>0</v>
      </c>
      <c r="G30" s="443" t="s">
        <v>344</v>
      </c>
      <c r="H30" s="443" t="s">
        <v>345</v>
      </c>
      <c r="I30" s="444">
        <v>0</v>
      </c>
      <c r="J30" s="443"/>
      <c r="K30" s="443"/>
      <c r="L30" s="452"/>
    </row>
    <row r="31" ht="15" customHeight="1" spans="1:12">
      <c r="A31" s="443" t="s">
        <v>423</v>
      </c>
      <c r="B31" s="443" t="s">
        <v>424</v>
      </c>
      <c r="C31" s="444">
        <v>0</v>
      </c>
      <c r="D31" s="443" t="s">
        <v>425</v>
      </c>
      <c r="E31" s="443" t="s">
        <v>426</v>
      </c>
      <c r="F31" s="444">
        <v>167176.38</v>
      </c>
      <c r="G31" s="443" t="s">
        <v>350</v>
      </c>
      <c r="H31" s="443" t="s">
        <v>351</v>
      </c>
      <c r="I31" s="444">
        <v>0</v>
      </c>
      <c r="J31" s="443"/>
      <c r="K31" s="443"/>
      <c r="L31" s="452"/>
    </row>
    <row r="32" ht="15" customHeight="1" spans="1:12">
      <c r="A32" s="443" t="s">
        <v>429</v>
      </c>
      <c r="B32" s="443" t="s">
        <v>487</v>
      </c>
      <c r="C32" s="444">
        <v>0</v>
      </c>
      <c r="D32" s="443" t="s">
        <v>431</v>
      </c>
      <c r="E32" s="443" t="s">
        <v>432</v>
      </c>
      <c r="F32" s="444">
        <v>1.91</v>
      </c>
      <c r="G32" s="443" t="s">
        <v>356</v>
      </c>
      <c r="H32" s="443" t="s">
        <v>357</v>
      </c>
      <c r="I32" s="444">
        <v>0</v>
      </c>
      <c r="J32" s="443"/>
      <c r="K32" s="443"/>
      <c r="L32" s="452"/>
    </row>
    <row r="33" ht="15" customHeight="1" spans="1:12">
      <c r="A33" s="443"/>
      <c r="B33" s="443"/>
      <c r="C33" s="451"/>
      <c r="D33" s="443" t="s">
        <v>435</v>
      </c>
      <c r="E33" s="443" t="s">
        <v>436</v>
      </c>
      <c r="F33" s="444">
        <v>38357001.9</v>
      </c>
      <c r="G33" s="443" t="s">
        <v>362</v>
      </c>
      <c r="H33" s="443" t="s">
        <v>363</v>
      </c>
      <c r="I33" s="444">
        <v>0</v>
      </c>
      <c r="J33" s="443"/>
      <c r="K33" s="443"/>
      <c r="L33" s="452"/>
    </row>
    <row r="34" ht="15" customHeight="1" spans="1:12">
      <c r="A34" s="443"/>
      <c r="B34" s="443"/>
      <c r="C34" s="452"/>
      <c r="D34" s="443" t="s">
        <v>439</v>
      </c>
      <c r="E34" s="443" t="s">
        <v>440</v>
      </c>
      <c r="F34" s="444">
        <v>0</v>
      </c>
      <c r="G34" s="443" t="s">
        <v>368</v>
      </c>
      <c r="H34" s="443" t="s">
        <v>369</v>
      </c>
      <c r="I34" s="444">
        <v>0</v>
      </c>
      <c r="J34" s="443"/>
      <c r="K34" s="443"/>
      <c r="L34" s="452"/>
    </row>
    <row r="35" ht="15" customHeight="1" spans="1:12">
      <c r="A35" s="443"/>
      <c r="B35" s="443"/>
      <c r="C35" s="452"/>
      <c r="D35" s="443" t="s">
        <v>443</v>
      </c>
      <c r="E35" s="443" t="s">
        <v>444</v>
      </c>
      <c r="F35" s="444">
        <v>0</v>
      </c>
      <c r="G35" s="443" t="s">
        <v>374</v>
      </c>
      <c r="H35" s="443" t="s">
        <v>375</v>
      </c>
      <c r="I35" s="444">
        <v>0</v>
      </c>
      <c r="J35" s="443"/>
      <c r="K35" s="443"/>
      <c r="L35" s="452"/>
    </row>
    <row r="36" ht="15" customHeight="1" spans="1:12">
      <c r="A36" s="443"/>
      <c r="B36" s="443"/>
      <c r="C36" s="452"/>
      <c r="D36" s="443" t="s">
        <v>447</v>
      </c>
      <c r="E36" s="443" t="s">
        <v>448</v>
      </c>
      <c r="F36" s="444">
        <v>0</v>
      </c>
      <c r="G36" s="443"/>
      <c r="H36" s="443"/>
      <c r="I36" s="451"/>
      <c r="J36" s="443"/>
      <c r="K36" s="443"/>
      <c r="L36" s="452"/>
    </row>
    <row r="37" ht="15" customHeight="1" spans="1:12">
      <c r="A37" s="443"/>
      <c r="B37" s="443"/>
      <c r="C37" s="452"/>
      <c r="D37" s="443" t="s">
        <v>449</v>
      </c>
      <c r="E37" s="443" t="s">
        <v>450</v>
      </c>
      <c r="F37" s="444">
        <v>0</v>
      </c>
      <c r="G37" s="443"/>
      <c r="H37" s="443"/>
      <c r="I37" s="452"/>
      <c r="J37" s="443"/>
      <c r="K37" s="443"/>
      <c r="L37" s="452"/>
    </row>
    <row r="38" ht="15" customHeight="1" spans="1:12">
      <c r="A38" s="443"/>
      <c r="B38" s="443"/>
      <c r="C38" s="452"/>
      <c r="D38" s="443" t="s">
        <v>451</v>
      </c>
      <c r="E38" s="443" t="s">
        <v>452</v>
      </c>
      <c r="F38" s="453">
        <v>0</v>
      </c>
      <c r="G38" s="443"/>
      <c r="H38" s="443"/>
      <c r="I38" s="452"/>
      <c r="J38" s="443"/>
      <c r="K38" s="443"/>
      <c r="L38" s="452"/>
    </row>
    <row r="39" ht="15" customHeight="1" spans="1:12">
      <c r="A39" s="443" t="s">
        <v>488</v>
      </c>
      <c r="B39" s="443"/>
      <c r="C39" s="443"/>
      <c r="D39" s="443"/>
      <c r="E39" s="443"/>
      <c r="F39" s="443"/>
      <c r="G39" s="443"/>
      <c r="H39" s="443"/>
      <c r="I39" s="443"/>
      <c r="J39" s="443"/>
      <c r="K39" s="443"/>
      <c r="L39" s="4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48" t="s">
        <v>489</v>
      </c>
    </row>
    <row r="2" ht="14.25" spans="20:20">
      <c r="T2" s="449" t="s">
        <v>490</v>
      </c>
    </row>
    <row r="3" ht="14.25" spans="1:20">
      <c r="A3" s="449" t="s">
        <v>2</v>
      </c>
      <c r="T3" s="449" t="s">
        <v>3</v>
      </c>
    </row>
    <row r="4" ht="19.5" customHeight="1" spans="1:20">
      <c r="A4" s="450" t="s">
        <v>6</v>
      </c>
      <c r="B4" s="450"/>
      <c r="C4" s="450"/>
      <c r="D4" s="450"/>
      <c r="E4" s="450" t="s">
        <v>105</v>
      </c>
      <c r="F4" s="450"/>
      <c r="G4" s="450"/>
      <c r="H4" s="450" t="s">
        <v>260</v>
      </c>
      <c r="I4" s="450"/>
      <c r="J4" s="450"/>
      <c r="K4" s="450" t="s">
        <v>261</v>
      </c>
      <c r="L4" s="450"/>
      <c r="M4" s="450"/>
      <c r="N4" s="450"/>
      <c r="O4" s="450"/>
      <c r="P4" s="450" t="s">
        <v>107</v>
      </c>
      <c r="Q4" s="450"/>
      <c r="R4" s="450"/>
      <c r="S4" s="450"/>
      <c r="T4" s="450"/>
    </row>
    <row r="5" ht="19.5" customHeight="1" spans="1:20">
      <c r="A5" s="450" t="s">
        <v>121</v>
      </c>
      <c r="B5" s="450"/>
      <c r="C5" s="450"/>
      <c r="D5" s="450" t="s">
        <v>122</v>
      </c>
      <c r="E5" s="450" t="s">
        <v>128</v>
      </c>
      <c r="F5" s="450" t="s">
        <v>262</v>
      </c>
      <c r="G5" s="450" t="s">
        <v>263</v>
      </c>
      <c r="H5" s="450" t="s">
        <v>128</v>
      </c>
      <c r="I5" s="450" t="s">
        <v>216</v>
      </c>
      <c r="J5" s="450" t="s">
        <v>217</v>
      </c>
      <c r="K5" s="450" t="s">
        <v>128</v>
      </c>
      <c r="L5" s="450" t="s">
        <v>216</v>
      </c>
      <c r="M5" s="450"/>
      <c r="N5" s="450" t="s">
        <v>216</v>
      </c>
      <c r="O5" s="450" t="s">
        <v>217</v>
      </c>
      <c r="P5" s="450" t="s">
        <v>128</v>
      </c>
      <c r="Q5" s="450" t="s">
        <v>262</v>
      </c>
      <c r="R5" s="450" t="s">
        <v>263</v>
      </c>
      <c r="S5" s="450" t="s">
        <v>263</v>
      </c>
      <c r="T5" s="450"/>
    </row>
    <row r="6" ht="19.5" customHeight="1" spans="1:20">
      <c r="A6" s="450"/>
      <c r="B6" s="450"/>
      <c r="C6" s="450"/>
      <c r="D6" s="450"/>
      <c r="E6" s="450"/>
      <c r="F6" s="450"/>
      <c r="G6" s="450" t="s">
        <v>123</v>
      </c>
      <c r="H6" s="450"/>
      <c r="I6" s="450"/>
      <c r="J6" s="450" t="s">
        <v>123</v>
      </c>
      <c r="K6" s="450"/>
      <c r="L6" s="450" t="s">
        <v>123</v>
      </c>
      <c r="M6" s="450" t="s">
        <v>265</v>
      </c>
      <c r="N6" s="450" t="s">
        <v>264</v>
      </c>
      <c r="O6" s="450" t="s">
        <v>123</v>
      </c>
      <c r="P6" s="450"/>
      <c r="Q6" s="450"/>
      <c r="R6" s="450" t="s">
        <v>123</v>
      </c>
      <c r="S6" s="450" t="s">
        <v>266</v>
      </c>
      <c r="T6" s="450" t="s">
        <v>267</v>
      </c>
    </row>
    <row r="7" ht="19.5" customHeight="1" spans="1:20">
      <c r="A7" s="450"/>
      <c r="B7" s="450"/>
      <c r="C7" s="450"/>
      <c r="D7" s="450"/>
      <c r="E7" s="450"/>
      <c r="F7" s="450"/>
      <c r="G7" s="450"/>
      <c r="H7" s="450"/>
      <c r="I7" s="450"/>
      <c r="J7" s="450"/>
      <c r="K7" s="450"/>
      <c r="L7" s="450"/>
      <c r="M7" s="450"/>
      <c r="N7" s="450"/>
      <c r="O7" s="450"/>
      <c r="P7" s="450"/>
      <c r="Q7" s="450"/>
      <c r="R7" s="450"/>
      <c r="S7" s="450"/>
      <c r="T7" s="450"/>
    </row>
    <row r="8" ht="19.5" customHeight="1" spans="1:20">
      <c r="A8" s="450" t="s">
        <v>125</v>
      </c>
      <c r="B8" s="450" t="s">
        <v>126</v>
      </c>
      <c r="C8" s="450" t="s">
        <v>127</v>
      </c>
      <c r="D8" s="450" t="s">
        <v>10</v>
      </c>
      <c r="E8" s="442" t="s">
        <v>11</v>
      </c>
      <c r="F8" s="442" t="s">
        <v>12</v>
      </c>
      <c r="G8" s="442" t="s">
        <v>20</v>
      </c>
      <c r="H8" s="442" t="s">
        <v>24</v>
      </c>
      <c r="I8" s="442" t="s">
        <v>28</v>
      </c>
      <c r="J8" s="442" t="s">
        <v>32</v>
      </c>
      <c r="K8" s="442" t="s">
        <v>36</v>
      </c>
      <c r="L8" s="442" t="s">
        <v>40</v>
      </c>
      <c r="M8" s="442" t="s">
        <v>43</v>
      </c>
      <c r="N8" s="442" t="s">
        <v>46</v>
      </c>
      <c r="O8" s="442" t="s">
        <v>49</v>
      </c>
      <c r="P8" s="442" t="s">
        <v>52</v>
      </c>
      <c r="Q8" s="442" t="s">
        <v>55</v>
      </c>
      <c r="R8" s="442" t="s">
        <v>58</v>
      </c>
      <c r="S8" s="442" t="s">
        <v>61</v>
      </c>
      <c r="T8" s="442" t="s">
        <v>64</v>
      </c>
    </row>
    <row r="9" ht="19.5" customHeight="1" spans="1:20">
      <c r="A9" s="450"/>
      <c r="B9" s="450"/>
      <c r="C9" s="450"/>
      <c r="D9" s="450" t="s">
        <v>128</v>
      </c>
      <c r="E9" s="444">
        <v>2134874.21</v>
      </c>
      <c r="F9" s="444">
        <v>0</v>
      </c>
      <c r="G9" s="444">
        <v>2134874.21</v>
      </c>
      <c r="H9" s="444">
        <v>8859086.2</v>
      </c>
      <c r="I9" s="444">
        <v>0</v>
      </c>
      <c r="J9" s="444">
        <v>8859086.2</v>
      </c>
      <c r="K9" s="444">
        <v>9894535.61</v>
      </c>
      <c r="L9" s="444">
        <v>0</v>
      </c>
      <c r="M9" s="444">
        <v>0</v>
      </c>
      <c r="N9" s="444">
        <v>0</v>
      </c>
      <c r="O9" s="444">
        <v>9894535.61</v>
      </c>
      <c r="P9" s="444">
        <v>1099424.8</v>
      </c>
      <c r="Q9" s="444">
        <v>0</v>
      </c>
      <c r="R9" s="444">
        <v>1099424.8</v>
      </c>
      <c r="S9" s="444">
        <v>1099424.8</v>
      </c>
      <c r="T9" s="444">
        <v>0</v>
      </c>
    </row>
    <row r="10" ht="19.5" customHeight="1" spans="1:20">
      <c r="A10" s="443" t="s">
        <v>163</v>
      </c>
      <c r="B10" s="443"/>
      <c r="C10" s="443"/>
      <c r="D10" s="443" t="s">
        <v>164</v>
      </c>
      <c r="E10" s="444">
        <v>500000</v>
      </c>
      <c r="F10" s="444">
        <v>0</v>
      </c>
      <c r="G10" s="444">
        <v>500000</v>
      </c>
      <c r="H10" s="444">
        <v>460325.8</v>
      </c>
      <c r="I10" s="444">
        <v>0</v>
      </c>
      <c r="J10" s="444">
        <v>460325.8</v>
      </c>
      <c r="K10" s="444">
        <v>960325.8</v>
      </c>
      <c r="L10" s="444">
        <v>0</v>
      </c>
      <c r="M10" s="444">
        <v>0</v>
      </c>
      <c r="N10" s="444">
        <v>0</v>
      </c>
      <c r="O10" s="444">
        <v>960325.8</v>
      </c>
      <c r="P10" s="444">
        <v>0</v>
      </c>
      <c r="Q10" s="444">
        <v>0</v>
      </c>
      <c r="R10" s="444">
        <v>0</v>
      </c>
      <c r="S10" s="444">
        <v>0</v>
      </c>
      <c r="T10" s="444">
        <v>0</v>
      </c>
    </row>
    <row r="11" ht="19.5" customHeight="1" spans="1:20">
      <c r="A11" s="443" t="s">
        <v>165</v>
      </c>
      <c r="B11" s="443"/>
      <c r="C11" s="443"/>
      <c r="D11" s="443" t="s">
        <v>166</v>
      </c>
      <c r="E11" s="444">
        <v>500000</v>
      </c>
      <c r="F11" s="444">
        <v>0</v>
      </c>
      <c r="G11" s="444">
        <v>500000</v>
      </c>
      <c r="H11" s="444">
        <v>460325.8</v>
      </c>
      <c r="I11" s="444">
        <v>0</v>
      </c>
      <c r="J11" s="444">
        <v>460325.8</v>
      </c>
      <c r="K11" s="444">
        <v>960325.8</v>
      </c>
      <c r="L11" s="444">
        <v>0</v>
      </c>
      <c r="M11" s="444">
        <v>0</v>
      </c>
      <c r="N11" s="444">
        <v>0</v>
      </c>
      <c r="O11" s="444">
        <v>960325.8</v>
      </c>
      <c r="P11" s="444">
        <v>0</v>
      </c>
      <c r="Q11" s="444">
        <v>0</v>
      </c>
      <c r="R11" s="444">
        <v>0</v>
      </c>
      <c r="S11" s="444">
        <v>0</v>
      </c>
      <c r="T11" s="444">
        <v>0</v>
      </c>
    </row>
    <row r="12" ht="19.5" customHeight="1" spans="1:20">
      <c r="A12" s="443" t="s">
        <v>167</v>
      </c>
      <c r="B12" s="443"/>
      <c r="C12" s="443"/>
      <c r="D12" s="443" t="s">
        <v>168</v>
      </c>
      <c r="E12" s="444">
        <v>0</v>
      </c>
      <c r="F12" s="444">
        <v>0</v>
      </c>
      <c r="G12" s="444">
        <v>0</v>
      </c>
      <c r="H12" s="444">
        <v>460325.8</v>
      </c>
      <c r="I12" s="444">
        <v>0</v>
      </c>
      <c r="J12" s="444">
        <v>460325.8</v>
      </c>
      <c r="K12" s="444">
        <v>460325.8</v>
      </c>
      <c r="L12" s="444">
        <v>0</v>
      </c>
      <c r="M12" s="444">
        <v>0</v>
      </c>
      <c r="N12" s="444">
        <v>0</v>
      </c>
      <c r="O12" s="444">
        <v>460325.8</v>
      </c>
      <c r="P12" s="444">
        <v>0</v>
      </c>
      <c r="Q12" s="444">
        <v>0</v>
      </c>
      <c r="R12" s="444">
        <v>0</v>
      </c>
      <c r="S12" s="444">
        <v>0</v>
      </c>
      <c r="T12" s="444">
        <v>0</v>
      </c>
    </row>
    <row r="13" ht="19.5" customHeight="1" spans="1:20">
      <c r="A13" s="443" t="s">
        <v>225</v>
      </c>
      <c r="B13" s="443"/>
      <c r="C13" s="443"/>
      <c r="D13" s="443" t="s">
        <v>226</v>
      </c>
      <c r="E13" s="444">
        <v>500000</v>
      </c>
      <c r="F13" s="444">
        <v>0</v>
      </c>
      <c r="G13" s="444">
        <v>500000</v>
      </c>
      <c r="H13" s="444">
        <v>0</v>
      </c>
      <c r="I13" s="444">
        <v>0</v>
      </c>
      <c r="J13" s="444">
        <v>0</v>
      </c>
      <c r="K13" s="444">
        <v>500000</v>
      </c>
      <c r="L13" s="444">
        <v>0</v>
      </c>
      <c r="M13" s="444">
        <v>0</v>
      </c>
      <c r="N13" s="444">
        <v>0</v>
      </c>
      <c r="O13" s="444">
        <v>500000</v>
      </c>
      <c r="P13" s="444">
        <v>0</v>
      </c>
      <c r="Q13" s="444">
        <v>0</v>
      </c>
      <c r="R13" s="444">
        <v>0</v>
      </c>
      <c r="S13" s="444">
        <v>0</v>
      </c>
      <c r="T13" s="444">
        <v>0</v>
      </c>
    </row>
    <row r="14" ht="19.5" customHeight="1" spans="1:20">
      <c r="A14" s="443" t="s">
        <v>169</v>
      </c>
      <c r="B14" s="443"/>
      <c r="C14" s="443"/>
      <c r="D14" s="443" t="s">
        <v>170</v>
      </c>
      <c r="E14" s="444">
        <v>1634874.21</v>
      </c>
      <c r="F14" s="444">
        <v>0</v>
      </c>
      <c r="G14" s="444">
        <v>1634874.21</v>
      </c>
      <c r="H14" s="444">
        <v>8398760.4</v>
      </c>
      <c r="I14" s="444">
        <v>0</v>
      </c>
      <c r="J14" s="444">
        <v>8398760.4</v>
      </c>
      <c r="K14" s="444">
        <v>8934209.81</v>
      </c>
      <c r="L14" s="444">
        <v>0</v>
      </c>
      <c r="M14" s="444">
        <v>0</v>
      </c>
      <c r="N14" s="444">
        <v>0</v>
      </c>
      <c r="O14" s="444">
        <v>8934209.81</v>
      </c>
      <c r="P14" s="444">
        <v>1099424.8</v>
      </c>
      <c r="Q14" s="444">
        <v>0</v>
      </c>
      <c r="R14" s="444">
        <v>1099424.8</v>
      </c>
      <c r="S14" s="444">
        <v>1099424.8</v>
      </c>
      <c r="T14" s="444">
        <v>0</v>
      </c>
    </row>
    <row r="15" ht="19.5" customHeight="1" spans="1:20">
      <c r="A15" s="443" t="s">
        <v>197</v>
      </c>
      <c r="B15" s="443"/>
      <c r="C15" s="443"/>
      <c r="D15" s="443" t="s">
        <v>198</v>
      </c>
      <c r="E15" s="444">
        <v>839684.78</v>
      </c>
      <c r="F15" s="444">
        <v>0</v>
      </c>
      <c r="G15" s="444">
        <v>839684.78</v>
      </c>
      <c r="H15" s="444">
        <v>4465510.4</v>
      </c>
      <c r="I15" s="444">
        <v>0</v>
      </c>
      <c r="J15" s="444">
        <v>4465510.4</v>
      </c>
      <c r="K15" s="444">
        <v>4986015.17</v>
      </c>
      <c r="L15" s="444">
        <v>0</v>
      </c>
      <c r="M15" s="444">
        <v>0</v>
      </c>
      <c r="N15" s="444">
        <v>0</v>
      </c>
      <c r="O15" s="444">
        <v>4986015.17</v>
      </c>
      <c r="P15" s="444">
        <v>319180.01</v>
      </c>
      <c r="Q15" s="444">
        <v>0</v>
      </c>
      <c r="R15" s="444">
        <v>319180.01</v>
      </c>
      <c r="S15" s="444">
        <v>319180.01</v>
      </c>
      <c r="T15" s="444">
        <v>0</v>
      </c>
    </row>
    <row r="16" ht="19.5" customHeight="1" spans="1:20">
      <c r="A16" s="443" t="s">
        <v>199</v>
      </c>
      <c r="B16" s="443"/>
      <c r="C16" s="443"/>
      <c r="D16" s="443" t="s">
        <v>200</v>
      </c>
      <c r="E16" s="444">
        <v>319684.78</v>
      </c>
      <c r="F16" s="444">
        <v>0</v>
      </c>
      <c r="G16" s="444">
        <v>319684.78</v>
      </c>
      <c r="H16" s="444">
        <v>3787659.4</v>
      </c>
      <c r="I16" s="444">
        <v>0</v>
      </c>
      <c r="J16" s="444">
        <v>3787659.4</v>
      </c>
      <c r="K16" s="444">
        <v>4100669.17</v>
      </c>
      <c r="L16" s="444">
        <v>0</v>
      </c>
      <c r="M16" s="444">
        <v>0</v>
      </c>
      <c r="N16" s="444">
        <v>0</v>
      </c>
      <c r="O16" s="444">
        <v>4100669.17</v>
      </c>
      <c r="P16" s="444">
        <v>6675.01</v>
      </c>
      <c r="Q16" s="444">
        <v>0</v>
      </c>
      <c r="R16" s="444">
        <v>6675.01</v>
      </c>
      <c r="S16" s="444">
        <v>6675.01</v>
      </c>
      <c r="T16" s="444">
        <v>0</v>
      </c>
    </row>
    <row r="17" ht="19.5" customHeight="1" spans="1:20">
      <c r="A17" s="443" t="s">
        <v>201</v>
      </c>
      <c r="B17" s="443"/>
      <c r="C17" s="443"/>
      <c r="D17" s="443" t="s">
        <v>202</v>
      </c>
      <c r="E17" s="444">
        <v>520000</v>
      </c>
      <c r="F17" s="444">
        <v>0</v>
      </c>
      <c r="G17" s="444">
        <v>520000</v>
      </c>
      <c r="H17" s="444">
        <v>677851</v>
      </c>
      <c r="I17" s="444">
        <v>0</v>
      </c>
      <c r="J17" s="444">
        <v>677851</v>
      </c>
      <c r="K17" s="444">
        <v>885346</v>
      </c>
      <c r="L17" s="444">
        <v>0</v>
      </c>
      <c r="M17" s="444">
        <v>0</v>
      </c>
      <c r="N17" s="444">
        <v>0</v>
      </c>
      <c r="O17" s="444">
        <v>885346</v>
      </c>
      <c r="P17" s="444">
        <v>312505</v>
      </c>
      <c r="Q17" s="444">
        <v>0</v>
      </c>
      <c r="R17" s="444">
        <v>312505</v>
      </c>
      <c r="S17" s="444">
        <v>312505</v>
      </c>
      <c r="T17" s="444">
        <v>0</v>
      </c>
    </row>
    <row r="18" ht="19.5" customHeight="1" spans="1:20">
      <c r="A18" s="443" t="s">
        <v>203</v>
      </c>
      <c r="B18" s="443"/>
      <c r="C18" s="443"/>
      <c r="D18" s="443" t="s">
        <v>204</v>
      </c>
      <c r="E18" s="444">
        <v>795189.43</v>
      </c>
      <c r="F18" s="444">
        <v>0</v>
      </c>
      <c r="G18" s="444">
        <v>795189.43</v>
      </c>
      <c r="H18" s="444">
        <v>3933250</v>
      </c>
      <c r="I18" s="444">
        <v>0</v>
      </c>
      <c r="J18" s="444">
        <v>3933250</v>
      </c>
      <c r="K18" s="444">
        <v>3948194.64</v>
      </c>
      <c r="L18" s="444">
        <v>0</v>
      </c>
      <c r="M18" s="444">
        <v>0</v>
      </c>
      <c r="N18" s="444">
        <v>0</v>
      </c>
      <c r="O18" s="444">
        <v>3948194.64</v>
      </c>
      <c r="P18" s="444">
        <v>780244.79</v>
      </c>
      <c r="Q18" s="444">
        <v>0</v>
      </c>
      <c r="R18" s="444">
        <v>780244.79</v>
      </c>
      <c r="S18" s="444">
        <v>780244.79</v>
      </c>
      <c r="T18" s="444">
        <v>0</v>
      </c>
    </row>
    <row r="19" ht="19.5" customHeight="1" spans="1:20">
      <c r="A19" s="443" t="s">
        <v>205</v>
      </c>
      <c r="B19" s="443"/>
      <c r="C19" s="443"/>
      <c r="D19" s="443" t="s">
        <v>206</v>
      </c>
      <c r="E19" s="444">
        <v>96080</v>
      </c>
      <c r="F19" s="444">
        <v>0</v>
      </c>
      <c r="G19" s="444">
        <v>96080</v>
      </c>
      <c r="H19" s="444">
        <v>3933250</v>
      </c>
      <c r="I19" s="444">
        <v>0</v>
      </c>
      <c r="J19" s="444">
        <v>3933250</v>
      </c>
      <c r="K19" s="444">
        <v>3933250</v>
      </c>
      <c r="L19" s="444">
        <v>0</v>
      </c>
      <c r="M19" s="444">
        <v>0</v>
      </c>
      <c r="N19" s="444">
        <v>0</v>
      </c>
      <c r="O19" s="444">
        <v>3933250</v>
      </c>
      <c r="P19" s="444">
        <v>96080</v>
      </c>
      <c r="Q19" s="444">
        <v>0</v>
      </c>
      <c r="R19" s="444">
        <v>96080</v>
      </c>
      <c r="S19" s="444">
        <v>96080</v>
      </c>
      <c r="T19" s="444">
        <v>0</v>
      </c>
    </row>
    <row r="20" ht="19.5" customHeight="1" spans="1:20">
      <c r="A20" s="443" t="s">
        <v>231</v>
      </c>
      <c r="B20" s="443"/>
      <c r="C20" s="443"/>
      <c r="D20" s="443" t="s">
        <v>200</v>
      </c>
      <c r="E20" s="444">
        <v>699109.43</v>
      </c>
      <c r="F20" s="444">
        <v>0</v>
      </c>
      <c r="G20" s="444">
        <v>699109.43</v>
      </c>
      <c r="H20" s="444">
        <v>0</v>
      </c>
      <c r="I20" s="444">
        <v>0</v>
      </c>
      <c r="J20" s="444">
        <v>0</v>
      </c>
      <c r="K20" s="444">
        <v>14944.64</v>
      </c>
      <c r="L20" s="444">
        <v>0</v>
      </c>
      <c r="M20" s="444">
        <v>0</v>
      </c>
      <c r="N20" s="444">
        <v>0</v>
      </c>
      <c r="O20" s="444">
        <v>14944.64</v>
      </c>
      <c r="P20" s="444">
        <v>684164.79</v>
      </c>
      <c r="Q20" s="444">
        <v>0</v>
      </c>
      <c r="R20" s="444">
        <v>684164.79</v>
      </c>
      <c r="S20" s="444">
        <v>684164.79</v>
      </c>
      <c r="T20" s="444">
        <v>0</v>
      </c>
    </row>
    <row r="21" ht="19.5" customHeight="1" spans="1:20">
      <c r="A21" s="443" t="s">
        <v>491</v>
      </c>
      <c r="B21" s="443"/>
      <c r="C21" s="443"/>
      <c r="D21" s="443"/>
      <c r="E21" s="443"/>
      <c r="F21" s="443"/>
      <c r="G21" s="443"/>
      <c r="H21" s="443"/>
      <c r="I21" s="443"/>
      <c r="J21" s="443"/>
      <c r="K21" s="443"/>
      <c r="L21" s="443"/>
      <c r="M21" s="443"/>
      <c r="N21" s="443"/>
      <c r="O21" s="443"/>
      <c r="P21" s="443"/>
      <c r="Q21" s="443"/>
      <c r="R21" s="443"/>
      <c r="S21" s="443"/>
      <c r="T21" s="443"/>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48" t="s">
        <v>492</v>
      </c>
    </row>
    <row r="2" ht="14.25" spans="12:12">
      <c r="L2" s="449" t="s">
        <v>493</v>
      </c>
    </row>
    <row r="3" ht="14.25" spans="1:12">
      <c r="A3" s="449" t="s">
        <v>2</v>
      </c>
      <c r="L3" s="449" t="s">
        <v>3</v>
      </c>
    </row>
    <row r="4" ht="19.5" customHeight="1" spans="1:12">
      <c r="A4" s="450" t="s">
        <v>6</v>
      </c>
      <c r="B4" s="450"/>
      <c r="C4" s="450"/>
      <c r="D4" s="450"/>
      <c r="E4" s="450" t="s">
        <v>105</v>
      </c>
      <c r="F4" s="450"/>
      <c r="G4" s="450"/>
      <c r="H4" s="450" t="s">
        <v>260</v>
      </c>
      <c r="I4" s="450" t="s">
        <v>261</v>
      </c>
      <c r="J4" s="450" t="s">
        <v>107</v>
      </c>
      <c r="K4" s="450"/>
      <c r="L4" s="450"/>
    </row>
    <row r="5" ht="19.5" customHeight="1" spans="1:12">
      <c r="A5" s="450" t="s">
        <v>121</v>
      </c>
      <c r="B5" s="450"/>
      <c r="C5" s="450"/>
      <c r="D5" s="450" t="s">
        <v>122</v>
      </c>
      <c r="E5" s="450" t="s">
        <v>128</v>
      </c>
      <c r="F5" s="450" t="s">
        <v>494</v>
      </c>
      <c r="G5" s="450" t="s">
        <v>495</v>
      </c>
      <c r="H5" s="450"/>
      <c r="I5" s="450"/>
      <c r="J5" s="450" t="s">
        <v>128</v>
      </c>
      <c r="K5" s="450" t="s">
        <v>494</v>
      </c>
      <c r="L5" s="442" t="s">
        <v>495</v>
      </c>
    </row>
    <row r="6" ht="19.5" customHeight="1" spans="1:12">
      <c r="A6" s="450"/>
      <c r="B6" s="450"/>
      <c r="C6" s="450"/>
      <c r="D6" s="450"/>
      <c r="E6" s="450"/>
      <c r="F6" s="450"/>
      <c r="G6" s="450"/>
      <c r="H6" s="450"/>
      <c r="I6" s="450"/>
      <c r="J6" s="450"/>
      <c r="K6" s="450"/>
      <c r="L6" s="442" t="s">
        <v>266</v>
      </c>
    </row>
    <row r="7" ht="19.5" customHeight="1" spans="1:12">
      <c r="A7" s="450"/>
      <c r="B7" s="450"/>
      <c r="C7" s="450"/>
      <c r="D7" s="450"/>
      <c r="E7" s="450"/>
      <c r="F7" s="450"/>
      <c r="G7" s="450"/>
      <c r="H7" s="450"/>
      <c r="I7" s="450"/>
      <c r="J7" s="450"/>
      <c r="K7" s="450"/>
      <c r="L7" s="442"/>
    </row>
    <row r="8" ht="19.5" customHeight="1" spans="1:12">
      <c r="A8" s="450" t="s">
        <v>125</v>
      </c>
      <c r="B8" s="450" t="s">
        <v>126</v>
      </c>
      <c r="C8" s="450" t="s">
        <v>127</v>
      </c>
      <c r="D8" s="450" t="s">
        <v>10</v>
      </c>
      <c r="E8" s="442" t="s">
        <v>11</v>
      </c>
      <c r="F8" s="442" t="s">
        <v>12</v>
      </c>
      <c r="G8" s="442" t="s">
        <v>20</v>
      </c>
      <c r="H8" s="442" t="s">
        <v>24</v>
      </c>
      <c r="I8" s="442" t="s">
        <v>28</v>
      </c>
      <c r="J8" s="442" t="s">
        <v>32</v>
      </c>
      <c r="K8" s="442" t="s">
        <v>36</v>
      </c>
      <c r="L8" s="442" t="s">
        <v>40</v>
      </c>
    </row>
    <row r="9" ht="19.5" customHeight="1" spans="1:12">
      <c r="A9" s="450"/>
      <c r="B9" s="450"/>
      <c r="C9" s="450"/>
      <c r="D9" s="450" t="s">
        <v>128</v>
      </c>
      <c r="E9" s="444">
        <v>0</v>
      </c>
      <c r="F9" s="444">
        <v>0</v>
      </c>
      <c r="G9" s="444">
        <v>0</v>
      </c>
      <c r="H9" s="444">
        <v>0</v>
      </c>
      <c r="I9" s="444">
        <v>0</v>
      </c>
      <c r="J9" s="444">
        <v>0</v>
      </c>
      <c r="K9" s="444">
        <v>0</v>
      </c>
      <c r="L9" s="444">
        <v>0</v>
      </c>
    </row>
    <row r="10" ht="19.5" customHeight="1" spans="1:12">
      <c r="A10" s="443"/>
      <c r="B10" s="443"/>
      <c r="C10" s="443"/>
      <c r="D10" s="443"/>
      <c r="E10" s="444"/>
      <c r="F10" s="444"/>
      <c r="G10" s="444"/>
      <c r="H10" s="444"/>
      <c r="I10" s="444"/>
      <c r="J10" s="444"/>
      <c r="K10" s="444"/>
      <c r="L10" s="444"/>
    </row>
    <row r="11" ht="19.5" customHeight="1" spans="1:12">
      <c r="A11" s="443" t="s">
        <v>496</v>
      </c>
      <c r="B11" s="443"/>
      <c r="C11" s="443"/>
      <c r="D11" s="443"/>
      <c r="E11" s="443"/>
      <c r="F11" s="443"/>
      <c r="G11" s="443"/>
      <c r="H11" s="443"/>
      <c r="I11" s="443"/>
      <c r="J11" s="443"/>
      <c r="K11" s="443"/>
      <c r="L11" s="443"/>
    </row>
    <row r="12" spans="1:1">
      <c r="A12" t="s">
        <v>497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GK15-1项目支出绩效自评表（环湖村庄生活污水整治工程）</vt:lpstr>
      <vt:lpstr>GK15-2 项目支出绩效自评表（东大河截污管网完善工程）</vt:lpstr>
      <vt:lpstr>GK15-3项目支出绩效自评表（老高小流域水土流失综合治理）</vt:lpstr>
      <vt:lpstr>GK15-4 项目支出绩效自评表（滇池蓝藻应急防控）</vt:lpstr>
      <vt:lpstr>GK15-5项目支出绩效自评表（管理运行费）</vt:lpstr>
      <vt:lpstr>GK15 -6项目支出绩效自评表（中央水利发展资金项目）</vt:lpstr>
      <vt:lpstr>GK15-7项目支出绩效自评表（2023年省级资金项目)</vt:lpstr>
      <vt:lpstr>GK15-8项目支出绩效自评表 （农业水价综合改革专项经费)</vt:lpstr>
      <vt:lpstr>GK15-9 项目支出绩效自评表 （柴河、大河扶持补助资金)</vt:lpstr>
      <vt:lpstr>GK15-10 项目支出绩效自评表（蓝藻水华应急处置经费)</vt:lpstr>
      <vt:lpstr>GK15-11项目支出绩效自评表（大中型水库移民扶持资金）</vt:lpstr>
      <vt:lpstr>GK15-12项目支出绩效自评表（滇池十年禁渔专项经费）</vt:lpstr>
      <vt:lpstr>GK15-13项目支出绩效自评表（晋宁区六街集镇污水处理厂尾水</vt:lpstr>
      <vt:lpstr>GK15-14项目支出绩效自评表（水源地保护专项资金）</vt:lpstr>
      <vt:lpstr>GK15-15项目支出绩效自评表（昆阳、宝峰抗旱保供水应急工程</vt:lpstr>
      <vt:lpstr>GK15-16项目支出绩效自评表（晋宁区大河清水沟段治理工程）</vt:lpstr>
      <vt:lpstr>GK15-17项目支出绩效自评表（晋宁区主要河道一河（湖）一策</vt:lpstr>
      <vt:lpstr>GK15-18度项目支出绩效自评表（中央水利发展资金节水补助资</vt:lpstr>
      <vt:lpstr>GK15-19项目支出绩效自评表（晋宁区海绵城市技术服务资金）</vt:lpstr>
      <vt:lpstr>GK15-20项目支出绩效自评表（晋宁区大春河示范园水土保持监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2025-09-08T02:31:00Z</dcterms:created>
  <dcterms:modified xsi:type="dcterms:W3CDTF">2025-10-15T06:06:26Z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