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20" r:id="rId12"/>
    <sheet name="2024年度部门整体支出绩效自评情况" sheetId="21" r:id="rId13"/>
    <sheet name="2024年度部门整体支出绩效自评表" sheetId="22" r:id="rId14"/>
    <sheet name="项目支出绩效自评表2024年中央补助地方公共文化服务体系建设" sheetId="23" r:id="rId15"/>
    <sheet name="2022年高品质大型演艺节目奖补资金自评表" sheetId="12" r:id="rId16"/>
    <sheet name="2019年旅游革命奖励资金经费自评表" sheetId="13" r:id="rId17"/>
    <sheet name="晋宁区重点文物保护单位看管人员经费自评表" sheetId="14" r:id="rId18"/>
    <sheet name="2024年度社科规划课题立项研究石寨山课题经费自评表" sheetId="15" r:id="rId19"/>
    <sheet name="石寨山政法教育基地一期经费自评表" sheetId="16" r:id="rId20"/>
    <sheet name="支持旅游业纾困解难项目经费自评表" sheetId="17" r:id="rId21"/>
    <sheet name="石寨山考古遗址公园建设补助资金" sheetId="18" r:id="rId22"/>
    <sheet name="石寨山国家考古遗址公园考古工作站共建补助经费自评表" sheetId="19" r:id="rId23"/>
    <sheet name="2023年中央疫情防控财力补助经费自评表" sheetId="24" r:id="rId24"/>
    <sheet name="市级统筹安置集中隔离观察场所补助经费自评表" sheetId="34" r:id="rId25"/>
    <sheet name="疫情防控隔离酒店补助经费自评表" sheetId="35" r:id="rId26"/>
    <sheet name="新冠疫情防控部分隔离资金自评表" sheetId="36" r:id="rId27"/>
    <sheet name="区博物馆免费开放服务项目编外人员工资自评表" sheetId="25" r:id="rId28"/>
    <sheet name="博物馆免费开放专项经费自评表" sheetId="26" r:id="rId29"/>
    <sheet name="文化馆免费开放管理运行经费自评表" sheetId="27" r:id="rId30"/>
    <sheet name="非物质文化遗产省市级传承人补助资金自评表" sheetId="28" r:id="rId31"/>
    <sheet name="市级基层公共文化服务专项资金自评表" sheetId="29" r:id="rId32"/>
    <sheet name="免费开放补助资金自评表" sheetId="30" r:id="rId33"/>
    <sheet name="2024年春季系列文化活动经费自评表" sheetId="31" r:id="rId34"/>
    <sheet name="区级非物质文化遗产传承人补助资金自评表" sheetId="32" r:id="rId35"/>
    <sheet name="2024年非物质文化遗产保护经费自评表" sheetId="33" r:id="rId36"/>
    <sheet name="石寨山古墓群环境整治项目自评表" sheetId="37" r:id="rId37"/>
    <sheet name="石寨山国家考古遗址公园创建前期经费自评表" sheetId="38" r:id="rId38"/>
    <sheet name="图书馆报刊杂志订阅经费自评表" sheetId="39" r:id="rId39"/>
    <sheet name=" 2024年美术馆、公共图书馆、文化馆（站）免费开放中央和省级" sheetId="40" r:id="rId4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<sst xmlns="http://schemas.openxmlformats.org/spreadsheetml/2006/main" count="4092" uniqueCount="990">
  <si>
    <t>收入支出决算表</t>
  </si>
  <si>
    <t>公开01表</t>
  </si>
  <si>
    <t>部门：昆明市晋宁区文化和旅游局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</si>
  <si>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</si>
  <si>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</si>
  <si>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</si>
  <si>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</si>
  <si>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</si>
  <si>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</si>
  <si>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</si>
  <si>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</si>
  <si>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</si>
  <si>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</si>
  <si>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</si>
  <si>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</si>
  <si>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</si>
  <si>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</si>
  <si>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</si>
  <si>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</si>
  <si>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</si>
  <si>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</si>
  <si>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</si>
  <si>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</si>
  <si>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</si>
  <si>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</si>
  <si>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</si>
  <si>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</si>
  <si>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</si>
  <si>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</si>
  <si>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</si>
  <si>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</si>
  <si>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</si>
  <si>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</si>
  <si>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</si>
  <si>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</si>
  <si>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</si>
  <si>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</si>
  <si>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</si>
  <si>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</si>
  <si>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</si>
  <si>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</si>
  <si>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</si>
  <si>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</si>
  <si>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</si>
  <si>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</si>
  <si>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</si>
  <si>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</si>
  <si>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</si>
  <si>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</si>
  <si>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</si>
  <si>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</si>
  <si>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</si>
  <si>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</si>
  <si>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</si>
  <si>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</si>
  <si>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</si>
  <si>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</si>
  <si>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</si>
  <si>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</si>
  <si>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</si>
  <si>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</si>
  <si>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</si>
  <si>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</si>
  <si>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</si>
  <si>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</si>
  <si>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</si>
  <si>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</si>
  <si>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</si>
  <si>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</si>
  <si>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</si>
  <si>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</si>
  <si>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</si>
  <si>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</si>
  <si>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</si>
  <si>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</si>
  <si>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</si>
  <si>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</si>
  <si>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</si>
  <si>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</si>
  <si>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</si>
  <si>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</si>
  <si>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</si>
  <si>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</si>
  <si>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</si>
  <si>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</si>
  <si>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</si>
  <si>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</si>
  <si>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</si>
  <si>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</si>
  <si>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</si>
  <si>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</si>
  <si>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</si>
  <si>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</si>
  <si>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</si>
  <si>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</si>
  <si>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</si>
  <si>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</si>
  <si>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</si>
  <si>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</si>
  <si>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</si>
  <si>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</si>
  <si>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</si>
  <si>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</si>
  <si>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</si>
  <si>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</si>
  <si>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</si>
  <si>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</si>
  <si>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</si>
  <si>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</si>
  <si>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</si>
  <si>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</si>
  <si>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</si>
  <si>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</si>
  <si>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</si>
  <si>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</si>
  <si>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</si>
  <si>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</si>
  <si>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</si>
  <si>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</si>
  <si>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</si>
  <si>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</si>
  <si>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</si>
  <si>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</si>
  <si>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</si>
  <si>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</si>
  <si>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</si>
  <si>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</si>
  <si>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</si>
  <si>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</si>
  <si>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</si>
  <si>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</si>
  <si>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20123</t>
  </si>
  <si>
    <t>民族事务</t>
  </si>
  <si>
    <t>2012304</t>
  </si>
  <si>
    <t>民族工作专项</t>
  </si>
  <si>
    <t>20129</t>
  </si>
  <si>
    <t>群众团体事务</t>
  </si>
  <si>
    <t>2012999</t>
  </si>
  <si>
    <t>其他群众团体事务支出</t>
  </si>
  <si>
    <t>207</t>
  </si>
  <si>
    <t>文化旅游体育与传媒支出</t>
  </si>
  <si>
    <t>20701</t>
  </si>
  <si>
    <t>文化和旅游</t>
  </si>
  <si>
    <t>2070101</t>
  </si>
  <si>
    <t>行政运行</t>
  </si>
  <si>
    <t>2070104</t>
  </si>
  <si>
    <t>图书馆</t>
  </si>
  <si>
    <t>2070108</t>
  </si>
  <si>
    <t>文化活动</t>
  </si>
  <si>
    <t>2070109</t>
  </si>
  <si>
    <t>群众文化</t>
  </si>
  <si>
    <t>2070110</t>
  </si>
  <si>
    <t>文化和旅游交流与合作</t>
  </si>
  <si>
    <t>2070111</t>
  </si>
  <si>
    <t>文化创作与保护</t>
  </si>
  <si>
    <t>2070112</t>
  </si>
  <si>
    <t>文化和旅游市场管理</t>
  </si>
  <si>
    <t>2070199</t>
  </si>
  <si>
    <t>其他文化和旅游支出</t>
  </si>
  <si>
    <t>20702</t>
  </si>
  <si>
    <t>文物</t>
  </si>
  <si>
    <t>2070204</t>
  </si>
  <si>
    <t>文物保护</t>
  </si>
  <si>
    <t>2070205</t>
  </si>
  <si>
    <t>博物馆</t>
  </si>
  <si>
    <t>2070299</t>
  </si>
  <si>
    <t>其他文物支出</t>
  </si>
  <si>
    <t>20799</t>
  </si>
  <si>
    <t>其他文化旅游体育与传媒支出</t>
  </si>
  <si>
    <t>2079999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</si>
  <si>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</si>
  <si>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</si>
  <si>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</si>
  <si>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</si>
  <si>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</si>
  <si>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</si>
  <si>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</si>
  <si>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</si>
  <si>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</si>
  <si>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</si>
  <si>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</si>
  <si>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</si>
  <si>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</si>
  <si>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</si>
  <si>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</si>
  <si>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</si>
  <si>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</si>
  <si>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</si>
  <si>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21004</t>
  </si>
  <si>
    <t>公共卫生</t>
  </si>
  <si>
    <t>2100410</t>
  </si>
  <si>
    <t>突发公共卫生事件应急处置</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</si>
  <si>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</si>
  <si>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</si>
  <si>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</si>
  <si>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</si>
  <si>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</si>
  <si>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</si>
  <si>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</si>
  <si>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</si>
  <si>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</si>
  <si>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</si>
  <si>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</si>
  <si>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</si>
  <si>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</si>
  <si>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</si>
  <si>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</si>
  <si>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</si>
  <si>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</si>
  <si>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</si>
  <si>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</si>
  <si>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</si>
  <si>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</si>
  <si>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</si>
  <si>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</si>
  <si>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</si>
  <si>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</si>
  <si>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</si>
  <si>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</si>
  <si>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</si>
  <si>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</si>
  <si>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</si>
  <si>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</si>
  <si>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</si>
  <si>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</si>
  <si>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</si>
  <si>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</si>
  <si>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</si>
  <si>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</si>
  <si>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</si>
  <si>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</si>
  <si>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</si>
  <si>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</si>
  <si>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</si>
  <si>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</si>
  <si>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</si>
  <si>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</si>
  <si>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</si>
  <si>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</si>
  <si>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</si>
  <si>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</si>
  <si>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</si>
  <si>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</si>
  <si>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</si>
  <si>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</si>
  <si>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</si>
  <si>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</si>
  <si>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</si>
  <si>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</si>
  <si>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</si>
  <si>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</si>
  <si>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</si>
  <si>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</si>
  <si>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</si>
  <si>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</si>
  <si>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</si>
  <si>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</si>
  <si>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</si>
  <si>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</si>
  <si>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</si>
  <si>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</si>
  <si>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</si>
  <si>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</si>
  <si>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</si>
  <si>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</si>
  <si>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</si>
  <si>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</si>
  <si>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</si>
  <si>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</si>
  <si>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</si>
  <si>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</si>
  <si>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</si>
  <si>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</si>
  <si>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</si>
  <si>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</si>
  <si>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</si>
  <si>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</si>
  <si>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</si>
  <si>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</si>
  <si>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</si>
  <si>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</si>
  <si>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</si>
  <si>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</si>
  <si>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</si>
  <si>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</si>
  <si>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</si>
  <si>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</si>
  <si>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</si>
  <si>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</si>
  <si>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</si>
  <si>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</si>
  <si>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</si>
  <si>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</si>
  <si>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</si>
  <si>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</si>
  <si>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</si>
  <si>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</si>
  <si>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</si>
  <si>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</si>
  <si>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</si>
  <si>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</si>
  <si>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</si>
  <si>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</si>
  <si>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</si>
  <si>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</si>
  <si>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</si>
  <si>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</si>
  <si>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</si>
  <si>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</si>
  <si>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</si>
  <si>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</si>
  <si>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</si>
  <si>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</si>
  <si>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</si>
  <si>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</si>
  <si>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</si>
  <si>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</si>
  <si>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</si>
  <si>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</si>
  <si>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</si>
  <si>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</si>
  <si>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</si>
  <si>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</si>
  <si>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</si>
  <si>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</si>
  <si>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</si>
  <si>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</si>
  <si>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</si>
  <si>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</si>
  <si>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</si>
  <si>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</si>
  <si>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</si>
  <si>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</si>
  <si>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</si>
  <si>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</si>
  <si>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</si>
  <si>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</si>
  <si>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</si>
  <si>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</si>
  <si>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</si>
  <si>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</si>
  <si>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</si>
  <si>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</si>
  <si>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</si>
  <si>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</si>
  <si>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</si>
  <si>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</si>
  <si>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</si>
  <si>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</si>
  <si>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</si>
  <si>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</si>
  <si>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</si>
  <si>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</si>
  <si>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</si>
  <si>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</si>
  <si>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</si>
  <si>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</si>
  <si>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</si>
  <si>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</si>
  <si>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</si>
  <si>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</si>
  <si>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</si>
  <si>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</si>
  <si>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</si>
  <si>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</si>
  <si>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</si>
  <si>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</si>
  <si>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</si>
  <si>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</si>
  <si>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</si>
  <si>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</si>
  <si>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</si>
  <si>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</si>
  <si>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</si>
  <si>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</si>
  <si>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</si>
  <si>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</si>
  <si>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</si>
  <si>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</si>
  <si>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</si>
  <si>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</si>
  <si>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</si>
  <si>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</si>
  <si>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</si>
  <si>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</si>
  <si>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</si>
  <si>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</si>
  <si>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</si>
  <si>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</si>
  <si>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</si>
  <si>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</si>
  <si>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</si>
  <si>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</si>
  <si>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</si>
  <si>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</si>
  <si>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</si>
  <si>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</si>
  <si>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</si>
  <si>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</si>
  <si>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</si>
  <si>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</si>
  <si>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</si>
  <si>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</si>
  <si>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</si>
  <si>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</si>
  <si>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</si>
  <si>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</si>
  <si>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</si>
  <si>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</si>
  <si>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</si>
  <si>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</si>
  <si>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</si>
  <si>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</si>
  <si>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</si>
  <si>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</si>
  <si>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</si>
  <si>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</si>
  <si>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</si>
  <si>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</si>
  <si>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</si>
  <si>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</si>
  <si>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</si>
  <si>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</si>
  <si>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</si>
  <si>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</si>
  <si>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</si>
  <si>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</si>
  <si>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</si>
  <si>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</si>
  <si>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</si>
  <si>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</si>
  <si>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</si>
  <si>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</si>
  <si>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</si>
  <si>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</si>
  <si>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</si>
  <si>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</si>
  <si>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</si>
  <si>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</si>
  <si>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</si>
  <si>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</si>
  <si>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</si>
  <si>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</si>
  <si>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</si>
  <si>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</si>
  <si>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</si>
  <si>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</si>
  <si>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</si>
  <si>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</si>
  <si>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</si>
  <si>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</si>
  <si>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</si>
  <si>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</si>
  <si>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</si>
  <si>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</si>
  <si>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</si>
  <si>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</si>
  <si>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</si>
  <si>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</si>
  <si>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</si>
  <si>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</si>
  <si>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</si>
  <si>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</si>
  <si>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</si>
  <si>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</si>
  <si>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</si>
  <si>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</si>
  <si>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</si>
  <si>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</si>
  <si>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</si>
  <si>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</si>
  <si>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</si>
  <si>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</si>
  <si>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注：本部门无政府性基金预算财政收入支出，故本表为空。</t>
  </si>
  <si>
    <t>国有资本经营预算财政拨款收入支出决算表</t>
  </si>
  <si>
    <t>公开09表</t>
  </si>
  <si>
    <t>结转</t>
  </si>
  <si>
    <t>结余</t>
  </si>
  <si>
    <t>注：本部门无国有资本经营预算财政拨款收入支出，故本表为空。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</si>
  <si>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</si>
  <si>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</si>
  <si>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</si>
  <si>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</si>
  <si>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</si>
  <si>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</si>
  <si>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</si>
  <si>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</si>
  <si>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</si>
  <si>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</si>
  <si>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</si>
  <si>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</si>
  <si>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</si>
  <si>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</si>
  <si>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</si>
  <si>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</si>
  <si>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</si>
  <si>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</si>
  <si>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</si>
  <si>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</si>
  <si>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</si>
  <si>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</si>
  <si>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</si>
  <si>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</si>
  <si>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</si>
  <si>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</si>
  <si>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</si>
  <si>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</si>
  <si>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</si>
  <si>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</si>
  <si>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</si>
  <si>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</si>
  <si>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</si>
  <si>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</si>
  <si>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</si>
  <si>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</si>
  <si>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</si>
  <si>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</si>
  <si>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</si>
  <si>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</si>
  <si>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</si>
  <si>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</si>
  <si>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昆明市晋宁区文化和旅游局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</si>
  <si>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</si>
  <si>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</si>
  <si>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</si>
  <si>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</si>
  <si>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</si>
  <si>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</si>
  <si>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</si>
  <si>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</si>
  <si>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</si>
  <si>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</si>
  <si>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</si>
  <si>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</si>
  <si>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</si>
  <si>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</si>
  <si>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</si>
  <si>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</si>
  <si>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公开15表</t>
  </si>
  <si>
    <t>一、部门基本情况</t>
  </si>
  <si>
    <t>（一）部门概况</t>
  </si>
  <si>
    <t>1、贯彻落实党的文化工作方针政策，拟订全区文化和旅游工作政策措施，起草文化和旅游政府规章草案。
2、统筹规划文化事业、文化产业和旅游业发展，拟订发展规划并组织实施，推进文化和旅游融合发展，推进文化和旅游体制机制改革。
3、管理全区性重大文化艺术活动，指导全区重点文化设施建设，组织全区旅游整体形象推广，促进文化产业和旅游产业合作、推广，推进旅游市场开发和全域旅游。
4、指导、管理文艺事业，指导艺术创作生产，扶持体现社会主义核心价值观、具有导向性代表性示范性的文艺作品，推动各门类艺术、各艺术品种发展。
5、负责公共文化事业发展，推进文化馆、图书馆、文化站（室）及全区公共文化服务体系建设和旅游公共服务建设，实施文化惠民工程，推进基本公共文化服务标准化、均等化。
6、指导、推进文化和旅游科技创新发展，推进文化和旅游行业信息化、标准化建设。负责全区智慧旅游建设。
7、负责非物质文化遗产保护，推动非物质文化遗产的保护、传承、普及、弘扬和振兴。
8、拟订文物、博物馆事业发展规划并组织实施，管理、指导文物、博物馆事业工作。
9、统筹规划文化和旅游产业，组织实施文化和旅游资源普查、挖掘、保护和利用工作，促进文化和旅游产业融合发展。
10、指导文化和旅游市场发展，对文化和旅游市场经营进行行业监管，推进文化和旅游行业信用体系建设，依法规范文化和旅游市场。
11、指导全区文化和旅游综合执法，组织查处全区文化、文物、出版、广播电视、电影、旅游等市场的违法行为，维护市场秩序。
12、指导、管理文化和旅游对外交流、合作和宣传、推广、促销工作，组织大型文化和旅游对外交流活动，推进本地区文化走出去。
13、负责全区文化艺术和旅游人才队伍建设，加强中青年文化艺术人才和少数民族文化艺术人才培养，开展文化艺术及旅游人才技能培训。协调、落实高层次人才有关服务工作。
14、统筹和协调开展大型文化、旅游活动。
15、完成区委、区政府交办的其他任务。</t>
  </si>
  <si>
    <t>（二）部门绩效目标的设立情况</t>
  </si>
  <si>
    <t>一、文物、博物工作：1.加快推进石寨山大遗址公园部分子项目策划、设计等前期工作，积极推进大遗址考古标本库房建设，打造精品研学、科普教育示范点。加快国立艺专旧址公园、古城村遗址公园建设，最大限度争取“两院”对旧址公园的建设支持，加强对古城村遗址的整理及考古研究，抓好文物安全常态检查制度，全力做好文物安全工作。2.加大宣传力度，建立文物保护长效机制。健全完善文物保护各项方案、制度，加大职能部门协同配合，在全区范围内进行定期的文物检查、巡查，及时整改文物安全隐患，创新文保方式，完善“人防、物防、技防”体系。严厉打击文物犯罪，严厉查处非法交易文物、非法收藏文物、擅自从事文物经营活动等违法行为。3.深入挖掘文物内涵价值。进一步挖掘文物自身价值，讲好文物背后的故事。进一步夯实文物“四有”工作。4.继续做好免费开放工作，开展好临时展览和馆际交流活动。
二、文化、图书工作：1.持续优化免费开放服务工作，不断丰富基本公共文化服务供给。创新举办晋宁区“我们的中国梦—文化进万家”文化惠民演出系列活动，2024年元旦、春节系列文体活动、戏曲艺术进校园、全民阅读等系列文化惠民活动。2.继续开展好各类公益培训、讲座，推动全民艺术普及，保障市民基本文化权益，增强群众满足感、幸福感。3.挖掘本土文化资源，传承非遗文化，加大文艺精品投入，打响打亮晋宁文化品牌。4.扎实做好图书馆阵地免费开放服务、全民阅读推广及数字阅读推广工作。
三、旅游、市场产业工作：1.持续完善优化文化旅游项目配套设施，全力以赴做好文旅项目包装宣传推介工作，有计划开展好招商引资、考察，投资客商接待、洽谈和服务工作。2.监督落实好“旅游革命”奖补资金旅游功能建设完善工作。积极向上级申报旅游示范带（村）品牌创建工作；3.做好节假日期间旅游经济运行统计。四、文化市场：1.深入持续开展安全生产、“扫黄打非”“扫黑除恶”有关工作；2.坚决取缔无证和证照不全擅自从事经营行为的企业，严肃查处违法违规经营行为，推动文旅市场安全、有序发展。</t>
  </si>
  <si>
    <r>
      <rPr>
        <sz val="12"/>
        <color rgb="FF000000"/>
        <rFont val="宋体"/>
        <charset val="134"/>
      </rPr>
      <t>（三）部门整体收支情况</t>
    </r>
  </si>
  <si>
    <t>2024年昆明市晋宁区文化和旅游局收入合计24687232.10元。其中：财政拨款收入24428247.61元，占总收入的98.95%；其他收入258984.49元，占总收入的1.05%。昆明市晋宁区文化和旅游局2024年度支出合计26326852.68元。其中：基本支出14049440.96元，占总支出的53.37％；项目支出12277411.72元，占总支出的46.63％。</t>
  </si>
  <si>
    <t>（四）部门预算管理制度建设情况</t>
  </si>
  <si>
    <t>根据相关专项资金项目及资金使用管理办法，部门财务会计制度，中央、省、市相关政策规定等规章制度，推行厉行节约反对浪费的工作制度化、规范化、程序化，严格使用财政资金。</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</si>
  <si>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</si>
  <si>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2024年度一般公共预算财政拨款“三公”经费支出年初预算为100000.00元，支出决算为29863.00元，完成年初预算的29.86%。其中：公务用车运行维护费支出年初预算为20000.00元，决算为20000.00元，完成年初预算的100.00%；公务接待费支出年初预算为80000.00元，决算为9863.00元，完成年初预算的12.33%。</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</si>
  <si>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</si>
  <si>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</si>
  <si>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组织成立绩效评价工作领导小组</t>
  </si>
  <si>
    <t>（二）组织实施</t>
  </si>
  <si>
    <t>由绩效评价工作小组根据部门实际情况，结合部门整体支出自评指标体系进行打分，得出绩效自评结论，形成部门整体支出绩效自评报告。</t>
  </si>
  <si>
    <t>三、评价情况分析及综合评价结论</t>
  </si>
  <si>
    <t>2024年本单位部门整体支出情况良好，从预算到执行和收入、支出、资产管理及信息公开，都严格按照财政要求及相关制度要求进行，做到专款专用，每笔财务收支情况都进行了详细记录，账实相符。全年收支平衡。资金的配置有效保证了机构运转，全面完成了上级下达的目标任务、预算任务。</t>
  </si>
  <si>
    <t>四、存在的问题和整改情况</t>
  </si>
  <si>
    <t>存在的问题：（1）因录入系统的经费财政未审批支付，导致项目推进迟缓；（2）与区财政局联发文下拨到各乡镇的资金没办法掌握下拨项目资金的支出，监督跟踪体系还不够健全和完善。改进措施（1）完善绩效评价工作制度，逐步建立和完善财政支出绩效评价相关制度；（2）建议将预算绩效管理与政府绩效考评结合起来，将单位预算绩效考评工作纳入到政府对单位的绩效考核当中；（3）加强学习培训，不断提升绩效人员业务能；（4）加大宣传力度，树立绩效管理理念。</t>
  </si>
  <si>
    <t>五、绩效自评结果应用情况</t>
  </si>
  <si>
    <t>针对本部门绩效自评中存在的问题，合理配置资源，加强财务管理，完善项目管理办法，切实提高项目管理水平，提高财政资金使用效益和部门工作效率。</t>
  </si>
  <si>
    <t>六、主要经验及做法</t>
  </si>
  <si>
    <t>本单位通过对2024年度部门整体支出绩效自评，我们认识到，绩效管理不只是财政支出方面，而应更加注重产出及效率，这样有利于我们强化支出的责任，提高财政资金的使用效益，更好地促进我们履行职责。通过开展部门整体支出绩效自评，我们吸取了一些教训也收获一定的经验，主要为：一是要科学合理地编制部门预算，预算要结合本部门的事业发展计划、职责和任务测算，要确保部门预算编制真实、准确、完整，切合单位实际。二是要强化绩效管理考核，围绕绩效考核目标任务，层层分解落实，明确责任领导和责任单位及责任人，强化责任意识，使每位同志对自己的目标任务了然于胸，从而增强工作的主动性和积极性，使考核目标中涉及到的每一项任务都落到了实处，同时建立并执行考核目标执行情况跟踪检查制度，责任追究制度，使单位在合理使用资金，有效控制支出的情况下，确保了各项绩效考核指标保质保量完成。</t>
  </si>
  <si>
    <t>七、其他需说明的情况</t>
  </si>
  <si>
    <t>无</t>
  </si>
  <si>
    <t>2024年度部门整体支出绩效自评表</t>
  </si>
  <si>
    <t>公开14表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</si>
  <si>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</si>
  <si>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</si>
  <si>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</si>
  <si>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</si>
  <si>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</si>
  <si>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</si>
  <si>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</si>
  <si>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</si>
  <si>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</si>
  <si>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</si>
  <si>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</si>
  <si>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</si>
  <si>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</si>
  <si>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</si>
  <si>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</si>
  <si>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</si>
  <si>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</si>
  <si>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</si>
  <si>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</si>
  <si>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</si>
  <si>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</si>
  <si>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</si>
  <si>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</si>
  <si>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</si>
  <si>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</si>
  <si>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</si>
  <si>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</si>
  <si>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</si>
  <si>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</si>
  <si>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</si>
  <si>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</si>
  <si>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</si>
  <si>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</si>
  <si>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</si>
  <si>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</si>
  <si>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</si>
  <si>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产出指标</t>
  </si>
  <si>
    <t>数量指标</t>
  </si>
  <si>
    <t>奖补乡镇（街道）及企业数量</t>
  </si>
  <si>
    <t>&gt;=</t>
  </si>
  <si>
    <t>家</t>
  </si>
  <si>
    <t>已补助</t>
  </si>
  <si>
    <t>鲁黑村</t>
  </si>
  <si>
    <t>南滇池国家湿地公园</t>
  </si>
  <si>
    <t>七彩云南.古滇名称国际度假区</t>
  </si>
  <si>
    <t>七彩云南.古滇名城游客服务中心游客休息站</t>
  </si>
  <si>
    <t>个</t>
  </si>
  <si>
    <t>古滇风云录</t>
  </si>
  <si>
    <t>卷</t>
  </si>
  <si>
    <t>七彩云南</t>
  </si>
  <si>
    <t>郑和文化广场</t>
  </si>
  <si>
    <t>六街镇六街村文化活动室</t>
  </si>
  <si>
    <t>晋宁上蒜镇三多村委会村级四位一体项目</t>
  </si>
  <si>
    <t>双河营民族特色村</t>
  </si>
  <si>
    <t>古滇名城哆啦萌宠生态亲子项目</t>
  </si>
  <si>
    <t>培训场次</t>
  </si>
  <si>
    <t>次</t>
  </si>
  <si>
    <t>已完成</t>
  </si>
  <si>
    <t>文物保护单位安全保卫看守人员</t>
  </si>
  <si>
    <t>人</t>
  </si>
  <si>
    <t>确保看守人员不少于15人</t>
  </si>
  <si>
    <t>举办临时展览次数</t>
  </si>
  <si>
    <t>文物保护数量</t>
  </si>
  <si>
    <t>=</t>
  </si>
  <si>
    <t>220</t>
  </si>
  <si>
    <t>是</t>
  </si>
  <si>
    <t>公开发放的宣传材料数量</t>
  </si>
  <si>
    <t>10000</t>
  </si>
  <si>
    <t>份</t>
  </si>
  <si>
    <t>宣传册</t>
  </si>
  <si>
    <t>5000</t>
  </si>
  <si>
    <t>册</t>
  </si>
  <si>
    <t>2024年开展精准文旅招商活动</t>
  </si>
  <si>
    <t>质量指标</t>
  </si>
  <si>
    <t>文旅云平台的运行维护工作</t>
  </si>
  <si>
    <t>进一步完善</t>
  </si>
  <si>
    <t>是/否</t>
  </si>
  <si>
    <t>企业获得帮扶资金</t>
  </si>
  <si>
    <t>100</t>
  </si>
  <si>
    <t>%</t>
  </si>
  <si>
    <t>“三馆一站”免费开放通过率</t>
  </si>
  <si>
    <t>公共文化服务年度考核指标完成率</t>
  </si>
  <si>
    <t>公共文化数字文化资源建设完成率</t>
  </si>
  <si>
    <t>人均公共文化服务专项资金标准</t>
  </si>
  <si>
    <t>元/人</t>
  </si>
  <si>
    <t>时效指标</t>
  </si>
  <si>
    <t>文物监管时效</t>
  </si>
  <si>
    <t>长期</t>
  </si>
  <si>
    <t>考古工作站交付使用时间</t>
  </si>
  <si>
    <t>&lt;=</t>
  </si>
  <si>
    <t>2023年6月30日</t>
  </si>
  <si>
    <t>晋宁区图书馆报刊杂志订阅时限</t>
  </si>
  <si>
    <t>及时订阅报刊杂志，保证杂志及时更新</t>
  </si>
  <si>
    <t>年</t>
  </si>
  <si>
    <t>项目资金执行完成时间</t>
  </si>
  <si>
    <t>2024年12月底</t>
  </si>
  <si>
    <t>开展滇池保护文艺演出资金到位率</t>
  </si>
  <si>
    <t>看守时限（每季度）</t>
  </si>
  <si>
    <t>90天</t>
  </si>
  <si>
    <t>社会效益指标</t>
  </si>
  <si>
    <t>开展学法普法行业培训</t>
  </si>
  <si>
    <t>行业经营从业人员法制意识增强</t>
  </si>
  <si>
    <t>文物安全管理效果</t>
  </si>
  <si>
    <t>效果显著</t>
  </si>
  <si>
    <t>提高群众的认知度</t>
  </si>
  <si>
    <t>85</t>
  </si>
  <si>
    <t>通过新媒体的宣传、推介</t>
  </si>
  <si>
    <t>提升晋宁区文旅知名度</t>
  </si>
  <si>
    <t>文物和文化遗产保护力度</t>
  </si>
  <si>
    <t>持续提升</t>
  </si>
  <si>
    <t>全年免费接待参观人次</t>
  </si>
  <si>
    <t>宣传弘扬晋宁历史文化</t>
  </si>
  <si>
    <t>万人次</t>
  </si>
  <si>
    <t>提升文化素养，丰富精神世界</t>
  </si>
  <si>
    <t>提高辖区内群众阅读量，拓宽视野，提高文化素养，丰富精神世界</t>
  </si>
  <si>
    <t>确保全区文物不被建设项目所破坏</t>
  </si>
  <si>
    <t>满意度指标</t>
  </si>
  <si>
    <t>服务对象满意度指标</t>
  </si>
  <si>
    <t>游客满意度</t>
  </si>
  <si>
    <t>90</t>
  </si>
  <si>
    <t>当地群众对公共文化服务满意度</t>
  </si>
  <si>
    <t>提高旅游服务满意度</t>
  </si>
  <si>
    <t>95</t>
  </si>
  <si>
    <t>全区文物保护的满意度</t>
  </si>
  <si>
    <t>旅游投诉率</t>
  </si>
  <si>
    <t>万分之一</t>
  </si>
  <si>
    <t>文旅行业群众满意度提升</t>
  </si>
  <si>
    <t>98</t>
  </si>
  <si>
    <t>2.一级指标包含产出指标、效益指标、满意度指标，二级指标和三级指标根据实际情况设置。</t>
  </si>
  <si>
    <t>2024年度项目支出绩效自评表</t>
  </si>
  <si>
    <t>项目名称</t>
  </si>
  <si>
    <t>2024年中央补助地方公共文化服务体系建设资金</t>
  </si>
  <si>
    <t>主管部门</t>
  </si>
  <si>
    <t>实施单位</t>
  </si>
  <si>
    <t>项目资金
（万元）</t>
  </si>
  <si>
    <t/>
  </si>
  <si>
    <t>年初预算数</t>
  </si>
  <si>
    <t>全年执行数</t>
  </si>
  <si>
    <t>分值</t>
  </si>
  <si>
    <t>执行率</t>
  </si>
  <si>
    <t>得分</t>
  </si>
  <si>
    <t>其中：当年财政拨款</t>
  </si>
  <si>
    <t xml:space="preserve">      上年结转资金</t>
  </si>
  <si>
    <t xml:space="preserve">   其他资金</t>
  </si>
  <si>
    <t>年度
总体
目标</t>
  </si>
  <si>
    <t>预期目标</t>
  </si>
  <si>
    <t>实际完成情况</t>
  </si>
  <si>
    <t>加强基层公共文化服务人才队伍建设等，支持加快构建现代公共文化服务体系，促进基本公共文化服务标准化、均等化，更好服务全区广大人民群众的文化需求。</t>
  </si>
  <si>
    <t xml:space="preserve">年度指标值 </t>
  </si>
  <si>
    <t>实际完成值</t>
  </si>
  <si>
    <t>偏差原因分析及改进措施</t>
  </si>
  <si>
    <t>一级指标</t>
  </si>
  <si>
    <t>指标性质</t>
  </si>
  <si>
    <t>度量单位</t>
  </si>
  <si>
    <t>基层公共文化服务年人均投入</t>
  </si>
  <si>
    <t>元/年·人</t>
  </si>
  <si>
    <t>20元/年.人</t>
  </si>
  <si>
    <t>成本指标</t>
  </si>
  <si>
    <t>经济成本指标</t>
  </si>
  <si>
    <t>96000</t>
  </si>
  <si>
    <t>元</t>
  </si>
  <si>
    <t>96000元</t>
  </si>
  <si>
    <t>效益指标</t>
  </si>
  <si>
    <t>基本公共文化服务水平</t>
  </si>
  <si>
    <t>持续</t>
  </si>
  <si>
    <t>稳步提升</t>
  </si>
  <si>
    <t>群众对公共文化服务的满意度</t>
  </si>
  <si>
    <t>其他需要说明事项</t>
  </si>
  <si>
    <t>无其他需要说明的事项。</t>
  </si>
  <si>
    <t>总分</t>
  </si>
  <si>
    <t>（自评等级）</t>
  </si>
  <si>
    <t>2022年高品质大型演艺节目奖补资金</t>
  </si>
  <si>
    <t>按照《昆明市财政局 昆明市文化和旅游局关于下达创意文旅项目等旅游高质量发展奖补资金的通知》要求，指导好七彩云南古滇名城歌舞艺术精品或高质量大型演艺节目艺术创新活力，推动晋宁区文旅产业高质量发展。</t>
  </si>
  <si>
    <t>对享受补助创意文旅项目策划企业进行奖补并指导好七彩云南古滇名城歌舞艺术精品或高质量大型演艺节目艺术创新活力，推动晋宁区文旅产业高质量发展。</t>
  </si>
  <si>
    <t>享受补助创意文旅项目策划企业数量</t>
  </si>
  <si>
    <t>1家</t>
  </si>
  <si>
    <t>创作歌舞艺术精品或高质量大型演艺企业旅游收入同比上年增幅</t>
  </si>
  <si>
    <t>≧2%</t>
  </si>
  <si>
    <t>加强文旅企业旅游经济稳增长级品牌宣传影响力</t>
  </si>
  <si>
    <t>1年</t>
  </si>
  <si>
    <t>对奖补企业对政策实施满意度</t>
  </si>
  <si>
    <t>2019年旅游革命奖励资金经费</t>
  </si>
  <si>
    <t>按照昆明市旅游产业领导小组办公室《关于做好2019年“旅游革命”奖励资金拨付使用工作的通知》和《昆明市财政局昆明市文化和旅游局关于下达昆明市“旅游革命”奖励资金的通知》要求，晋宁区为进一步做好“旅游革命“工作，对分配给晋宁区的奖补资金，将严格对照《昆明市各县（市）区2019年”旅游革命“奖励资金分配表》，对得分项目给予资金奖补，奖补资金及时对照项目拨付项目实施单位，并做好晋宁区品牌目的地创建、重点文旅项目建设、旅游品质提升、旅游公共服务体系完善、文旅融合发展等工作的推进落实。</t>
  </si>
  <si>
    <t>对分配给晋宁区的奖补资金，将严格对照《昆明市各县（市）区2019年”旅游革命“奖励资金分配表》，对得分项目给予资金奖补，奖补资金及时对照项目拨付项目实施单位，并做好晋宁区品牌目的地创建、重点文旅项目建设、旅游品质提升、旅游公共服务体系完善、文旅融合发展等工作的推进落实。</t>
  </si>
  <si>
    <t>2019年接待海内外游客</t>
  </si>
  <si>
    <t>552.02</t>
  </si>
  <si>
    <t>人次</t>
  </si>
  <si>
    <t>2019年疫情影响</t>
  </si>
  <si>
    <t>2019年旅游总收入</t>
  </si>
  <si>
    <t>5.26</t>
  </si>
  <si>
    <t>亿元</t>
  </si>
  <si>
    <t>80</t>
  </si>
  <si>
    <t>晋宁区重点文物保护单位看管人员经费</t>
  </si>
  <si>
    <t>全国重点文物保护单位石寨山古墓群和河泊所遗址（含考古发掘区域）、市级文物保护单位金砂山古墓群和古城村遗址配齐安全保卫人员，日常安全维护与巡查责任落实到个人，保障文物安全，形成良好的文物保护管理机制。</t>
  </si>
  <si>
    <t>配齐全国重点文物保护单位石寨山古墓群和河泊所遗址（含考古发掘区域）、市级文物保护单位金砂山古墓群和古城村遗址安全保卫人员，日常安全维护与巡查责任落实到个人，保障文物安全，形成良好的文物保护管理机制。</t>
  </si>
  <si>
    <t>15人</t>
  </si>
  <si>
    <t>天</t>
  </si>
  <si>
    <r>
      <rPr>
        <sz val="11"/>
        <color rgb="FF000000"/>
        <rFont val="SimSun"/>
        <charset val="134"/>
      </rPr>
      <t>≧</t>
    </r>
    <r>
      <rPr>
        <sz val="11"/>
        <color rgb="FF000000"/>
        <rFont val="宋体"/>
        <charset val="134"/>
      </rPr>
      <t>90天</t>
    </r>
  </si>
  <si>
    <t>文物管理单位满意率</t>
  </si>
  <si>
    <t>≧95%</t>
  </si>
  <si>
    <t>预算经费因录入系统财政没有审批列支完全，但相关工作没有因此落下。</t>
  </si>
  <si>
    <t>2024年度社科规划课题立项研究石寨山课题经费</t>
  </si>
  <si>
    <t>完成2024年度昆明市社会科学规划研究课题《石寨山国家考古遗址公园文化遗产保护利用研究》的课题考察调研、研究报告撰写、评审等相关工作。</t>
  </si>
  <si>
    <t>资料购置数量</t>
  </si>
  <si>
    <t>社会调研活动数量</t>
  </si>
  <si>
    <t>研讨咨询会议数量</t>
  </si>
  <si>
    <t>编辑印刷出版数量</t>
  </si>
  <si>
    <t>办公设备购置数量</t>
  </si>
  <si>
    <t>专家咨询数量</t>
  </si>
  <si>
    <t>研究成果效益</t>
  </si>
  <si>
    <t>显著</t>
  </si>
  <si>
    <t>受益对象满意度</t>
  </si>
  <si>
    <t>石寨山政法教育基地一期经费</t>
  </si>
  <si>
    <t>依托石寨山国家考古遗址公园建设，计划总投资约44.079万元，建设石寨山政法教育基地，提升滇池东南岸以石寨山为核心的古滇文化片区的自然生态环境，提高滇池周边的生态环境保护水平，充分发挥滇池生态环境保护的政法教育和指引作用。</t>
  </si>
  <si>
    <t>建设石寨山政法教育基地，提升滇池东南岸以石寨山为核心的古滇文化片区的自然生态环境，提高滇池周边的生态环境保护水平，充分发挥滇池生态环境保护的政法教育和指引作用。</t>
  </si>
  <si>
    <t>地面铺装数量</t>
  </si>
  <si>
    <t>平方米</t>
  </si>
  <si>
    <t>石台阶数量</t>
  </si>
  <si>
    <t>1.00</t>
  </si>
  <si>
    <t>政法文化小品数量</t>
  </si>
  <si>
    <t>绿化基质(种植土)数量</t>
  </si>
  <si>
    <t>1000</t>
  </si>
  <si>
    <t>乔木数量</t>
  </si>
  <si>
    <t>株</t>
  </si>
  <si>
    <t>文化旅游服务保障成效</t>
  </si>
  <si>
    <t>支持旅游业纾困解难项目经费</t>
  </si>
  <si>
    <t>支持晋宁区旅游业发展，助力旅游企业纾困发展，提振旅游市场。</t>
  </si>
  <si>
    <t>可持续发展指标</t>
  </si>
  <si>
    <t>促进文化旅游经济发展，宣传推广晋宁区精品旅游线路</t>
  </si>
  <si>
    <t>石寨山考古遗址公园建设补助资金</t>
  </si>
  <si>
    <t>加快推进晋宁时至鞍山考古遗址公园建设项目与元谋人考古遗址公园建设项目，建设国家遗址公园的文物保护性设施、旅游服务配套设施和文旅融合示范区等项目，进一步提升考古遗址公园的品牌形象和旅游价值，那里将云南培育成国际知名、国内一流、区域呢新的旅游目的地。</t>
  </si>
  <si>
    <t>建设国家遗址公园的文物保护性设施、旅游服务配套设施和文旅融合示范区等项目，进一步提升考古遗址公园的品牌形象和旅游价值，那里将云南培育成国际知名、国内一流、区域呢新的旅游目的地。</t>
  </si>
  <si>
    <t>沉浸式考古体验馆</t>
  </si>
  <si>
    <t>石寨山入口区域绿化景观提升</t>
  </si>
  <si>
    <t>1600</t>
  </si>
  <si>
    <t>公众考古体验空间</t>
  </si>
  <si>
    <t>200</t>
  </si>
  <si>
    <t>石寨山古墓群展示与配套文化旅游公共服务设施</t>
  </si>
  <si>
    <t>套</t>
  </si>
  <si>
    <t>河泊所遗址保护考古发掘及展示区域土地租用</t>
  </si>
  <si>
    <t>11333.33</t>
  </si>
  <si>
    <t>公共卫生设施</t>
  </si>
  <si>
    <t>项目验收合格率</t>
  </si>
  <si>
    <t>年接待人次</t>
  </si>
  <si>
    <t>90万</t>
  </si>
  <si>
    <t>人/年</t>
  </si>
  <si>
    <t>受益人口满意度</t>
  </si>
  <si>
    <t>石寨山国家考古遗址公园考古工作站共建补助经费</t>
  </si>
  <si>
    <t>依托石寨山国家考古遗址公园建设，开展大遗址考古调勘和发掘以及出土文物保管保护和研究工作，加大文物和文化遗产保护力度，加强城乡建设中的历史文化保护传承，切实推进石寨山国家考古遗址公园建设进程，建好用好石寨山国家考古遗址公园考古工作站，让文物保护成果惠及更多人民群众。</t>
  </si>
  <si>
    <t>建好石寨山国家考古遗址公园考古工作站，开展大遗址考古调勘和发掘以及出土文物保管保护和研究工作，加大文物和文化遗产保护力度，加强城乡建设中的历史文化保护传承，切实推让文物保护成果惠及更多人民群众。</t>
  </si>
  <si>
    <t>交付使用时间</t>
  </si>
  <si>
    <t>群众满意度得到有效提升</t>
  </si>
  <si>
    <t>文物保护成果惠及群众</t>
  </si>
  <si>
    <t>2023年中央疫情防控财力补助经费</t>
  </si>
  <si>
    <t>用于支付隔离人员和工作专班隔离酒店费用，包含住宿费、餐费、房间布草、消杀/设施损坏赔偿费用等。</t>
  </si>
  <si>
    <t>完成隔离人员和工作专班隔离酒店费用，包含住宿费、餐费、房间布草、消杀/设施损坏赔偿费用等支付。</t>
  </si>
  <si>
    <t>加强资金管理，专款专用</t>
  </si>
  <si>
    <t>完成</t>
  </si>
  <si>
    <t>隔离工作稳步运转</t>
  </si>
  <si>
    <t>确保工作顺利进行</t>
  </si>
  <si>
    <t>市级统筹安置集中隔离观察场所补助经费</t>
  </si>
  <si>
    <t>按照疫情防控要求，统筹安置涉疫人员集中隔离场所，涉及4个场所，为确保隔离场所稳定运行，就集中隔离观察场所进行补助。</t>
  </si>
  <si>
    <t>完成统筹安置涉疫人员集中隔离场所补助经费支付。</t>
  </si>
  <si>
    <t>补助场所个数</t>
  </si>
  <si>
    <t>4个</t>
  </si>
  <si>
    <t>按时完成补助</t>
  </si>
  <si>
    <t>维持隔离点稳定运转</t>
  </si>
  <si>
    <t>隔离人员满意度</t>
  </si>
  <si>
    <t>90%%</t>
  </si>
  <si>
    <t>疫情防控隔离酒店补助经费</t>
  </si>
  <si>
    <t>按照省、市疫情防控指挥部安排部署，对疫情统筹安置涉疫人员集中隔离安置，为确保隔离场所稳定运行就集中隔离观察场所进行补助。</t>
  </si>
  <si>
    <t>隔离场所补助个数</t>
  </si>
  <si>
    <t>新冠疫情防控部分隔离资金</t>
  </si>
  <si>
    <t>按照省、市疫情防控指挥部安排部署，对本土疫情市级统筹安置涉疫人员集中隔离安置，为确保隔离场所稳定运行就集中隔离观察场所进行补助。</t>
  </si>
  <si>
    <t>补助企业数量</t>
  </si>
  <si>
    <t>1个</t>
  </si>
  <si>
    <t>按时限补助</t>
  </si>
  <si>
    <t>&lt;</t>
  </si>
  <si>
    <t>2024.12.31</t>
  </si>
  <si>
    <t>区博物馆免费开放服务项目编外人员工资</t>
  </si>
  <si>
    <t>昆明市晋宁区博物馆</t>
  </si>
  <si>
    <t>项目资金
（元）</t>
  </si>
  <si>
    <t>保障博物馆安全正常的运行，维护管理区域内的治安、消防、交通安全，负责展厅、文物库房及办公区域的安全保卫及消防工作，维护正常秩序，防止不法人员扰乱和滋事，负责博物馆展厅、库房、办公区域文物及设施设备等被保护对象的安全保卫工作。做好各设施设备维护，保障博物馆各种设施设备的正常运行。做好接待、讲解、咨询服务等工作。认真做好免费开放工作，不断提高展陈和服务质量，加强研究工作，进一步完善设施设备，强化日常管理，确保文物安全，不断推动晋宁区博物馆的免费开放工作再上新台阶。发挥窗口宣传作用，推动我区文化旅游事业发展。</t>
  </si>
  <si>
    <t>2024年共接待观众18.84万余人次，其中接待未成年人5万余人次，团队486个。提升晋宁博物馆展陈质量，新增展出晋宁海宝山出土文物展陈文物70余件套。共举办临时展览4个，其中线上展览3个，省外交流展1个。完成省考古所海宝山工地745箱文物的暂存移交工作，完成241套（310件）精品文物的拍照等资料登录工作。完成邮票资料1440件（套），地图资料11件（套）的信息采集、登录工作。做好藏品征集工作，全年共移交文物藏品6件（套）、获赠非文物藏品2件（套）。完成《晋宁文博》第六期的编辑、校稿工作，于2024年9月出版印发，全年干部职工发表各类学术论文、文章4篇。开展“流动博物馆下基层、进社区”宣传教育活动4次。共开展恐龙知识有奖问答及科普教育活动30期、拓印体验活动30期。全年开展消防和反恐知识培训及应急演练2次，消防、治安知识宣传讲座2次。博物馆全年未发生任何安全事故。根据调查，观众对昆明市晋宁区博物馆免费开放工作整体给予较好的评价，社会反响良好，观众对博物馆的陈列、讲解及安保工作都表示满意，满意度分别为90%、91%和97%。</t>
  </si>
  <si>
    <t>编外人员数量</t>
  </si>
  <si>
    <t>20人</t>
  </si>
  <si>
    <t>全年无安全事故发生</t>
  </si>
  <si>
    <t>0次</t>
  </si>
  <si>
    <t>编外人员工资</t>
  </si>
  <si>
    <t>万元</t>
  </si>
  <si>
    <t>38.60万元</t>
  </si>
  <si>
    <t>财政困难，未通过支付合同款申请。</t>
  </si>
  <si>
    <t>18.84万人次</t>
  </si>
  <si>
    <t>参观观众满意度</t>
  </si>
  <si>
    <t>良</t>
  </si>
  <si>
    <t>免费开放专项经费</t>
  </si>
  <si>
    <t xml:space="preserve"> 保障博物馆全年安全正常的运行，不发生任何安全事故，正常有序的开展各项免费开放工作。全年免费开放天数不少于300天，参观人数争取达到15万人次，开展临时展览不少于4次，外出交流展不少于2次，流动博物馆下基层活动不少于6次。</t>
  </si>
  <si>
    <t>2024年共接待观众18.84万余人次，其中接待未成年人5万余人次，团队486个。提升晋宁博物馆展陈质量，新增展出晋宁海宝山出土文物展陈文物70余件套。共举办临时展览4个，其中线上展览3个，省外交流展1个。开展“流动博物馆下基层、进社区”宣传教育活动4次。共开展恐龙知识有奖问答及科普教育活动30期、拓印体验活动30期。全年开展消防和反恐知识培训及应急演练2次，消防、治安知识宣传讲座2次。博物馆全年未发生任何安全事故。根据调查，观众对昆明市晋宁区博物馆免费开放工作整体给予较好的评价，社会反响良好，观众对博物馆的陈列、讲解及安保工作都表示满意，满意度分别为90%、91%和97%。</t>
  </si>
  <si>
    <t>全年免费开放天数</t>
  </si>
  <si>
    <t>全年免费接待参观人数</t>
  </si>
  <si>
    <t>&gt;</t>
  </si>
  <si>
    <t>举办临时展览</t>
  </si>
  <si>
    <t>宣传晋宁文化</t>
  </si>
  <si>
    <t>效果</t>
  </si>
  <si>
    <t>较好</t>
  </si>
  <si>
    <t>区财政资金困难，项目资金不能准时足额到位，整年工作开展由于资金紧缺，受到很大限制。</t>
  </si>
  <si>
    <t>（自评等级）优</t>
  </si>
  <si>
    <r>
      <rPr>
        <sz val="10"/>
        <color rgb="FF000000"/>
        <rFont val="宋体"/>
        <charset val="134"/>
      </rPr>
      <t>公开</t>
    </r>
    <r>
      <rPr>
        <sz val="10"/>
        <color rgb="FF000000"/>
        <rFont val="Arial"/>
        <charset val="134"/>
      </rPr>
      <t>15</t>
    </r>
    <r>
      <rPr>
        <sz val="10"/>
        <color rgb="FF000000"/>
        <rFont val="宋体"/>
        <charset val="134"/>
      </rPr>
      <t>表</t>
    </r>
  </si>
  <si>
    <t>晋宁区文化馆免费开放管理运行经费</t>
  </si>
  <si>
    <t>昆明市晋宁区文化馆</t>
  </si>
  <si>
    <t>-</t>
  </si>
  <si>
    <t>晋宁区文化馆是群众文化活动的主要阵地，人员较为密集的公共文化服务场所，为保障文化馆新馆免费开放管理正常运行，充分发挥晋宁区文化馆新馆公共文化服务效能，丰富群众文化生活，提升群众文化艺术水平，保障人民群众的基本文化权益。</t>
  </si>
  <si>
    <t>组织开展了晋宁区2024年春节系列活动，其中“迎新春·送春联”流动服务5场；“我们的中国梦·文化进万家”春节文化惠民演出2场；“民俗大拜年”暨“非物质文化遗产项目”巡演；联合昆明市文化馆及宝峰街道举办昆明市2024年“花开四季·春暖宝峰”村晚暨乡村非遗市集活动，“我们的中国梦·七彩云南情”——“戏曲进乡村”文化惠民演出7场。开展下基层流动服务艺术普及12期，惠及人数1500余人。常年免费对外开展演出、培训、展览、戏曲、摄影沙龙等7项常态化活动，每周开放56小时以上。举办各类培训、讲座60余期次，面对不同群体举办了舞蹈、美术、书法、朗诵与口才、声乐、瑜伽、健身操、摄影、戏曲等培训和沙龙，惠及群众4000余人次；开展了秧佬鼓舞、花灯、剪纸、贴花、挝乐5个门类的培训教学，共计40个课时，惠及人次2000余人次。</t>
  </si>
  <si>
    <t>人员配置人数</t>
  </si>
  <si>
    <t>＝
＞
＜
≥
≤</t>
  </si>
  <si>
    <t>安保2人、保洁1人</t>
  </si>
  <si>
    <t>资金到位率</t>
  </si>
  <si>
    <t>专款专用</t>
  </si>
  <si>
    <t>经济效益指标</t>
  </si>
  <si>
    <t>丰富群众文化生活、提升文化素质</t>
  </si>
  <si>
    <t>满足人民群众文化需求，保障人民群众的基本文化权益</t>
  </si>
  <si>
    <t>生态效益指标</t>
  </si>
  <si>
    <t>可持续影响指标</t>
  </si>
  <si>
    <t>服务对象满意度</t>
  </si>
  <si>
    <t>群众满意度</t>
  </si>
  <si>
    <t>备注：</t>
  </si>
  <si>
    <t>1.涉密部门和涉密信息按保密规定不公开。</t>
  </si>
  <si>
    <t>2.一级指标包含产出指标、效益指标、满意度指标，二级指标和三级指标根据项目实际情况设置。</t>
  </si>
  <si>
    <r>
      <rPr>
        <sz val="10"/>
        <color rgb="FF000000"/>
        <rFont val="Arial"/>
        <charset val="0"/>
      </rPr>
      <t>3.</t>
    </r>
    <r>
      <rPr>
        <sz val="10"/>
        <color rgb="FF000000"/>
        <rFont val="宋体"/>
        <charset val="134"/>
      </rPr>
      <t>当年财政拨款指一般公共预算、国有资本经营预算、政府性基金预算安排的资金。</t>
    </r>
  </si>
  <si>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</si>
  <si>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</si>
  <si>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</si>
  <si>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非物质文化遗产省市级传承人补助资金</t>
  </si>
  <si>
    <t>为加强我省非物质文化遗产保护工作，促进省级非遗代表性传承人带徒授艺传习活动的开展，传承弘扬民族优秀传统文化，进一步激发了传承人带徒授艺积极性，对非遗的保护传承起到了积极作用。积极开展传承、培训和展示活动，传承中华传统文化，带徒授艺，培养后继人才。建立非遗传承机制，通过给予非遗传承人传承经费补助，激励非遗传承人积极带徒授艺，促进非遗项目的保护和传承。</t>
  </si>
  <si>
    <t>2024年晋宁区共有市级非遗传承人16人，补助资金每人每年3000元，共计48000元；共有省级非遗传承人6人，补助资金每人每年8000元，省级非遗传承补助资金共计48000元，市级、省级非遗传承人补助资金经晋宁区文化馆每年年终考核后发放。通过对非遗传承人进行传承补助，提高了传承人的荣誉感和积极性，对晋宁区非遗项目的传承起到了积极促进作用。</t>
  </si>
  <si>
    <t>省级非遗传承人补助人数、市级非遗传承人补助人数</t>
  </si>
  <si>
    <t>分别是6人和16人</t>
  </si>
  <si>
    <t>省级补助人数6人市级补助人数16人</t>
  </si>
  <si>
    <t>传承人补助资金到位率</t>
  </si>
  <si>
    <t>资金发放到位</t>
  </si>
  <si>
    <t>万</t>
  </si>
  <si>
    <t>传承活动可持续影响</t>
  </si>
  <si>
    <r>
      <rPr>
        <sz val="10"/>
        <color rgb="FF242B39"/>
        <rFont val="Helvetica"/>
        <charset val="0"/>
      </rPr>
      <t>3</t>
    </r>
    <r>
      <rPr>
        <sz val="10"/>
        <color rgb="FF242B39"/>
        <rFont val="宋体"/>
        <charset val="0"/>
      </rPr>
      <t>年以上</t>
    </r>
  </si>
  <si>
    <t>传承人满意度</t>
  </si>
  <si>
    <t>市级基层公共文化服务专项资金</t>
  </si>
  <si>
    <t>各级公共文化场所提供基本公共文化服务项目，改善基层公共文化设施条件，加强基层公共文化服务人才队伍建设等，支持加快构建现代化公共文化服务体系，促进基层公共文化服务标准化，均等化，更好服务广大人民群众的文化需求。</t>
  </si>
  <si>
    <t>一是组织开展了晋宁区2024年春节系列活动，其中“迎新春·送春联”流动服务5场；“我们的中国梦·文化进万家”春节文化惠民演出2场；“民俗大拜年”暨“非物质文化遗产项目”巡演；联合昆明市文化馆及宝峰街道举办昆明市2024年“花开四季·春暖宝峰”村晚暨乡村非遗市集活动，“我们的中国梦·七彩云南情”——“戏曲进乡村”文化惠民演出7场。
二是充分利用本馆群艺师资，积极链接市级资源，开展下基层流动服务艺术普及12期，惠及人数1500余人。利用优质完善的设施设备，采取延时和错时开放的方式，常年免费对外开展演出、培训、展览、戏曲、摄影沙龙等7项常态化活动，每周开放56小时以上。举办各类培训、讲座60余期次，面对不同群体举办了舞蹈、美术、书法、朗诵与口才、声乐、瑜伽、健身操、摄影、戏曲等培训和沙龙，惠及群众4000余人次；到晋宁中专、晋宁区幼儿园总园和中和社区分园分别开展了非遗进校园系列活动，以专题讲座及非遗项目传承培训的方式，开展了秧佬鼓舞、花灯、剪纸、贴花、挝乐5个门类的培训教学，共计40个课时，惠及人次2000余人次。联合楚雄州禄丰市成功举办2024年文化和自然遗产日宣传展示暨“非遗购物节”系列活动。</t>
  </si>
  <si>
    <t>政策宣传次数</t>
  </si>
  <si>
    <t>场</t>
  </si>
  <si>
    <t>资金发放及时率</t>
  </si>
  <si>
    <t>生产生活能力提高</t>
  </si>
  <si>
    <t>显著提高</t>
  </si>
  <si>
    <t>免费开放补助资金</t>
  </si>
  <si>
    <t>用于文化馆免费开放正常运转，开展专项业务活动，提升服务能力和质量,引导和支持地方提供基本公共文化服务项目，改善基层公共文化体育设施条件，加强基层公共文化服务人才队伍建设等，支持加快构建现代公共文化服务体系，促进基本公共文化服务标准化、均等化，保障广大群众读书看报，观看电视、观赏电影，进行文化鉴赏，开展文化体育活动等基本文化权益。</t>
  </si>
  <si>
    <t>组织开展了晋宁区2024年春节系列活动，其中“迎新春·送春联”流动服务5场；“我们的中国梦·文化进万家”春节文化惠民演出2场；“民俗大拜年”暨“非物质文化遗产项目”巡演；联合昆明市文化馆及宝峰街道举办昆明市2024年“花开四季·春暖宝峰”村晚暨乡村非遗市集活动，“我们的中国梦·七彩云南情”——“戏曲进乡村”文化惠民演出7场。
充分利用本馆群艺师资，积极链接市级资源，开展下基层流动服务艺术普及12期，惠及人数1500余人。利用优质完善的设施设备，采取延时和错时开放的方式，常年免费对外开展演出、培训、展览、戏曲、摄影沙龙等7项常态化活动，每周开放56小时以上。举办各类培训、讲座60余期次，面对不同群体举办了舞蹈、美术、书法、朗诵与口才、声乐、瑜伽、健身操、摄影、戏曲等培训和沙龙，惠及群众4000余人次；到晋宁中专、晋宁区幼儿园总园和中和社区分园分别开展了非遗进校园系列活动，以专题讲座及非遗项目传承培训的方式，开展了秧佬鼓舞、花灯、剪纸、贴花、挝乐5个门类的培训教学，共计40个课时，惠及人次2000余人次。联合楚雄州禄丰市成功举办2024年文化和自然遗产日宣传展示暨“非遗购物节”系列活动。</t>
  </si>
  <si>
    <t>免费开放公共文化馆</t>
  </si>
  <si>
    <t>文化馆免费开放时长</t>
  </si>
  <si>
    <t>小时/周</t>
  </si>
  <si>
    <t>48小时/周</t>
  </si>
  <si>
    <t>参观人数增长率</t>
  </si>
  <si>
    <t>90%</t>
  </si>
  <si>
    <t>2024年春季系列文化活动经费</t>
  </si>
  <si>
    <t>为进一步增强全区人民的获得感、幸福感，不断丰富节日期间人民群众精神文化生活，营造欢乐、喜庆、祥和、文明的节日氛围，2024年元旦、春节、元宵期间举行系列文化活动，通过丰富多彩的文化活动凝聚人心、鼓舞斗志、展示成就。为全区广大干部群众干事创业提供强大的精神动力。</t>
  </si>
  <si>
    <t>组织开展了晋宁区2024年春节系列活动，葫芦丝音乐会、少儿美术作品展、“迎新春·送春联”流动服务5场；“我们的中国梦·文化进万家”春节文化惠民演出2场；“民俗大拜年”暨“非物质文化遗产项目”巡演；联合昆明市文化馆及宝峰街道举办昆明市2024年“花开四季·春暖宝峰”村晚暨乡村非遗市集活动.</t>
  </si>
  <si>
    <t>举办葫芦丝音乐会、民俗大拜年活动、新春惠民演出、少儿美术作品展、“四季村晚”活动。</t>
  </si>
  <si>
    <t>5个</t>
  </si>
  <si>
    <t>丰富节日期间人民群众精神文化生活</t>
  </si>
  <si>
    <t>营造欢乐、喜庆、祥和、文明的节日氛围</t>
  </si>
  <si>
    <t>举办丰富多彩的文化活动</t>
  </si>
  <si>
    <t>增强全区人民的获得感、幸福感</t>
  </si>
  <si>
    <t>95%</t>
  </si>
  <si>
    <t>区级非物质文化遗产传承人补助资金</t>
  </si>
  <si>
    <t>2024年晋宁区共有区级非遗传承人52人，补助资金每人每年2000元，共计104000元；非遗传承人补助资金经晋宁区文化馆每年年终考核后发放。通过对非遗传承人进行传承补助，提高了传承人的荣誉感和积极性，对晋宁区非遗项目的传承起到了积极促进作用。</t>
  </si>
  <si>
    <t>区级非物质文化遗产传承人补助人数</t>
  </si>
  <si>
    <t>区级补助人数52人</t>
  </si>
  <si>
    <t>省级传承人补助资金到位率</t>
  </si>
  <si>
    <t>培养后继人才，传承中华传统文化</t>
  </si>
  <si>
    <t>积极开展传承、培训和展示活动，传承中华传统文化，带徒授艺</t>
  </si>
  <si>
    <t>2024年非物质文化遗产保护经费</t>
  </si>
  <si>
    <t>履行非遗保护工作职责，通过非物质文化遗产保护工程的实施，逐步建立全方位、多层次的非物质文化遗产保护体系，切实将我区非物质文化遗产保护工作引入全面规范轨道，使我区民族民间文化得到有效保护、良好传承和合理开发，实施非遗数据库建设、项目申报、实物收购、宣传、展示，积累文化资源，促进全区经济社会健康发展。</t>
  </si>
  <si>
    <t>组织秧佬鼓舞队及全市具有特色的非遗项目20余项，参加“乐跑滇池外滩”健跑活动的展演展示、全国全乡村旅游培训会;到晋宁中专、晋宁区幼儿园总园和中和社区分园分别开展了非遗进校园系列活动，以专题讲座及非遗项目传承培训的方式，开展了秧佬鼓舞、花灯、剪纸、贴花、挝乐5个门类的培训教学，共计40个课时，惠及人次2000余人次。联合楚雄州禄丰市成功举办2024年文化和自然遗产日宣传展示暨“非遗购物节”系列活动.</t>
  </si>
  <si>
    <t>开展非物质文化遗产保护工作</t>
  </si>
  <si>
    <t>资源调查、收集、整理建立全区非物质文化遗产数据库和保护名录等</t>
  </si>
  <si>
    <t>非物质文化遗产保护资金当年到位率</t>
  </si>
  <si>
    <t>积累文化资源，开展各项文化活动，保护和传承非物质文化遗产项目</t>
  </si>
  <si>
    <t>积极开展非物质文化遗产保护工作，使我区民族民间文化得到有效保</t>
  </si>
  <si>
    <t>2024年项目支出绩效自评表</t>
  </si>
  <si>
    <t>石寨山古墓群环境整治项目</t>
  </si>
  <si>
    <t>昆明市晋宁区文物管理所</t>
  </si>
  <si>
    <t>2022年7月15日，石寨山古墓群环境整治工程项目建设开工，建设内容为：毛石铺装、防腐木铺装、砾石铺装及景观种植等。</t>
  </si>
  <si>
    <t>2022年7月15日，石寨山古墓群环境整治工程项目建设开工，建设内容为：毛石铺装、防腐木铺装、砾石铺装及景观种植等，12月1日，石寨山古墓群环境整治工程项目建设完工并完成初验，等待     专家进行终验。</t>
  </si>
  <si>
    <t>经济效益</t>
  </si>
  <si>
    <t>寨山环境整治项目的实施，改善了石寨山周边的生态环境，推动晋宁文物利用和旅游发展及当地居民收入。</t>
  </si>
  <si>
    <t>≧</t>
  </si>
  <si>
    <t>社会效益</t>
  </si>
  <si>
    <t>提高石寨山古墓群的知名度及影响力，为文物保护及文化遗产传承做好表率。也为提高人们的对历史的认知及带到教育群众的目的。</t>
  </si>
  <si>
    <t xml:space="preserve">＝
</t>
  </si>
  <si>
    <t>生态效益</t>
  </si>
  <si>
    <t>项目实施以固土绿化、景观绿化和道路改造工程为主，进一步改善石寨山的生态环境。</t>
  </si>
  <si>
    <t>可持续影响</t>
  </si>
  <si>
    <t>该项目是长期的项目，能够长时间发挥文物保护和教育作用。</t>
  </si>
  <si>
    <t>服务对象
满意度</t>
  </si>
  <si>
    <t>通过对文物保护项目的科学保护和合理利用，充分宣传晋宁历史文化，提升晋宁知名度和影响力。</t>
  </si>
  <si>
    <t>石寨山国家考古遗址公园创建前期经费</t>
  </si>
  <si>
    <t>完成石寨山古国家考古遗址公园规划设计，石寨山古国家考古遗址公园标本库房建设方案设计，石寨山古国家考古遗址公园创建前期相关工作。</t>
  </si>
  <si>
    <t>完成石寨山古国家考古遗址公园规划设计，且通过国家文物局批复，已完成支付；石寨山古国家考古遗址公园标本库房建设方案设计，石寨山古国家考古遗址公园创建前期相关工作。</t>
  </si>
  <si>
    <t>石寨山国家考古遗址公园创建，改善了石寨山周边的生态环境，推动晋宁文物利用和旅游发展及当地居民收入。</t>
  </si>
  <si>
    <t>项目实施以石寨山国家考古公园规划设计为主，进一步改善石寨山的整体环境。</t>
  </si>
  <si>
    <t xml:space="preserve">
≥
</t>
  </si>
  <si>
    <t>项目支出绩效自评表</t>
  </si>
  <si>
    <t>图书馆报刊杂志订阅经费</t>
  </si>
  <si>
    <t>昆明市晋宁区图书馆</t>
  </si>
  <si>
    <t>晋宁区图书馆报刊杂志订阅经费，为公众提供免费报刊、杂志阅览。</t>
  </si>
  <si>
    <t>晋宁区图书馆报刊杂志订阅数量</t>
  </si>
  <si>
    <t>满足广大人民群众的精神文化需求</t>
  </si>
  <si>
    <t>为公众提供免费报刊、杂志阅览，满足广大人民群众的精神文化需求</t>
  </si>
  <si>
    <t>晋宁区图书馆报刊杂志订阅满意度层面</t>
  </si>
  <si>
    <t xml:space="preserve"> 2024年美术馆、公共图书馆、文化馆（站）免费开放中央和省级补助资金</t>
  </si>
  <si>
    <t>三馆一站全部实现无障碍、零门槛进入，公共空间设施场地全部免费开放，所提供的基本服务项目全部免费。全年免费开放时间不低于250天，国家法定节假日和学校寒暑假期间，应当延长开放时间，通过图片、视频、专题活动、培训、展览和讲座等多种形式，为观众提供优质、高效的公共文化服务体验。</t>
  </si>
  <si>
    <t>按时按质正常开展日常业务工作</t>
  </si>
  <si>
    <t>保障图书馆日常工作的正常开展和运转，满足广大人民群众的精神文化需求</t>
  </si>
  <si>
    <t>成效显著</t>
  </si>
  <si>
    <t>免费开放读者满意度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</si>
</sst>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63">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2"/>
      <color indexed="8"/>
      <name val="宋体"/>
      <charset val="0"/>
      <scheme val="minor"/>
    </font>
    <font>
      <sz val="16"/>
      <color indexed="8"/>
      <name val="宋体"/>
      <charset val="0"/>
      <scheme val="minor"/>
    </font>
    <font>
      <sz val="14"/>
      <color indexed="8"/>
      <name val="宋体"/>
      <charset val="134"/>
    </font>
    <font>
      <sz val="11"/>
      <color theme="1"/>
      <name val="宋体"/>
      <charset val="134"/>
    </font>
    <font>
      <sz val="11"/>
      <color rgb="FF000000"/>
      <name val="宋体"/>
      <charset val="134"/>
    </font>
    <font>
      <b/>
      <sz val="10"/>
      <color theme="1"/>
      <name val="宋体"/>
      <charset val="134"/>
      <scheme val="minor"/>
    </font>
    <font>
      <sz val="10"/>
      <color theme="1"/>
      <name val="宋体"/>
      <charset val="134"/>
      <scheme val="minor"/>
    </font>
    <font>
      <sz val="10"/>
      <color rgb="FF000000"/>
      <name val="Arial"/>
      <charset val="0"/>
    </font>
    <font>
      <sz val="10"/>
      <color rgb="FF000000"/>
      <name val="宋体"/>
      <charset val="134"/>
    </font>
    <font>
      <sz val="16"/>
      <color indexed="8"/>
      <name val="宋体"/>
      <charset val="134"/>
    </font>
    <font>
      <b/>
      <sz val="11"/>
      <color theme="1"/>
      <name val="宋体"/>
      <charset val="134"/>
      <scheme val="minor"/>
    </font>
    <font>
      <sz val="11"/>
      <color theme="1"/>
      <name val="宋体"/>
      <charset val="134"/>
      <scheme val="minor"/>
    </font>
    <font>
      <sz val="11"/>
      <color rgb="FF242B39"/>
      <name val="宋体"/>
      <charset val="134"/>
    </font>
    <font>
      <sz val="12"/>
      <color indexed="8"/>
      <name val="宋体"/>
      <charset val="134"/>
    </font>
    <font>
      <sz val="10"/>
      <color rgb="FF242B39"/>
      <name val="Helvetica"/>
      <charset val="0"/>
    </font>
    <font>
      <sz val="11"/>
      <color rgb="FF242B39"/>
      <name val="Helvetica"/>
      <charset val="0"/>
    </font>
    <font>
      <sz val="11"/>
      <color rgb="FF000000"/>
      <name val="仿宋_GB2312"/>
      <charset val="134"/>
    </font>
    <font>
      <sz val="10"/>
      <color rgb="FF000000"/>
      <name val="宋体"/>
      <charset val="0"/>
    </font>
    <font>
      <sz val="12"/>
      <name val="宋体"/>
      <charset val="134"/>
    </font>
    <font>
      <sz val="11"/>
      <color rgb="FF000000"/>
      <name val="SimSun"/>
      <charset val="134"/>
    </font>
    <font>
      <sz val="19"/>
      <color theme="1"/>
      <name val="方正小标宋简体"/>
      <charset val="134"/>
    </font>
    <font>
      <b/>
      <sz val="10.5"/>
      <color rgb="FF000000"/>
      <name val="仿宋"/>
      <charset val="134"/>
    </font>
    <font>
      <sz val="10.5"/>
      <color rgb="FF000000"/>
      <name val="仿宋"/>
      <charset val="134"/>
    </font>
    <font>
      <sz val="9"/>
      <color rgb="FF000000"/>
      <name val="仿宋"/>
      <charset val="134"/>
    </font>
    <font>
      <sz val="10"/>
      <color theme="1"/>
      <name val="宋体"/>
      <charset val="134"/>
      <scheme val="major"/>
    </font>
    <font>
      <sz val="12"/>
      <color rgb="FFFF0000"/>
      <name val="仿宋"/>
      <charset val="134"/>
    </font>
    <font>
      <sz val="12"/>
      <color rgb="FF000000"/>
      <name val="Times New Roman"/>
      <charset val="134"/>
    </font>
    <font>
      <sz val="12"/>
      <color rgb="FF000000"/>
      <name val="仿宋_GB2312"/>
      <charset val="134"/>
    </font>
    <font>
      <sz val="12"/>
      <color rgb="FF000000"/>
      <name val="Harlow Solid Italic"/>
      <charset val="134"/>
    </font>
    <font>
      <sz val="10"/>
      <color indexed="8"/>
      <name val="Arial"/>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
      <sz val="12"/>
      <color rgb="FF000000"/>
      <name val="宋体"/>
      <charset val="134"/>
    </font>
    <font>
      <sz val="10"/>
      <color rgb="FF242B39"/>
      <name val="宋体"/>
      <charset val="0"/>
    </font>
    <font>
      <sz val="12"/>
      <color rgb="FF000000"/>
      <name val="仿宋"/>
      <charset val="134"/>
    </font>
    <font>
      <sz val="5.5"/>
      <color rgb="FF000000"/>
      <name val="仿宋"/>
      <charset val="134"/>
    </font>
  </fonts>
  <fills count="37">
    <fill>
      <patternFill patternType="none"/>
    </fill>
    <fill>
      <patternFill patternType="gray125"/>
    </fill>
    <fill>
      <patternFill patternType="solid">
        <fgColor indexed="22"/>
        <bgColor indexed="9"/>
      </patternFill>
    </fill>
    <fill>
      <patternFill patternType="solid">
        <fgColor theme="0"/>
        <bgColor indexed="9"/>
      </patternFill>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9">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style="thin">
        <color auto="1"/>
      </right>
      <top style="thin">
        <color auto="1"/>
      </top>
      <bottom style="thin">
        <color auto="1"/>
      </bottom>
      <diagonal/>
    </border>
    <border>
      <left/>
      <right/>
      <top/>
      <bottom style="thin">
        <color indexed="8"/>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8"/>
      </right>
      <top/>
      <bottom style="thin">
        <color rgb="FF000000"/>
      </bottom>
      <diagonal/>
    </border>
    <border>
      <left/>
      <right style="thin">
        <color rgb="FF000000"/>
      </right>
      <top style="thin">
        <color rgb="FF000000"/>
      </top>
      <bottom style="thin">
        <color indexed="8"/>
      </bottom>
      <diagonal/>
    </border>
    <border>
      <left style="thin">
        <color rgb="FF000000"/>
      </left>
      <right style="thin">
        <color rgb="FF000000"/>
      </right>
      <top style="thin">
        <color rgb="FF000000"/>
      </top>
      <bottom style="thin">
        <color indexed="8"/>
      </bottom>
      <diagonal/>
    </border>
    <border>
      <left style="thin">
        <color rgb="FF000000"/>
      </left>
      <right style="thin">
        <color indexed="8"/>
      </right>
      <top style="thin">
        <color rgb="FF000000"/>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indexed="8"/>
      </left>
      <right style="thin">
        <color auto="1"/>
      </right>
      <top style="thin">
        <color indexed="8"/>
      </top>
      <bottom style="thin">
        <color auto="1"/>
      </bottom>
      <diagonal/>
    </border>
    <border>
      <left style="thin">
        <color theme="1"/>
      </left>
      <right style="thin">
        <color theme="1"/>
      </right>
      <top style="thin">
        <color theme="1"/>
      </top>
      <bottom style="thin">
        <color theme="1"/>
      </bottom>
      <diagonal/>
    </border>
    <border>
      <left style="thin">
        <color auto="1"/>
      </left>
      <right style="thin">
        <color auto="1"/>
      </right>
      <top style="thin">
        <color indexed="8"/>
      </top>
      <bottom style="thin">
        <color auto="1"/>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6" fillId="6" borderId="41"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42" applyNumberFormat="0" applyFill="0" applyAlignment="0" applyProtection="0">
      <alignment vertical="center"/>
    </xf>
    <xf numFmtId="0" fontId="45" fillId="0" borderId="42" applyNumberFormat="0" applyFill="0" applyAlignment="0" applyProtection="0">
      <alignment vertical="center"/>
    </xf>
    <xf numFmtId="0" fontId="46" fillId="0" borderId="43" applyNumberFormat="0" applyFill="0" applyAlignment="0" applyProtection="0">
      <alignment vertical="center"/>
    </xf>
    <xf numFmtId="0" fontId="46" fillId="0" borderId="0" applyNumberFormat="0" applyFill="0" applyBorder="0" applyAlignment="0" applyProtection="0">
      <alignment vertical="center"/>
    </xf>
    <xf numFmtId="0" fontId="47" fillId="7" borderId="44" applyNumberFormat="0" applyAlignment="0" applyProtection="0">
      <alignment vertical="center"/>
    </xf>
    <xf numFmtId="0" fontId="48" fillId="8" borderId="45" applyNumberFormat="0" applyAlignment="0" applyProtection="0">
      <alignment vertical="center"/>
    </xf>
    <xf numFmtId="0" fontId="49" fillId="8" borderId="44" applyNumberFormat="0" applyAlignment="0" applyProtection="0">
      <alignment vertical="center"/>
    </xf>
    <xf numFmtId="0" fontId="50" fillId="9" borderId="46" applyNumberFormat="0" applyAlignment="0" applyProtection="0">
      <alignment vertical="center"/>
    </xf>
    <xf numFmtId="0" fontId="51" fillId="0" borderId="47" applyNumberFormat="0" applyFill="0" applyAlignment="0" applyProtection="0">
      <alignment vertical="center"/>
    </xf>
    <xf numFmtId="0" fontId="52" fillId="0" borderId="48" applyNumberFormat="0" applyFill="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6"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57" fillId="34" borderId="0" applyNumberFormat="0" applyBorder="0" applyAlignment="0" applyProtection="0">
      <alignment vertical="center"/>
    </xf>
    <xf numFmtId="0" fontId="57" fillId="35" borderId="0" applyNumberFormat="0" applyBorder="0" applyAlignment="0" applyProtection="0">
      <alignment vertical="center"/>
    </xf>
    <xf numFmtId="0" fontId="56" fillId="36" borderId="0" applyNumberFormat="0" applyBorder="0" applyAlignment="0" applyProtection="0">
      <alignment vertical="center"/>
    </xf>
    <xf numFmtId="0" fontId="8" fillId="0" borderId="0">
      <alignment vertical="center"/>
    </xf>
    <xf numFmtId="0" fontId="23" fillId="0" borderId="0"/>
    <xf numFmtId="0" fontId="37" fillId="0" borderId="0">
      <alignment vertical="top"/>
      <protection locked="0"/>
    </xf>
    <xf numFmtId="0" fontId="4" fillId="0" borderId="0"/>
  </cellStyleXfs>
  <cellXfs count="212">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4" xfId="0"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3" borderId="4" xfId="0" applyFont="1" applyFill="1" applyBorder="1" applyAlignment="1">
      <alignment horizontal="center" vertical="center" wrapText="1"/>
    </xf>
    <xf numFmtId="9" fontId="4" fillId="3" borderId="4"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left" vertical="center"/>
    </xf>
    <xf numFmtId="9" fontId="4"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0" xfId="0" applyFont="1" applyFill="1" applyBorder="1" applyAlignment="1">
      <alignment horizontal="right"/>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2" fillId="0" borderId="0" xfId="0" applyFont="1" applyFill="1" applyAlignment="1">
      <alignment horizontal="center"/>
    </xf>
    <xf numFmtId="0" fontId="4" fillId="2" borderId="6" xfId="0" applyFont="1" applyFill="1" applyBorder="1" applyAlignment="1">
      <alignment horizontal="center" vertical="center"/>
    </xf>
    <xf numFmtId="176" fontId="4" fillId="0" borderId="4" xfId="0" applyNumberFormat="1" applyFont="1" applyFill="1" applyBorder="1" applyAlignment="1">
      <alignment horizontal="right" vertical="center"/>
    </xf>
    <xf numFmtId="176" fontId="5" fillId="0" borderId="7" xfId="0" applyNumberFormat="1" applyFont="1" applyFill="1" applyBorder="1" applyAlignment="1">
      <alignment horizontal="justify"/>
    </xf>
    <xf numFmtId="0" fontId="4" fillId="0" borderId="7" xfId="0" applyFont="1" applyFill="1" applyBorder="1" applyAlignment="1">
      <alignment horizontal="right" vertical="center"/>
    </xf>
    <xf numFmtId="10" fontId="4" fillId="0" borderId="4" xfId="0" applyNumberFormat="1" applyFont="1" applyFill="1" applyBorder="1" applyAlignment="1">
      <alignment horizontal="right" vertical="center"/>
    </xf>
    <xf numFmtId="176" fontId="4" fillId="0" borderId="8" xfId="0" applyNumberFormat="1" applyFont="1" applyFill="1" applyBorder="1" applyAlignment="1">
      <alignment horizontal="right" vertical="center"/>
    </xf>
    <xf numFmtId="176" fontId="0" fillId="0" borderId="7" xfId="0" applyNumberFormat="1" applyFont="1" applyFill="1" applyBorder="1" applyAlignment="1">
      <alignment horizontal="right" vertical="center"/>
    </xf>
    <xf numFmtId="0" fontId="6" fillId="0" borderId="7" xfId="0" applyFont="1" applyFill="1" applyBorder="1" applyAlignment="1">
      <alignment horizontal="justify"/>
    </xf>
    <xf numFmtId="0" fontId="4" fillId="0" borderId="6" xfId="0" applyFont="1" applyFill="1" applyBorder="1" applyAlignment="1">
      <alignment horizontal="center" vertical="center"/>
    </xf>
    <xf numFmtId="9" fontId="4" fillId="0" borderId="8" xfId="0" applyNumberFormat="1" applyFont="1" applyFill="1" applyBorder="1" applyAlignment="1">
      <alignment horizontal="right" vertical="center"/>
    </xf>
    <xf numFmtId="0" fontId="1" fillId="0" borderId="7" xfId="0" applyFont="1" applyFill="1" applyBorder="1" applyAlignment="1"/>
    <xf numFmtId="0" fontId="4" fillId="0" borderId="8" xfId="0" applyFont="1" applyFill="1" applyBorder="1" applyAlignment="1">
      <alignment horizontal="right" vertical="center"/>
    </xf>
    <xf numFmtId="0" fontId="4" fillId="0" borderId="7" xfId="0" applyFont="1" applyFill="1" applyBorder="1" applyAlignment="1">
      <alignment horizontal="center" vertical="center"/>
    </xf>
    <xf numFmtId="0" fontId="7" fillId="0" borderId="0" xfId="0" applyFont="1" applyFill="1" applyBorder="1" applyAlignment="1"/>
    <xf numFmtId="0" fontId="7" fillId="0" borderId="2" xfId="0" applyFont="1" applyFill="1" applyBorder="1" applyAlignment="1">
      <alignment horizontal="center" vertical="center"/>
    </xf>
    <xf numFmtId="9" fontId="8" fillId="0" borderId="4" xfId="0" applyNumberFormat="1" applyFont="1" applyFill="1" applyBorder="1" applyAlignment="1">
      <alignment horizontal="righ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4" fillId="0" borderId="10" xfId="0" applyFont="1" applyFill="1" applyBorder="1" applyAlignment="1">
      <alignment horizontal="right" vertical="center"/>
    </xf>
    <xf numFmtId="0" fontId="4" fillId="0" borderId="11" xfId="0" applyFont="1" applyFill="1" applyBorder="1" applyAlignment="1">
      <alignment horizontal="right" vertical="center"/>
    </xf>
    <xf numFmtId="0" fontId="4" fillId="0" borderId="12" xfId="0" applyFont="1" applyFill="1" applyBorder="1" applyAlignment="1">
      <alignment horizontal="right" vertical="center"/>
    </xf>
    <xf numFmtId="0" fontId="4" fillId="0" borderId="13" xfId="0" applyFont="1" applyFill="1" applyBorder="1" applyAlignment="1">
      <alignment horizontal="right" vertical="center"/>
    </xf>
    <xf numFmtId="0" fontId="4" fillId="0" borderId="13" xfId="0" applyFont="1" applyFill="1" applyBorder="1" applyAlignment="1">
      <alignment horizontal="center" vertical="center"/>
    </xf>
    <xf numFmtId="0" fontId="4" fillId="0" borderId="14" xfId="0" applyFont="1" applyFill="1" applyBorder="1" applyAlignment="1">
      <alignment horizontal="right" vertical="center"/>
    </xf>
    <xf numFmtId="0" fontId="9" fillId="0"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49" fontId="10" fillId="0" borderId="15" xfId="52" applyNumberFormat="1" applyFont="1" applyFill="1" applyBorder="1" applyAlignment="1">
      <alignment horizontal="center" vertical="center" wrapText="1"/>
    </xf>
    <xf numFmtId="49" fontId="10" fillId="0" borderId="16" xfId="52" applyNumberFormat="1" applyFont="1" applyFill="1" applyBorder="1" applyAlignment="1">
      <alignment horizontal="center" vertical="center" wrapText="1"/>
    </xf>
    <xf numFmtId="0" fontId="11" fillId="0" borderId="7" xfId="52" applyFont="1" applyFill="1" applyBorder="1" applyAlignment="1">
      <alignment horizontal="left" vertical="center" wrapText="1"/>
    </xf>
    <xf numFmtId="0" fontId="11" fillId="0" borderId="7" xfId="52" applyFont="1" applyFill="1" applyBorder="1" applyAlignment="1">
      <alignment horizontal="center" vertical="center" wrapText="1"/>
    </xf>
    <xf numFmtId="0" fontId="11" fillId="4" borderId="7" xfId="52" applyFont="1" applyFill="1" applyBorder="1" applyAlignment="1">
      <alignment horizontal="center" vertical="center" wrapText="1"/>
    </xf>
    <xf numFmtId="0" fontId="11" fillId="4" borderId="17" xfId="52" applyNumberFormat="1" applyFont="1" applyFill="1" applyBorder="1" applyAlignment="1" applyProtection="1">
      <alignment horizontal="center" vertical="center" wrapText="1"/>
    </xf>
    <xf numFmtId="0" fontId="11" fillId="4" borderId="17" xfId="52" applyFont="1" applyFill="1" applyBorder="1" applyAlignment="1">
      <alignment horizontal="center" vertical="center" wrapText="1"/>
    </xf>
    <xf numFmtId="0" fontId="4" fillId="0" borderId="4" xfId="0" applyFont="1" applyFill="1" applyBorder="1" applyAlignment="1">
      <alignment horizontal="right" vertical="center" wrapText="1"/>
    </xf>
    <xf numFmtId="0" fontId="4" fillId="0" borderId="4" xfId="0" applyFont="1" applyFill="1" applyBorder="1" applyAlignment="1">
      <alignment horizontal="left" vertical="center" wrapText="1"/>
    </xf>
    <xf numFmtId="9" fontId="11" fillId="4" borderId="17" xfId="52" applyNumberFormat="1" applyFont="1" applyFill="1" applyBorder="1" applyAlignment="1">
      <alignment horizontal="center" vertical="center" wrapText="1"/>
    </xf>
    <xf numFmtId="49" fontId="10" fillId="0" borderId="17" xfId="52" applyNumberFormat="1" applyFont="1" applyFill="1" applyBorder="1" applyAlignment="1">
      <alignment horizontal="center" vertical="center" wrapText="1"/>
    </xf>
    <xf numFmtId="49" fontId="11" fillId="0" borderId="7" xfId="52" applyNumberFormat="1" applyFont="1" applyFill="1" applyBorder="1" applyAlignment="1">
      <alignment horizontal="center" vertical="center" wrapText="1"/>
    </xf>
    <xf numFmtId="0" fontId="12" fillId="0" borderId="0" xfId="0" applyFont="1" applyFill="1" applyBorder="1" applyAlignment="1"/>
    <xf numFmtId="0" fontId="13" fillId="0" borderId="0" xfId="0" applyFont="1" applyFill="1" applyBorder="1" applyAlignment="1">
      <alignment horizontal="right"/>
    </xf>
    <xf numFmtId="0" fontId="0" fillId="0" borderId="10"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8" xfId="0" applyFont="1" applyFill="1" applyBorder="1" applyAlignment="1">
      <alignment horizontal="right" vertical="center"/>
    </xf>
    <xf numFmtId="0" fontId="4" fillId="0" borderId="19" xfId="0" applyFont="1" applyFill="1" applyBorder="1" applyAlignment="1">
      <alignment horizontal="center" vertical="center" wrapText="1"/>
    </xf>
    <xf numFmtId="0" fontId="4" fillId="0" borderId="4" xfId="0" applyNumberFormat="1" applyFont="1" applyFill="1" applyBorder="1" applyAlignment="1" applyProtection="1">
      <alignment horizontal="right" vertical="center"/>
    </xf>
    <xf numFmtId="0" fontId="4" fillId="0" borderId="10" xfId="0" applyFont="1" applyFill="1" applyBorder="1" applyAlignment="1">
      <alignment horizontal="center" vertical="center"/>
    </xf>
    <xf numFmtId="0" fontId="4" fillId="0" borderId="4" xfId="0" applyFont="1" applyFill="1" applyBorder="1" applyAlignment="1">
      <alignment horizontal="left" vertical="center"/>
    </xf>
    <xf numFmtId="0" fontId="0" fillId="0" borderId="0" xfId="0" applyFont="1" applyFill="1" applyBorder="1" applyAlignment="1">
      <alignment vertical="center"/>
    </xf>
    <xf numFmtId="0" fontId="14" fillId="0" borderId="2" xfId="0" applyFont="1" applyFill="1" applyBorder="1" applyAlignment="1">
      <alignment horizontal="center" vertical="center"/>
    </xf>
    <xf numFmtId="0" fontId="4" fillId="0" borderId="9" xfId="0" applyFont="1" applyFill="1" applyBorder="1" applyAlignment="1">
      <alignment horizontal="right" vertical="center"/>
    </xf>
    <xf numFmtId="0" fontId="0" fillId="0" borderId="19" xfId="0" applyFont="1" applyFill="1" applyBorder="1" applyAlignment="1">
      <alignment vertical="center"/>
    </xf>
    <xf numFmtId="0" fontId="0" fillId="0" borderId="18" xfId="0" applyFont="1" applyFill="1" applyBorder="1" applyAlignment="1">
      <alignment vertical="center"/>
    </xf>
    <xf numFmtId="0" fontId="4" fillId="0" borderId="20" xfId="0" applyFont="1" applyFill="1" applyBorder="1" applyAlignment="1">
      <alignment horizontal="right" vertical="center"/>
    </xf>
    <xf numFmtId="49" fontId="15" fillId="0" borderId="15" xfId="52" applyNumberFormat="1" applyFont="1" applyFill="1" applyBorder="1" applyAlignment="1">
      <alignment horizontal="center" vertical="center" wrapText="1"/>
    </xf>
    <xf numFmtId="49" fontId="15" fillId="0" borderId="16" xfId="52" applyNumberFormat="1" applyFont="1" applyFill="1" applyBorder="1" applyAlignment="1">
      <alignment horizontal="center" vertical="center" wrapText="1"/>
    </xf>
    <xf numFmtId="0" fontId="16" fillId="0" borderId="7" xfId="52" applyFont="1" applyFill="1" applyBorder="1" applyAlignment="1">
      <alignment horizontal="center" vertical="center" wrapText="1"/>
    </xf>
    <xf numFmtId="0" fontId="16" fillId="4" borderId="7" xfId="52" applyFont="1" applyFill="1" applyBorder="1" applyAlignment="1">
      <alignment horizontal="center" vertical="center" wrapText="1"/>
    </xf>
    <xf numFmtId="0" fontId="16" fillId="4" borderId="17" xfId="52" applyFont="1" applyFill="1" applyBorder="1" applyAlignment="1">
      <alignment horizontal="center" vertical="center" wrapText="1"/>
    </xf>
    <xf numFmtId="0" fontId="16" fillId="4" borderId="7" xfId="52" applyNumberFormat="1" applyFont="1" applyFill="1" applyBorder="1" applyAlignment="1" applyProtection="1">
      <alignment horizontal="center" vertical="center" wrapText="1"/>
    </xf>
    <xf numFmtId="9" fontId="16" fillId="4" borderId="17" xfId="52" applyNumberFormat="1" applyFont="1" applyFill="1" applyBorder="1" applyAlignment="1">
      <alignment horizontal="center" vertical="center" wrapText="1"/>
    </xf>
    <xf numFmtId="49" fontId="15" fillId="0" borderId="17" xfId="52" applyNumberFormat="1" applyFont="1" applyFill="1" applyBorder="1" applyAlignment="1">
      <alignment horizontal="center" vertical="center" wrapText="1"/>
    </xf>
    <xf numFmtId="49" fontId="16" fillId="0" borderId="7" xfId="52"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xf>
    <xf numFmtId="9" fontId="4" fillId="0" borderId="4"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18" fillId="0" borderId="0" xfId="0" applyFont="1" applyFill="1" applyBorder="1" applyAlignment="1"/>
    <xf numFmtId="0" fontId="19" fillId="0" borderId="18" xfId="0" applyFont="1" applyFill="1" applyBorder="1" applyAlignment="1">
      <alignment horizontal="center" vertical="center"/>
    </xf>
    <xf numFmtId="0" fontId="4" fillId="0" borderId="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21" xfId="0" applyFont="1" applyFill="1" applyBorder="1" applyAlignment="1">
      <alignment horizontal="center" vertical="center" wrapText="1"/>
    </xf>
    <xf numFmtId="9" fontId="20" fillId="0" borderId="22" xfId="0" applyNumberFormat="1" applyFont="1" applyFill="1" applyBorder="1" applyAlignment="1">
      <alignment horizontal="center" vertical="center"/>
    </xf>
    <xf numFmtId="0" fontId="4" fillId="0" borderId="23" xfId="0" applyFont="1" applyFill="1" applyBorder="1" applyAlignment="1">
      <alignment horizontal="center" vertical="center"/>
    </xf>
    <xf numFmtId="0" fontId="16" fillId="4" borderId="15" xfId="52" applyFont="1" applyFill="1" applyBorder="1" applyAlignment="1">
      <alignment horizontal="center" vertical="center" wrapText="1"/>
    </xf>
    <xf numFmtId="0" fontId="4" fillId="0" borderId="21" xfId="0" applyFont="1" applyFill="1" applyBorder="1" applyAlignment="1">
      <alignment horizontal="center" vertical="center" wrapText="1"/>
    </xf>
    <xf numFmtId="0" fontId="20" fillId="0" borderId="21" xfId="0" applyFont="1" applyFill="1" applyBorder="1" applyAlignment="1">
      <alignment horizontal="center" vertical="center" wrapText="1"/>
    </xf>
    <xf numFmtId="9" fontId="4" fillId="0" borderId="7" xfId="0" applyNumberFormat="1" applyFont="1" applyFill="1" applyBorder="1" applyAlignment="1">
      <alignment horizontal="center" vertical="center"/>
    </xf>
    <xf numFmtId="0" fontId="3" fillId="0" borderId="0" xfId="0" applyFont="1" applyFill="1" applyBorder="1" applyAlignment="1">
      <alignment horizontal="left"/>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177" fontId="4" fillId="0" borderId="4" xfId="0" applyNumberFormat="1" applyFont="1" applyFill="1" applyBorder="1" applyAlignment="1">
      <alignment horizontal="center" vertical="center"/>
    </xf>
    <xf numFmtId="177" fontId="4" fillId="0" borderId="4" xfId="0" applyNumberFormat="1" applyFont="1" applyFill="1" applyBorder="1" applyAlignment="1">
      <alignment horizontal="right" vertical="center"/>
    </xf>
    <xf numFmtId="0" fontId="4" fillId="0" borderId="6" xfId="0" applyFont="1" applyFill="1" applyBorder="1" applyAlignment="1">
      <alignment horizontal="left"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21" fillId="0" borderId="4" xfId="0" applyFont="1" applyFill="1" applyBorder="1" applyAlignment="1">
      <alignment horizontal="left" vertical="center"/>
    </xf>
    <xf numFmtId="0" fontId="4" fillId="0" borderId="3" xfId="0" applyFont="1" applyFill="1" applyBorder="1" applyAlignment="1">
      <alignment horizontal="left" vertical="center" wrapText="1"/>
    </xf>
    <xf numFmtId="9" fontId="4" fillId="0" borderId="4" xfId="0" applyNumberFormat="1" applyFont="1" applyFill="1" applyBorder="1" applyAlignment="1">
      <alignment horizontal="left" vertical="center" wrapText="1"/>
    </xf>
    <xf numFmtId="0" fontId="3" fillId="0" borderId="4" xfId="0" applyFont="1" applyFill="1" applyBorder="1" applyAlignment="1">
      <alignment horizontal="left" vertical="center" wrapText="1"/>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22" fillId="0" borderId="24" xfId="0" applyFont="1" applyFill="1" applyBorder="1" applyAlignment="1">
      <alignment horizontal="center" vertical="center"/>
    </xf>
    <xf numFmtId="49" fontId="8" fillId="0" borderId="25" xfId="49" applyNumberFormat="1" applyFont="1" applyFill="1" applyBorder="1" applyAlignment="1">
      <alignment horizontal="left" vertical="center" wrapText="1"/>
    </xf>
    <xf numFmtId="49" fontId="23" fillId="0" borderId="25" xfId="49" applyNumberFormat="1" applyFont="1" applyFill="1" applyBorder="1" applyAlignment="1">
      <alignment horizontal="left" vertical="center"/>
    </xf>
    <xf numFmtId="0" fontId="4" fillId="0" borderId="8" xfId="0" applyFont="1" applyFill="1" applyBorder="1" applyAlignment="1">
      <alignment horizontal="center" vertical="center"/>
    </xf>
    <xf numFmtId="9" fontId="4" fillId="0" borderId="4" xfId="0" applyNumberFormat="1" applyFont="1" applyFill="1" applyBorder="1" applyAlignment="1">
      <alignment horizontal="left" vertical="center"/>
    </xf>
    <xf numFmtId="49" fontId="8" fillId="0" borderId="25" xfId="49" applyNumberFormat="1" applyBorder="1" applyAlignment="1">
      <alignment horizontal="left" vertical="center" wrapText="1"/>
    </xf>
    <xf numFmtId="49" fontId="23" fillId="0" borderId="25" xfId="49" applyNumberFormat="1" applyFont="1" applyBorder="1" applyAlignment="1">
      <alignment horizontal="left" vertical="center"/>
    </xf>
    <xf numFmtId="0" fontId="24" fillId="0" borderId="4" xfId="0" applyFont="1" applyFill="1" applyBorder="1" applyAlignment="1">
      <alignment horizontal="left" vertical="center"/>
    </xf>
    <xf numFmtId="0" fontId="4" fillId="0" borderId="26" xfId="0" applyFont="1" applyFill="1" applyBorder="1" applyAlignment="1">
      <alignment horizontal="center" vertical="center" wrapText="1"/>
    </xf>
    <xf numFmtId="0" fontId="4" fillId="0" borderId="26" xfId="0" applyFont="1" applyFill="1" applyBorder="1" applyAlignment="1">
      <alignment horizontal="center" vertical="center"/>
    </xf>
    <xf numFmtId="9" fontId="4" fillId="0" borderId="7" xfId="0" applyNumberFormat="1" applyFont="1" applyFill="1" applyBorder="1" applyAlignment="1">
      <alignment horizontal="right" vertical="center"/>
    </xf>
    <xf numFmtId="0" fontId="4" fillId="0" borderId="7" xfId="0" applyFont="1" applyFill="1" applyBorder="1" applyAlignment="1">
      <alignment horizontal="center" vertical="center" wrapText="1"/>
    </xf>
    <xf numFmtId="0" fontId="16" fillId="0" borderId="0" xfId="0" applyFont="1" applyFill="1" applyAlignment="1">
      <alignment vertical="center"/>
    </xf>
    <xf numFmtId="0" fontId="16" fillId="0" borderId="0" xfId="0" applyFont="1" applyFill="1" applyAlignment="1">
      <alignment horizontal="left" vertical="center"/>
    </xf>
    <xf numFmtId="0" fontId="16" fillId="0" borderId="0" xfId="0" applyFont="1" applyFill="1" applyAlignment="1">
      <alignment horizontal="center" vertical="center"/>
    </xf>
    <xf numFmtId="0" fontId="25" fillId="0" borderId="0" xfId="0" applyFont="1" applyFill="1" applyAlignment="1">
      <alignment horizontal="center" vertical="center"/>
    </xf>
    <xf numFmtId="0" fontId="26" fillId="0" borderId="7"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7" xfId="0" applyFont="1" applyFill="1" applyBorder="1" applyAlignment="1">
      <alignment horizontal="center" vertical="center" wrapText="1"/>
    </xf>
    <xf numFmtId="10" fontId="27" fillId="0" borderId="7" xfId="0" applyNumberFormat="1" applyFont="1" applyFill="1" applyBorder="1" applyAlignment="1">
      <alignment horizontal="center" vertical="center"/>
    </xf>
    <xf numFmtId="0" fontId="28" fillId="0" borderId="7" xfId="0" applyFont="1" applyFill="1" applyBorder="1" applyAlignment="1">
      <alignment horizontal="center" vertical="center" wrapText="1"/>
    </xf>
    <xf numFmtId="9" fontId="27" fillId="0" borderId="7" xfId="0" applyNumberFormat="1" applyFont="1" applyFill="1" applyBorder="1" applyAlignment="1">
      <alignment horizontal="center" vertical="center"/>
    </xf>
    <xf numFmtId="0" fontId="16" fillId="0" borderId="7" xfId="0" applyFont="1" applyFill="1" applyBorder="1" applyAlignment="1">
      <alignment vertical="center"/>
    </xf>
    <xf numFmtId="0" fontId="27" fillId="0" borderId="7" xfId="0" applyFont="1" applyFill="1" applyBorder="1" applyAlignment="1">
      <alignment horizontal="justify" vertical="center"/>
    </xf>
    <xf numFmtId="0" fontId="27" fillId="0" borderId="7" xfId="0" applyFont="1" applyFill="1" applyBorder="1" applyAlignment="1">
      <alignment horizontal="right" vertical="center"/>
    </xf>
    <xf numFmtId="0" fontId="27" fillId="5" borderId="7" xfId="0" applyFont="1" applyFill="1" applyBorder="1" applyAlignment="1">
      <alignment horizontal="center" vertical="center"/>
    </xf>
    <xf numFmtId="4" fontId="27" fillId="0" borderId="7" xfId="0" applyNumberFormat="1" applyFont="1" applyFill="1" applyBorder="1" applyAlignment="1">
      <alignment horizontal="center" vertical="center"/>
    </xf>
    <xf numFmtId="0" fontId="16" fillId="0" borderId="7" xfId="0" applyFont="1" applyFill="1" applyBorder="1" applyAlignment="1">
      <alignment vertical="center" wrapText="1"/>
    </xf>
    <xf numFmtId="0" fontId="16" fillId="0" borderId="7" xfId="0" applyFont="1" applyFill="1" applyBorder="1" applyAlignment="1">
      <alignment horizontal="center" vertical="center"/>
    </xf>
    <xf numFmtId="0" fontId="26" fillId="0" borderId="27" xfId="0" applyFont="1" applyFill="1" applyBorder="1" applyAlignment="1">
      <alignment horizontal="center" vertical="center"/>
    </xf>
    <xf numFmtId="0" fontId="27" fillId="0" borderId="7" xfId="0" applyFont="1" applyFill="1" applyBorder="1" applyAlignment="1">
      <alignment vertical="center"/>
    </xf>
    <xf numFmtId="0" fontId="29" fillId="0" borderId="0" xfId="0" applyFont="1" applyFill="1" applyAlignment="1">
      <alignment horizontal="right" vertical="center"/>
    </xf>
    <xf numFmtId="0" fontId="30" fillId="0" borderId="7" xfId="0" applyFont="1" applyFill="1" applyBorder="1" applyAlignment="1">
      <alignment horizontal="center" vertical="center"/>
    </xf>
    <xf numFmtId="0" fontId="27" fillId="5" borderId="7" xfId="0" applyFont="1" applyFill="1" applyBorder="1" applyAlignment="1">
      <alignment vertical="center"/>
    </xf>
    <xf numFmtId="0" fontId="13" fillId="0" borderId="0" xfId="0" applyFont="1" applyFill="1" applyAlignment="1">
      <alignment horizontal="left" vertical="center"/>
    </xf>
    <xf numFmtId="0" fontId="13" fillId="0" borderId="0" xfId="0" applyFont="1" applyFill="1" applyAlignment="1">
      <alignment horizontal="center" vertical="center"/>
    </xf>
    <xf numFmtId="0" fontId="31" fillId="0" borderId="28" xfId="0" applyFont="1" applyFill="1" applyBorder="1" applyAlignment="1">
      <alignment horizontal="justify" vertical="center" wrapText="1"/>
    </xf>
    <xf numFmtId="0" fontId="31" fillId="0" borderId="29" xfId="0" applyFont="1" applyFill="1" applyBorder="1" applyAlignment="1">
      <alignment horizontal="justify" vertical="center" wrapText="1"/>
    </xf>
    <xf numFmtId="0" fontId="32" fillId="0" borderId="30" xfId="0" applyFont="1" applyFill="1" applyBorder="1" applyAlignment="1">
      <alignment horizontal="left" vertical="center" wrapText="1"/>
    </xf>
    <xf numFmtId="0" fontId="11" fillId="0" borderId="0" xfId="0" applyFont="1" applyFill="1" applyAlignment="1">
      <alignment vertical="center"/>
    </xf>
    <xf numFmtId="0" fontId="31" fillId="0" borderId="31" xfId="0" applyFont="1" applyFill="1" applyBorder="1" applyAlignment="1">
      <alignment horizontal="justify" vertical="center" wrapText="1"/>
    </xf>
    <xf numFmtId="0" fontId="33" fillId="0" borderId="31" xfId="0" applyFont="1" applyFill="1" applyBorder="1" applyAlignment="1">
      <alignment horizontal="justify" vertical="center" wrapText="1"/>
    </xf>
    <xf numFmtId="0" fontId="31" fillId="0" borderId="32" xfId="0" applyFont="1" applyFill="1" applyBorder="1" applyAlignment="1">
      <alignment horizontal="justify" vertical="center" wrapText="1"/>
    </xf>
    <xf numFmtId="0" fontId="31" fillId="0" borderId="33" xfId="0" applyFont="1" applyFill="1" applyBorder="1" applyAlignment="1">
      <alignment horizontal="justify" vertical="center" wrapText="1"/>
    </xf>
    <xf numFmtId="0" fontId="31" fillId="0" borderId="34" xfId="0" applyFont="1" applyFill="1" applyBorder="1" applyAlignment="1">
      <alignment horizontal="justify" vertical="center" wrapText="1"/>
    </xf>
    <xf numFmtId="0" fontId="23" fillId="0" borderId="0" xfId="0" applyFont="1" applyFill="1" applyAlignment="1"/>
    <xf numFmtId="0" fontId="23" fillId="0" borderId="0" xfId="0" applyFont="1" applyFill="1" applyAlignment="1">
      <alignment horizontal="center"/>
    </xf>
    <xf numFmtId="0" fontId="23" fillId="0" borderId="0" xfId="50" applyAlignment="1">
      <alignment vertical="center"/>
    </xf>
    <xf numFmtId="0" fontId="23" fillId="0" borderId="0" xfId="50" applyAlignment="1">
      <alignment vertical="center" wrapText="1"/>
    </xf>
    <xf numFmtId="0" fontId="34" fillId="0" borderId="0" xfId="0" applyFont="1" applyFill="1" applyAlignment="1"/>
    <xf numFmtId="0" fontId="3" fillId="0" borderId="0" xfId="0" applyFont="1" applyFill="1" applyAlignment="1"/>
    <xf numFmtId="0" fontId="13" fillId="0" borderId="0" xfId="0" applyFont="1" applyFill="1" applyAlignment="1"/>
    <xf numFmtId="0" fontId="3" fillId="0" borderId="0" xfId="0" applyFont="1" applyFill="1" applyAlignment="1">
      <alignment horizontal="center"/>
    </xf>
    <xf numFmtId="0" fontId="4" fillId="0" borderId="7" xfId="0" applyFont="1" applyFill="1" applyBorder="1" applyAlignment="1">
      <alignment horizontal="center" vertical="center" shrinkToFit="1"/>
    </xf>
    <xf numFmtId="0" fontId="4" fillId="0" borderId="35" xfId="0" applyFont="1" applyFill="1" applyBorder="1" applyAlignment="1">
      <alignment horizontal="center" vertical="center" shrinkToFit="1"/>
    </xf>
    <xf numFmtId="4" fontId="4" fillId="0" borderId="35" xfId="0" applyNumberFormat="1" applyFont="1" applyFill="1" applyBorder="1" applyAlignment="1">
      <alignment horizontal="center" vertical="center" shrinkToFit="1"/>
    </xf>
    <xf numFmtId="4" fontId="4" fillId="0" borderId="36" xfId="0" applyNumberFormat="1" applyFont="1" applyFill="1" applyBorder="1" applyAlignment="1">
      <alignment horizontal="center" vertical="center" shrinkToFit="1"/>
    </xf>
    <xf numFmtId="0" fontId="4" fillId="0" borderId="37" xfId="0" applyFont="1" applyFill="1" applyBorder="1" applyAlignment="1">
      <alignment horizontal="center" vertical="center" shrinkToFit="1"/>
    </xf>
    <xf numFmtId="4" fontId="4" fillId="0" borderId="7" xfId="0" applyNumberFormat="1" applyFont="1" applyFill="1" applyBorder="1" applyAlignment="1">
      <alignment horizontal="center" vertical="center" shrinkToFit="1"/>
    </xf>
    <xf numFmtId="0" fontId="4" fillId="0" borderId="38" xfId="0"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xf numFmtId="0" fontId="4" fillId="0" borderId="7" xfId="0" applyFont="1" applyFill="1" applyBorder="1" applyAlignment="1">
      <alignment horizontal="left" vertical="center" shrinkToFit="1"/>
    </xf>
    <xf numFmtId="0" fontId="35" fillId="0" borderId="0" xfId="0" applyFont="1" applyFill="1" applyAlignment="1">
      <alignment horizontal="left" vertical="top" wrapText="1"/>
    </xf>
    <xf numFmtId="0" fontId="2" fillId="0" borderId="0" xfId="0" applyFont="1" applyFill="1" applyAlignment="1">
      <alignment horizontal="center" wrapText="1"/>
    </xf>
    <xf numFmtId="0" fontId="23" fillId="0" borderId="0" xfId="0" applyFont="1" applyFill="1" applyAlignment="1">
      <alignment wrapText="1"/>
    </xf>
    <xf numFmtId="4" fontId="4" fillId="0" borderId="36" xfId="0" applyNumberFormat="1" applyFont="1" applyFill="1" applyBorder="1" applyAlignment="1">
      <alignment horizontal="center" vertical="center" wrapText="1" shrinkToFit="1"/>
    </xf>
    <xf numFmtId="4" fontId="4" fillId="0" borderId="23" xfId="0" applyNumberFormat="1" applyFont="1" applyFill="1" applyBorder="1" applyAlignment="1">
      <alignment horizontal="center" vertical="center" shrinkToFit="1"/>
    </xf>
    <xf numFmtId="0" fontId="4" fillId="0" borderId="7" xfId="0" applyFont="1" applyFill="1" applyBorder="1" applyAlignment="1">
      <alignment horizontal="center" vertical="center" wrapText="1" shrinkToFit="1"/>
    </xf>
    <xf numFmtId="4" fontId="4" fillId="0" borderId="39" xfId="0" applyNumberFormat="1" applyFont="1" applyFill="1" applyBorder="1" applyAlignment="1">
      <alignment horizontal="center" vertical="center" shrinkToFit="1"/>
    </xf>
    <xf numFmtId="4" fontId="4" fillId="0" borderId="21" xfId="0" applyNumberFormat="1" applyFont="1" applyFill="1" applyBorder="1" applyAlignment="1">
      <alignment horizontal="center" vertical="center" shrinkToFit="1"/>
    </xf>
    <xf numFmtId="4" fontId="4" fillId="0" borderId="7" xfId="0" applyNumberFormat="1" applyFont="1" applyFill="1" applyBorder="1" applyAlignment="1">
      <alignment horizontal="center" vertical="center" wrapText="1" shrinkToFit="1"/>
    </xf>
    <xf numFmtId="0" fontId="23" fillId="0" borderId="7" xfId="0" applyFont="1" applyFill="1" applyBorder="1" applyAlignment="1">
      <alignment horizontal="center" vertical="center"/>
    </xf>
    <xf numFmtId="0" fontId="3" fillId="0" borderId="0" xfId="0" applyFont="1" applyFill="1" applyAlignment="1">
      <alignment horizontal="right"/>
    </xf>
    <xf numFmtId="0" fontId="4" fillId="0" borderId="23" xfId="0" applyFont="1" applyFill="1" applyBorder="1" applyAlignment="1">
      <alignment horizontal="center" vertical="center" shrinkToFit="1"/>
    </xf>
    <xf numFmtId="0" fontId="4" fillId="0" borderId="36"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0" fontId="4" fillId="0" borderId="40" xfId="0" applyFont="1" applyFill="1" applyBorder="1" applyAlignment="1">
      <alignment horizontal="center" vertical="center" shrinkToFit="1"/>
    </xf>
    <xf numFmtId="49" fontId="4" fillId="0" borderId="39" xfId="0" applyNumberFormat="1" applyFont="1" applyFill="1" applyBorder="1" applyAlignment="1">
      <alignment horizontal="center" vertical="center" shrinkToFit="1"/>
    </xf>
    <xf numFmtId="0" fontId="36" fillId="0" borderId="0" xfId="0" applyFont="1" applyAlignment="1">
      <alignment horizontal="center" vertical="center"/>
    </xf>
    <xf numFmtId="0" fontId="35" fillId="0" borderId="0" xfId="0" applyFont="1" applyAlignment="1"/>
    <xf numFmtId="0" fontId="9" fillId="0" borderId="18" xfId="0" applyNumberFormat="1" applyFont="1" applyBorder="1" applyAlignment="1">
      <alignment horizontal="center" vertical="center"/>
    </xf>
    <xf numFmtId="0" fontId="9" fillId="0" borderId="18" xfId="0" applyNumberFormat="1" applyFont="1" applyBorder="1" applyAlignment="1">
      <alignment horizontal="left" vertical="center"/>
    </xf>
    <xf numFmtId="4" fontId="9" fillId="0" borderId="18" xfId="0" applyNumberFormat="1" applyFont="1" applyBorder="1" applyAlignment="1">
      <alignment horizontal="right" vertical="center"/>
    </xf>
    <xf numFmtId="3" fontId="9" fillId="0" borderId="18" xfId="0" applyNumberFormat="1" applyFont="1" applyBorder="1" applyAlignment="1">
      <alignment horizontal="right" vertical="center"/>
    </xf>
    <xf numFmtId="0" fontId="9" fillId="0" borderId="18" xfId="0" applyNumberFormat="1" applyFont="1" applyBorder="1" applyAlignment="1">
      <alignment horizontal="left" vertical="center" wrapText="1"/>
    </xf>
    <xf numFmtId="0" fontId="37" fillId="0" borderId="0" xfId="0" applyFont="1" applyAlignment="1"/>
    <xf numFmtId="0" fontId="38" fillId="0" borderId="0" xfId="0" applyFont="1" applyAlignment="1">
      <alignment horizontal="center" vertical="center"/>
    </xf>
    <xf numFmtId="0" fontId="23" fillId="0" borderId="0" xfId="0" applyFont="1" applyAlignment="1"/>
    <xf numFmtId="0" fontId="9" fillId="0" borderId="18" xfId="0" applyNumberFormat="1" applyFont="1" applyBorder="1" applyAlignment="1">
      <alignment horizontal="center" vertical="center" wrapText="1"/>
    </xf>
    <xf numFmtId="0" fontId="13" fillId="0" borderId="18" xfId="0" applyNumberFormat="1" applyFont="1" applyBorder="1" applyAlignment="1">
      <alignment horizontal="right" vertical="center"/>
    </xf>
    <xf numFmtId="0" fontId="9" fillId="0" borderId="18" xfId="0" applyNumberFormat="1" applyFont="1" applyBorder="1" applyAlignment="1">
      <alignment horizontal="right" vertical="center"/>
    </xf>
    <xf numFmtId="4" fontId="13" fillId="0" borderId="18" xfId="0" applyNumberFormat="1" applyFont="1" applyBorder="1" applyAlignment="1">
      <alignment horizontal="right" vertical="center"/>
    </xf>
    <xf numFmtId="4" fontId="9" fillId="0" borderId="18" xfId="0" applyNumberFormat="1" applyFont="1" applyBorder="1" applyAlignment="1">
      <alignment horizontal="center" vertical="center"/>
    </xf>
    <xf numFmtId="4" fontId="9" fillId="0" borderId="18" xfId="0" applyNumberFormat="1" applyFont="1" applyBorder="1" applyAlignment="1">
      <alignment horizontal="left" vertical="center"/>
    </xf>
    <xf numFmtId="49" fontId="15" fillId="0" borderId="15" xfId="52" applyNumberFormat="1" applyFont="1" applyFill="1" applyBorder="1" applyAlignment="1" quotePrefix="1">
      <alignment horizontal="center" vertical="center" wrapText="1"/>
    </xf>
    <xf numFmtId="49" fontId="10" fillId="0" borderId="15" xfId="52" applyNumberFormat="1" applyFont="1" applyFill="1" applyBorder="1" applyAlignment="1" quotePrefix="1">
      <alignment horizontal="center" vertical="center" wrapText="1"/>
    </xf>
    <xf numFmtId="0" fontId="4" fillId="0" borderId="4" xfId="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 name="Normal" xfId="51"/>
    <cellStyle name="常规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tyles" Target="styles.xml"/><Relationship Id="rId42" Type="http://schemas.openxmlformats.org/officeDocument/2006/relationships/sharedStrings" Target="sharedString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3"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204" t="s">
        <v>0</v>
      </c>
    </row>
    <row r="2" ht="14.25" spans="6:6">
      <c r="F2" s="205" t="s">
        <v>1</v>
      </c>
    </row>
    <row r="3" ht="14.25" spans="1:6">
      <c r="A3" s="205" t="s">
        <v>2</v>
      </c>
      <c r="F3" s="205" t="s">
        <v>3</v>
      </c>
    </row>
    <row r="4" ht="19.5" customHeight="1" spans="1:6">
      <c r="A4" s="198" t="s">
        <v>4</v>
      </c>
      <c r="B4" s="198"/>
      <c r="C4" s="198"/>
      <c r="D4" s="198" t="s">
        <v>5</v>
      </c>
      <c r="E4" s="198"/>
      <c r="F4" s="198"/>
    </row>
    <row r="5" ht="19.5" customHeight="1" spans="1:6">
      <c r="A5" s="198" t="s">
        <v>6</v>
      </c>
      <c r="B5" s="198" t="s">
        <v>7</v>
      </c>
      <c r="C5" s="198" t="s">
        <v>8</v>
      </c>
      <c r="D5" s="198" t="s">
        <v>9</v>
      </c>
      <c r="E5" s="198" t="s">
        <v>7</v>
      </c>
      <c r="F5" s="198" t="s">
        <v>8</v>
      </c>
    </row>
    <row r="6" ht="19.5" customHeight="1" spans="1:6">
      <c r="A6" s="198" t="s">
        <v>10</v>
      </c>
      <c r="B6" s="198"/>
      <c r="C6" s="198" t="s">
        <v>11</v>
      </c>
      <c r="D6" s="198" t="s">
        <v>10</v>
      </c>
      <c r="E6" s="198"/>
      <c r="F6" s="198" t="s">
        <v>12</v>
      </c>
    </row>
    <row r="7" ht="19.5" customHeight="1" spans="1:6">
      <c r="A7" s="199" t="s">
        <v>13</v>
      </c>
      <c r="B7" s="198" t="s">
        <v>11</v>
      </c>
      <c r="C7" s="200">
        <v>24428247.61</v>
      </c>
      <c r="D7" s="199" t="s">
        <v>14</v>
      </c>
      <c r="E7" s="198" t="s">
        <v>15</v>
      </c>
      <c r="F7" s="200">
        <v>89999.6</v>
      </c>
    </row>
    <row r="8" ht="19.5" customHeight="1" spans="1:6">
      <c r="A8" s="199" t="s">
        <v>16</v>
      </c>
      <c r="B8" s="198" t="s">
        <v>12</v>
      </c>
      <c r="C8" s="200">
        <v>0</v>
      </c>
      <c r="D8" s="199" t="s">
        <v>17</v>
      </c>
      <c r="E8" s="198" t="s">
        <v>18</v>
      </c>
      <c r="F8" s="200">
        <v>0</v>
      </c>
    </row>
    <row r="9" ht="19.5" customHeight="1" spans="1:6">
      <c r="A9" s="199" t="s">
        <v>19</v>
      </c>
      <c r="B9" s="198" t="s">
        <v>20</v>
      </c>
      <c r="C9" s="200">
        <v>0</v>
      </c>
      <c r="D9" s="199" t="s">
        <v>21</v>
      </c>
      <c r="E9" s="198" t="s">
        <v>22</v>
      </c>
      <c r="F9" s="200">
        <v>0</v>
      </c>
    </row>
    <row r="10" ht="19.5" customHeight="1" spans="1:6">
      <c r="A10" s="199" t="s">
        <v>23</v>
      </c>
      <c r="B10" s="198" t="s">
        <v>24</v>
      </c>
      <c r="C10" s="200">
        <v>0</v>
      </c>
      <c r="D10" s="199" t="s">
        <v>25</v>
      </c>
      <c r="E10" s="198" t="s">
        <v>26</v>
      </c>
      <c r="F10" s="200">
        <v>0</v>
      </c>
    </row>
    <row r="11" ht="19.5" customHeight="1" spans="1:6">
      <c r="A11" s="199" t="s">
        <v>27</v>
      </c>
      <c r="B11" s="198" t="s">
        <v>28</v>
      </c>
      <c r="C11" s="200">
        <v>0</v>
      </c>
      <c r="D11" s="199" t="s">
        <v>29</v>
      </c>
      <c r="E11" s="198" t="s">
        <v>30</v>
      </c>
      <c r="F11" s="200">
        <v>0</v>
      </c>
    </row>
    <row r="12" ht="19.5" customHeight="1" spans="1:6">
      <c r="A12" s="199" t="s">
        <v>31</v>
      </c>
      <c r="B12" s="198" t="s">
        <v>32</v>
      </c>
      <c r="C12" s="200">
        <v>0</v>
      </c>
      <c r="D12" s="199" t="s">
        <v>33</v>
      </c>
      <c r="E12" s="198" t="s">
        <v>34</v>
      </c>
      <c r="F12" s="200">
        <v>0</v>
      </c>
    </row>
    <row r="13" ht="19.5" customHeight="1" spans="1:6">
      <c r="A13" s="199" t="s">
        <v>35</v>
      </c>
      <c r="B13" s="198" t="s">
        <v>36</v>
      </c>
      <c r="C13" s="200">
        <v>0</v>
      </c>
      <c r="D13" s="199" t="s">
        <v>37</v>
      </c>
      <c r="E13" s="198" t="s">
        <v>38</v>
      </c>
      <c r="F13" s="200">
        <v>17698761.59</v>
      </c>
    </row>
    <row r="14" ht="19.5" customHeight="1" spans="1:6">
      <c r="A14" s="199" t="s">
        <v>39</v>
      </c>
      <c r="B14" s="198" t="s">
        <v>40</v>
      </c>
      <c r="C14" s="200">
        <v>258984.49</v>
      </c>
      <c r="D14" s="199" t="s">
        <v>41</v>
      </c>
      <c r="E14" s="198" t="s">
        <v>42</v>
      </c>
      <c r="F14" s="200">
        <v>2035543.76</v>
      </c>
    </row>
    <row r="15" ht="19.5" customHeight="1" spans="1:6">
      <c r="A15" s="199"/>
      <c r="B15" s="198" t="s">
        <v>43</v>
      </c>
      <c r="C15" s="208"/>
      <c r="D15" s="199" t="s">
        <v>44</v>
      </c>
      <c r="E15" s="198" t="s">
        <v>45</v>
      </c>
      <c r="F15" s="200">
        <v>5339406.04</v>
      </c>
    </row>
    <row r="16" ht="19.5" customHeight="1" spans="1:6">
      <c r="A16" s="199"/>
      <c r="B16" s="198" t="s">
        <v>46</v>
      </c>
      <c r="C16" s="208"/>
      <c r="D16" s="199" t="s">
        <v>47</v>
      </c>
      <c r="E16" s="198" t="s">
        <v>48</v>
      </c>
      <c r="F16" s="200">
        <v>0</v>
      </c>
    </row>
    <row r="17" ht="19.5" customHeight="1" spans="1:6">
      <c r="A17" s="199"/>
      <c r="B17" s="198" t="s">
        <v>49</v>
      </c>
      <c r="C17" s="208"/>
      <c r="D17" s="199" t="s">
        <v>50</v>
      </c>
      <c r="E17" s="198" t="s">
        <v>51</v>
      </c>
      <c r="F17" s="200">
        <v>0</v>
      </c>
    </row>
    <row r="18" ht="19.5" customHeight="1" spans="1:6">
      <c r="A18" s="199"/>
      <c r="B18" s="198" t="s">
        <v>52</v>
      </c>
      <c r="C18" s="208"/>
      <c r="D18" s="199" t="s">
        <v>53</v>
      </c>
      <c r="E18" s="198" t="s">
        <v>54</v>
      </c>
      <c r="F18" s="200">
        <v>0</v>
      </c>
    </row>
    <row r="19" ht="19.5" customHeight="1" spans="1:6">
      <c r="A19" s="199"/>
      <c r="B19" s="198" t="s">
        <v>55</v>
      </c>
      <c r="C19" s="208"/>
      <c r="D19" s="199" t="s">
        <v>56</v>
      </c>
      <c r="E19" s="198" t="s">
        <v>57</v>
      </c>
      <c r="F19" s="200">
        <v>0</v>
      </c>
    </row>
    <row r="20" ht="19.5" customHeight="1" spans="1:6">
      <c r="A20" s="199"/>
      <c r="B20" s="198" t="s">
        <v>58</v>
      </c>
      <c r="C20" s="208"/>
      <c r="D20" s="199" t="s">
        <v>59</v>
      </c>
      <c r="E20" s="198" t="s">
        <v>60</v>
      </c>
      <c r="F20" s="200">
        <v>0</v>
      </c>
    </row>
    <row r="21" ht="19.5" customHeight="1" spans="1:6">
      <c r="A21" s="199"/>
      <c r="B21" s="198" t="s">
        <v>61</v>
      </c>
      <c r="C21" s="208"/>
      <c r="D21" s="199" t="s">
        <v>62</v>
      </c>
      <c r="E21" s="198" t="s">
        <v>63</v>
      </c>
      <c r="F21" s="200">
        <v>0</v>
      </c>
    </row>
    <row r="22" ht="19.5" customHeight="1" spans="1:6">
      <c r="A22" s="199"/>
      <c r="B22" s="198" t="s">
        <v>64</v>
      </c>
      <c r="C22" s="208"/>
      <c r="D22" s="199" t="s">
        <v>65</v>
      </c>
      <c r="E22" s="198" t="s">
        <v>66</v>
      </c>
      <c r="F22" s="200">
        <v>0</v>
      </c>
    </row>
    <row r="23" ht="19.5" customHeight="1" spans="1:6">
      <c r="A23" s="199"/>
      <c r="B23" s="198" t="s">
        <v>67</v>
      </c>
      <c r="C23" s="208"/>
      <c r="D23" s="199" t="s">
        <v>68</v>
      </c>
      <c r="E23" s="198" t="s">
        <v>69</v>
      </c>
      <c r="F23" s="200">
        <v>0</v>
      </c>
    </row>
    <row r="24" ht="19.5" customHeight="1" spans="1:6">
      <c r="A24" s="199"/>
      <c r="B24" s="198" t="s">
        <v>70</v>
      </c>
      <c r="C24" s="208"/>
      <c r="D24" s="199" t="s">
        <v>71</v>
      </c>
      <c r="E24" s="198" t="s">
        <v>72</v>
      </c>
      <c r="F24" s="200">
        <v>0</v>
      </c>
    </row>
    <row r="25" ht="19.5" customHeight="1" spans="1:6">
      <c r="A25" s="199"/>
      <c r="B25" s="198" t="s">
        <v>73</v>
      </c>
      <c r="C25" s="208"/>
      <c r="D25" s="199" t="s">
        <v>74</v>
      </c>
      <c r="E25" s="198" t="s">
        <v>75</v>
      </c>
      <c r="F25" s="200">
        <v>1156382</v>
      </c>
    </row>
    <row r="26" ht="19.5" customHeight="1" spans="1:6">
      <c r="A26" s="199"/>
      <c r="B26" s="198" t="s">
        <v>76</v>
      </c>
      <c r="C26" s="208"/>
      <c r="D26" s="199" t="s">
        <v>77</v>
      </c>
      <c r="E26" s="198" t="s">
        <v>78</v>
      </c>
      <c r="F26" s="200">
        <v>0</v>
      </c>
    </row>
    <row r="27" ht="19.5" customHeight="1" spans="1:6">
      <c r="A27" s="199"/>
      <c r="B27" s="198" t="s">
        <v>79</v>
      </c>
      <c r="C27" s="208"/>
      <c r="D27" s="199" t="s">
        <v>80</v>
      </c>
      <c r="E27" s="198" t="s">
        <v>81</v>
      </c>
      <c r="F27" s="200">
        <v>0</v>
      </c>
    </row>
    <row r="28" ht="19.5" customHeight="1" spans="1:6">
      <c r="A28" s="199"/>
      <c r="B28" s="198" t="s">
        <v>82</v>
      </c>
      <c r="C28" s="208"/>
      <c r="D28" s="199" t="s">
        <v>83</v>
      </c>
      <c r="E28" s="198" t="s">
        <v>84</v>
      </c>
      <c r="F28" s="200">
        <v>0</v>
      </c>
    </row>
    <row r="29" ht="19.5" customHeight="1" spans="1:6">
      <c r="A29" s="199"/>
      <c r="B29" s="198" t="s">
        <v>85</v>
      </c>
      <c r="C29" s="208"/>
      <c r="D29" s="199" t="s">
        <v>86</v>
      </c>
      <c r="E29" s="198" t="s">
        <v>87</v>
      </c>
      <c r="F29" s="200">
        <v>6759.69</v>
      </c>
    </row>
    <row r="30" ht="19.5" customHeight="1" spans="1:6">
      <c r="A30" s="198"/>
      <c r="B30" s="198" t="s">
        <v>88</v>
      </c>
      <c r="C30" s="208"/>
      <c r="D30" s="199" t="s">
        <v>89</v>
      </c>
      <c r="E30" s="198" t="s">
        <v>90</v>
      </c>
      <c r="F30" s="200">
        <v>0</v>
      </c>
    </row>
    <row r="31" ht="19.5" customHeight="1" spans="1:6">
      <c r="A31" s="198"/>
      <c r="B31" s="198" t="s">
        <v>91</v>
      </c>
      <c r="C31" s="208"/>
      <c r="D31" s="199" t="s">
        <v>92</v>
      </c>
      <c r="E31" s="198" t="s">
        <v>93</v>
      </c>
      <c r="F31" s="200">
        <v>0</v>
      </c>
    </row>
    <row r="32" ht="19.5" customHeight="1" spans="1:6">
      <c r="A32" s="198"/>
      <c r="B32" s="198" t="s">
        <v>94</v>
      </c>
      <c r="C32" s="208"/>
      <c r="D32" s="199" t="s">
        <v>95</v>
      </c>
      <c r="E32" s="198" t="s">
        <v>96</v>
      </c>
      <c r="F32" s="200">
        <v>0</v>
      </c>
    </row>
    <row r="33" ht="19.5" customHeight="1" spans="1:6">
      <c r="A33" s="198" t="s">
        <v>97</v>
      </c>
      <c r="B33" s="198" t="s">
        <v>98</v>
      </c>
      <c r="C33" s="200">
        <v>24687232.1</v>
      </c>
      <c r="D33" s="198" t="s">
        <v>99</v>
      </c>
      <c r="E33" s="198" t="s">
        <v>100</v>
      </c>
      <c r="F33" s="200">
        <v>26326852.68</v>
      </c>
    </row>
    <row r="34" ht="19.5" customHeight="1" spans="1:6">
      <c r="A34" s="198" t="s">
        <v>101</v>
      </c>
      <c r="B34" s="198" t="s">
        <v>102</v>
      </c>
      <c r="C34" s="200">
        <v>0</v>
      </c>
      <c r="D34" s="199" t="s">
        <v>103</v>
      </c>
      <c r="E34" s="198" t="s">
        <v>104</v>
      </c>
      <c r="F34" s="200">
        <v>0</v>
      </c>
    </row>
    <row r="35" ht="19.5" customHeight="1" spans="1:6">
      <c r="A35" s="198" t="s">
        <v>105</v>
      </c>
      <c r="B35" s="198" t="s">
        <v>106</v>
      </c>
      <c r="C35" s="200">
        <v>4682998.15</v>
      </c>
      <c r="D35" s="199" t="s">
        <v>107</v>
      </c>
      <c r="E35" s="198" t="s">
        <v>108</v>
      </c>
      <c r="F35" s="200">
        <v>3043377.57</v>
      </c>
    </row>
    <row r="36" ht="19.5" customHeight="1" spans="1:6">
      <c r="A36" s="198" t="s">
        <v>109</v>
      </c>
      <c r="B36" s="198" t="s">
        <v>110</v>
      </c>
      <c r="C36" s="200">
        <v>29370230.25</v>
      </c>
      <c r="D36" s="198" t="s">
        <v>109</v>
      </c>
      <c r="E36" s="198" t="s">
        <v>111</v>
      </c>
      <c r="F36" s="200">
        <v>29370230.25</v>
      </c>
    </row>
    <row r="37" ht="19.5" customHeight="1" spans="1:6">
      <c r="A37" s="199" t="s">
        <v>112</v>
      </c>
      <c r="B37" s="199"/>
      <c r="C37" s="199"/>
      <c r="D37" s="199"/>
      <c r="E37" s="199"/>
      <c r="F37" s="199"/>
    </row>
  </sheetData>
  <mergeCells count="3">
    <mergeCell ref="A4:C4"/>
    <mergeCell ref="D4:F4"/>
    <mergeCell ref="A37:F37"/>
  </mergeCells>
  <pageMargins left="0.275" right="0.75196850393782" top="0.156944444444444" bottom="0.156944444444444"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96" t="s">
        <v>479</v>
      </c>
    </row>
    <row r="2" spans="5:5">
      <c r="E2" s="197" t="s">
        <v>480</v>
      </c>
    </row>
    <row r="3" spans="1:5">
      <c r="A3" s="197" t="s">
        <v>2</v>
      </c>
      <c r="E3" s="197" t="s">
        <v>3</v>
      </c>
    </row>
    <row r="4" ht="15" customHeight="1" spans="1:5">
      <c r="A4" s="198" t="s">
        <v>481</v>
      </c>
      <c r="B4" s="198" t="s">
        <v>7</v>
      </c>
      <c r="C4" s="198" t="s">
        <v>482</v>
      </c>
      <c r="D4" s="198" t="s">
        <v>483</v>
      </c>
      <c r="E4" s="198" t="s">
        <v>484</v>
      </c>
    </row>
    <row r="5" ht="15" customHeight="1" spans="1:5">
      <c r="A5" s="198" t="s">
        <v>485</v>
      </c>
      <c r="B5" s="198"/>
      <c r="C5" s="198" t="s">
        <v>11</v>
      </c>
      <c r="D5" s="198" t="s">
        <v>12</v>
      </c>
      <c r="E5" s="198" t="s">
        <v>20</v>
      </c>
    </row>
    <row r="6" ht="15" customHeight="1" spans="1:5">
      <c r="A6" s="199" t="s">
        <v>486</v>
      </c>
      <c r="B6" s="198" t="s">
        <v>11</v>
      </c>
      <c r="C6" s="198" t="s">
        <v>487</v>
      </c>
      <c r="D6" s="198" t="s">
        <v>487</v>
      </c>
      <c r="E6" s="198" t="s">
        <v>487</v>
      </c>
    </row>
    <row r="7" ht="15" customHeight="1" spans="1:5">
      <c r="A7" s="199" t="s">
        <v>488</v>
      </c>
      <c r="B7" s="198" t="s">
        <v>12</v>
      </c>
      <c r="C7" s="200">
        <v>100000</v>
      </c>
      <c r="D7" s="200">
        <v>29863</v>
      </c>
      <c r="E7" s="200">
        <v>29863</v>
      </c>
    </row>
    <row r="8" ht="15" customHeight="1" spans="1:5">
      <c r="A8" s="199" t="s">
        <v>489</v>
      </c>
      <c r="B8" s="198" t="s">
        <v>20</v>
      </c>
      <c r="C8" s="200">
        <v>0</v>
      </c>
      <c r="D8" s="200">
        <v>0</v>
      </c>
      <c r="E8" s="200">
        <v>0</v>
      </c>
    </row>
    <row r="9" ht="15" customHeight="1" spans="1:5">
      <c r="A9" s="199" t="s">
        <v>490</v>
      </c>
      <c r="B9" s="198" t="s">
        <v>24</v>
      </c>
      <c r="C9" s="200">
        <v>20000</v>
      </c>
      <c r="D9" s="200">
        <v>20000</v>
      </c>
      <c r="E9" s="200">
        <v>20000</v>
      </c>
    </row>
    <row r="10" ht="15" customHeight="1" spans="1:5">
      <c r="A10" s="199" t="s">
        <v>491</v>
      </c>
      <c r="B10" s="198" t="s">
        <v>28</v>
      </c>
      <c r="C10" s="200">
        <v>0</v>
      </c>
      <c r="D10" s="200">
        <v>0</v>
      </c>
      <c r="E10" s="200">
        <v>0</v>
      </c>
    </row>
    <row r="11" ht="15" customHeight="1" spans="1:5">
      <c r="A11" s="199" t="s">
        <v>492</v>
      </c>
      <c r="B11" s="198" t="s">
        <v>32</v>
      </c>
      <c r="C11" s="200">
        <v>20000</v>
      </c>
      <c r="D11" s="200">
        <v>20000</v>
      </c>
      <c r="E11" s="200">
        <v>20000</v>
      </c>
    </row>
    <row r="12" ht="15" customHeight="1" spans="1:5">
      <c r="A12" s="199" t="s">
        <v>493</v>
      </c>
      <c r="B12" s="198" t="s">
        <v>36</v>
      </c>
      <c r="C12" s="200">
        <v>80000</v>
      </c>
      <c r="D12" s="200">
        <v>9863</v>
      </c>
      <c r="E12" s="200">
        <v>9863</v>
      </c>
    </row>
    <row r="13" ht="15" customHeight="1" spans="1:5">
      <c r="A13" s="199" t="s">
        <v>494</v>
      </c>
      <c r="B13" s="198" t="s">
        <v>40</v>
      </c>
      <c r="C13" s="198" t="s">
        <v>487</v>
      </c>
      <c r="D13" s="198" t="s">
        <v>487</v>
      </c>
      <c r="E13" s="200">
        <v>9863</v>
      </c>
    </row>
    <row r="14" ht="15" customHeight="1" spans="1:5">
      <c r="A14" s="199" t="s">
        <v>495</v>
      </c>
      <c r="B14" s="198" t="s">
        <v>43</v>
      </c>
      <c r="C14" s="198" t="s">
        <v>487</v>
      </c>
      <c r="D14" s="198" t="s">
        <v>487</v>
      </c>
      <c r="E14" s="200">
        <v>0</v>
      </c>
    </row>
    <row r="15" ht="15" customHeight="1" spans="1:5">
      <c r="A15" s="199" t="s">
        <v>496</v>
      </c>
      <c r="B15" s="198" t="s">
        <v>46</v>
      </c>
      <c r="C15" s="198" t="s">
        <v>487</v>
      </c>
      <c r="D15" s="198" t="s">
        <v>487</v>
      </c>
      <c r="E15" s="200">
        <v>0</v>
      </c>
    </row>
    <row r="16" ht="15" customHeight="1" spans="1:5">
      <c r="A16" s="199" t="s">
        <v>497</v>
      </c>
      <c r="B16" s="198" t="s">
        <v>49</v>
      </c>
      <c r="C16" s="198" t="s">
        <v>487</v>
      </c>
      <c r="D16" s="198" t="s">
        <v>487</v>
      </c>
      <c r="E16" s="198" t="s">
        <v>487</v>
      </c>
    </row>
    <row r="17" ht="15" customHeight="1" spans="1:5">
      <c r="A17" s="199" t="s">
        <v>498</v>
      </c>
      <c r="B17" s="198" t="s">
        <v>52</v>
      </c>
      <c r="C17" s="198" t="s">
        <v>487</v>
      </c>
      <c r="D17" s="198" t="s">
        <v>487</v>
      </c>
      <c r="E17" s="201">
        <v>0</v>
      </c>
    </row>
    <row r="18" ht="15" customHeight="1" spans="1:5">
      <c r="A18" s="199" t="s">
        <v>499</v>
      </c>
      <c r="B18" s="198" t="s">
        <v>55</v>
      </c>
      <c r="C18" s="198" t="s">
        <v>487</v>
      </c>
      <c r="D18" s="198" t="s">
        <v>487</v>
      </c>
      <c r="E18" s="201">
        <v>0</v>
      </c>
    </row>
    <row r="19" ht="15" customHeight="1" spans="1:5">
      <c r="A19" s="199" t="s">
        <v>500</v>
      </c>
      <c r="B19" s="198" t="s">
        <v>58</v>
      </c>
      <c r="C19" s="198" t="s">
        <v>487</v>
      </c>
      <c r="D19" s="198" t="s">
        <v>487</v>
      </c>
      <c r="E19" s="201">
        <v>0</v>
      </c>
    </row>
    <row r="20" ht="15" customHeight="1" spans="1:5">
      <c r="A20" s="199" t="s">
        <v>501</v>
      </c>
      <c r="B20" s="198" t="s">
        <v>61</v>
      </c>
      <c r="C20" s="198" t="s">
        <v>487</v>
      </c>
      <c r="D20" s="198" t="s">
        <v>487</v>
      </c>
      <c r="E20" s="201">
        <v>0</v>
      </c>
    </row>
    <row r="21" ht="15" customHeight="1" spans="1:5">
      <c r="A21" s="199" t="s">
        <v>502</v>
      </c>
      <c r="B21" s="198" t="s">
        <v>64</v>
      </c>
      <c r="C21" s="198" t="s">
        <v>487</v>
      </c>
      <c r="D21" s="198" t="s">
        <v>487</v>
      </c>
      <c r="E21" s="201">
        <v>19</v>
      </c>
    </row>
    <row r="22" ht="15" customHeight="1" spans="1:5">
      <c r="A22" s="199" t="s">
        <v>503</v>
      </c>
      <c r="B22" s="198" t="s">
        <v>67</v>
      </c>
      <c r="C22" s="198" t="s">
        <v>487</v>
      </c>
      <c r="D22" s="198" t="s">
        <v>487</v>
      </c>
      <c r="E22" s="201">
        <v>0</v>
      </c>
    </row>
    <row r="23" ht="15" customHeight="1" spans="1:5">
      <c r="A23" s="199" t="s">
        <v>504</v>
      </c>
      <c r="B23" s="198" t="s">
        <v>70</v>
      </c>
      <c r="C23" s="198" t="s">
        <v>487</v>
      </c>
      <c r="D23" s="198" t="s">
        <v>487</v>
      </c>
      <c r="E23" s="201">
        <v>143</v>
      </c>
    </row>
    <row r="24" ht="15" customHeight="1" spans="1:5">
      <c r="A24" s="199" t="s">
        <v>505</v>
      </c>
      <c r="B24" s="198" t="s">
        <v>73</v>
      </c>
      <c r="C24" s="198" t="s">
        <v>487</v>
      </c>
      <c r="D24" s="198" t="s">
        <v>487</v>
      </c>
      <c r="E24" s="201">
        <v>0</v>
      </c>
    </row>
    <row r="25" ht="15" customHeight="1" spans="1:5">
      <c r="A25" s="199" t="s">
        <v>506</v>
      </c>
      <c r="B25" s="198" t="s">
        <v>76</v>
      </c>
      <c r="C25" s="198" t="s">
        <v>487</v>
      </c>
      <c r="D25" s="198" t="s">
        <v>487</v>
      </c>
      <c r="E25" s="201">
        <v>0</v>
      </c>
    </row>
    <row r="26" ht="15" customHeight="1" spans="1:5">
      <c r="A26" s="199" t="s">
        <v>507</v>
      </c>
      <c r="B26" s="198" t="s">
        <v>79</v>
      </c>
      <c r="C26" s="198" t="s">
        <v>487</v>
      </c>
      <c r="D26" s="198" t="s">
        <v>487</v>
      </c>
      <c r="E26" s="201">
        <v>0</v>
      </c>
    </row>
    <row r="27" ht="15" customHeight="1" spans="1:5">
      <c r="A27" s="199" t="s">
        <v>508</v>
      </c>
      <c r="B27" s="198" t="s">
        <v>82</v>
      </c>
      <c r="C27" s="198" t="s">
        <v>487</v>
      </c>
      <c r="D27" s="198" t="s">
        <v>487</v>
      </c>
      <c r="E27" s="200">
        <v>458674.45</v>
      </c>
    </row>
    <row r="28" ht="15" customHeight="1" spans="1:5">
      <c r="A28" s="199" t="s">
        <v>509</v>
      </c>
      <c r="B28" s="198" t="s">
        <v>85</v>
      </c>
      <c r="C28" s="198" t="s">
        <v>487</v>
      </c>
      <c r="D28" s="198" t="s">
        <v>487</v>
      </c>
      <c r="E28" s="200">
        <v>458674.45</v>
      </c>
    </row>
    <row r="29" ht="15" customHeight="1" spans="1:5">
      <c r="A29" s="199" t="s">
        <v>510</v>
      </c>
      <c r="B29" s="198" t="s">
        <v>88</v>
      </c>
      <c r="C29" s="198" t="s">
        <v>487</v>
      </c>
      <c r="D29" s="198" t="s">
        <v>487</v>
      </c>
      <c r="E29" s="200">
        <v>0</v>
      </c>
    </row>
    <row r="30" ht="41.25" customHeight="1" spans="1:5">
      <c r="A30" s="202" t="s">
        <v>511</v>
      </c>
      <c r="B30" s="202"/>
      <c r="C30" s="202"/>
      <c r="D30" s="202"/>
      <c r="E30" s="202"/>
    </row>
    <row r="31" ht="15" customHeight="1" spans="1:5">
      <c r="A31" s="199" t="s">
        <v>512</v>
      </c>
      <c r="B31" s="199"/>
      <c r="C31" s="199"/>
      <c r="D31" s="199"/>
      <c r="E31" s="199"/>
    </row>
    <row r="33" spans="3:3">
      <c r="C33" s="203" t="s">
        <v>513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2" sqref="E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96" t="s">
        <v>514</v>
      </c>
    </row>
    <row r="2" spans="5:5">
      <c r="E2" s="197" t="s">
        <v>515</v>
      </c>
    </row>
    <row r="3" spans="1:5">
      <c r="A3" s="197" t="s">
        <v>2</v>
      </c>
      <c r="E3" s="197" t="s">
        <v>3</v>
      </c>
    </row>
    <row r="4" ht="15" customHeight="1" spans="1:5">
      <c r="A4" s="198" t="s">
        <v>481</v>
      </c>
      <c r="B4" s="198" t="s">
        <v>7</v>
      </c>
      <c r="C4" s="198" t="s">
        <v>482</v>
      </c>
      <c r="D4" s="198" t="s">
        <v>483</v>
      </c>
      <c r="E4" s="198" t="s">
        <v>484</v>
      </c>
    </row>
    <row r="5" ht="15" customHeight="1" spans="1:5">
      <c r="A5" s="198" t="s">
        <v>485</v>
      </c>
      <c r="B5" s="198"/>
      <c r="C5" s="198" t="s">
        <v>11</v>
      </c>
      <c r="D5" s="198" t="s">
        <v>12</v>
      </c>
      <c r="E5" s="198" t="s">
        <v>20</v>
      </c>
    </row>
    <row r="6" ht="15" customHeight="1" spans="1:5">
      <c r="A6" s="199" t="s">
        <v>516</v>
      </c>
      <c r="B6" s="198" t="s">
        <v>11</v>
      </c>
      <c r="C6" s="198" t="s">
        <v>487</v>
      </c>
      <c r="D6" s="198" t="s">
        <v>487</v>
      </c>
      <c r="E6" s="198" t="s">
        <v>487</v>
      </c>
    </row>
    <row r="7" ht="15" customHeight="1" spans="1:5">
      <c r="A7" s="199" t="s">
        <v>488</v>
      </c>
      <c r="B7" s="198" t="s">
        <v>12</v>
      </c>
      <c r="C7" s="200">
        <v>100000</v>
      </c>
      <c r="D7" s="200">
        <v>29863</v>
      </c>
      <c r="E7" s="200">
        <v>29863</v>
      </c>
    </row>
    <row r="8" ht="15" customHeight="1" spans="1:5">
      <c r="A8" s="199" t="s">
        <v>489</v>
      </c>
      <c r="B8" s="198" t="s">
        <v>20</v>
      </c>
      <c r="C8" s="200">
        <v>0</v>
      </c>
      <c r="D8" s="200">
        <v>0</v>
      </c>
      <c r="E8" s="200">
        <v>0</v>
      </c>
    </row>
    <row r="9" ht="15" customHeight="1" spans="1:5">
      <c r="A9" s="199" t="s">
        <v>490</v>
      </c>
      <c r="B9" s="198" t="s">
        <v>24</v>
      </c>
      <c r="C9" s="200">
        <v>20000</v>
      </c>
      <c r="D9" s="200">
        <v>20000</v>
      </c>
      <c r="E9" s="200">
        <v>20000</v>
      </c>
    </row>
    <row r="10" ht="15" customHeight="1" spans="1:5">
      <c r="A10" s="199" t="s">
        <v>491</v>
      </c>
      <c r="B10" s="198" t="s">
        <v>28</v>
      </c>
      <c r="C10" s="200">
        <v>0</v>
      </c>
      <c r="D10" s="200">
        <v>0</v>
      </c>
      <c r="E10" s="200">
        <v>0</v>
      </c>
    </row>
    <row r="11" ht="15" customHeight="1" spans="1:5">
      <c r="A11" s="199" t="s">
        <v>492</v>
      </c>
      <c r="B11" s="198" t="s">
        <v>32</v>
      </c>
      <c r="C11" s="200">
        <v>20000</v>
      </c>
      <c r="D11" s="200">
        <v>20000</v>
      </c>
      <c r="E11" s="200">
        <v>20000</v>
      </c>
    </row>
    <row r="12" ht="15" customHeight="1" spans="1:5">
      <c r="A12" s="199" t="s">
        <v>493</v>
      </c>
      <c r="B12" s="198" t="s">
        <v>36</v>
      </c>
      <c r="C12" s="200">
        <v>80000</v>
      </c>
      <c r="D12" s="200">
        <v>9863</v>
      </c>
      <c r="E12" s="200">
        <v>9863</v>
      </c>
    </row>
    <row r="13" ht="15" customHeight="1" spans="1:5">
      <c r="A13" s="199" t="s">
        <v>494</v>
      </c>
      <c r="B13" s="198" t="s">
        <v>40</v>
      </c>
      <c r="C13" s="198" t="s">
        <v>487</v>
      </c>
      <c r="D13" s="198" t="s">
        <v>487</v>
      </c>
      <c r="E13" s="200">
        <v>9863</v>
      </c>
    </row>
    <row r="14" ht="15" customHeight="1" spans="1:5">
      <c r="A14" s="199" t="s">
        <v>495</v>
      </c>
      <c r="B14" s="198" t="s">
        <v>43</v>
      </c>
      <c r="C14" s="198" t="s">
        <v>487</v>
      </c>
      <c r="D14" s="198" t="s">
        <v>487</v>
      </c>
      <c r="E14" s="200">
        <v>0</v>
      </c>
    </row>
    <row r="15" ht="15" customHeight="1" spans="1:5">
      <c r="A15" s="199" t="s">
        <v>496</v>
      </c>
      <c r="B15" s="198" t="s">
        <v>46</v>
      </c>
      <c r="C15" s="198" t="s">
        <v>487</v>
      </c>
      <c r="D15" s="198" t="s">
        <v>487</v>
      </c>
      <c r="E15" s="200">
        <v>0</v>
      </c>
    </row>
    <row r="16" ht="15" customHeight="1" spans="1:5">
      <c r="A16" s="199" t="s">
        <v>497</v>
      </c>
      <c r="B16" s="198" t="s">
        <v>49</v>
      </c>
      <c r="C16" s="198" t="s">
        <v>487</v>
      </c>
      <c r="D16" s="198" t="s">
        <v>487</v>
      </c>
      <c r="E16" s="198" t="s">
        <v>487</v>
      </c>
    </row>
    <row r="17" ht="15" customHeight="1" spans="1:5">
      <c r="A17" s="199" t="s">
        <v>498</v>
      </c>
      <c r="B17" s="198" t="s">
        <v>52</v>
      </c>
      <c r="C17" s="198" t="s">
        <v>487</v>
      </c>
      <c r="D17" s="198" t="s">
        <v>487</v>
      </c>
      <c r="E17" s="201">
        <v>0</v>
      </c>
    </row>
    <row r="18" ht="15" customHeight="1" spans="1:5">
      <c r="A18" s="199" t="s">
        <v>499</v>
      </c>
      <c r="B18" s="198" t="s">
        <v>55</v>
      </c>
      <c r="C18" s="198" t="s">
        <v>487</v>
      </c>
      <c r="D18" s="198" t="s">
        <v>487</v>
      </c>
      <c r="E18" s="201">
        <v>0</v>
      </c>
    </row>
    <row r="19" ht="15" customHeight="1" spans="1:5">
      <c r="A19" s="199" t="s">
        <v>500</v>
      </c>
      <c r="B19" s="198" t="s">
        <v>58</v>
      </c>
      <c r="C19" s="198" t="s">
        <v>487</v>
      </c>
      <c r="D19" s="198" t="s">
        <v>487</v>
      </c>
      <c r="E19" s="201">
        <v>0</v>
      </c>
    </row>
    <row r="20" ht="15" customHeight="1" spans="1:5">
      <c r="A20" s="199" t="s">
        <v>501</v>
      </c>
      <c r="B20" s="198" t="s">
        <v>61</v>
      </c>
      <c r="C20" s="198" t="s">
        <v>487</v>
      </c>
      <c r="D20" s="198" t="s">
        <v>487</v>
      </c>
      <c r="E20" s="201">
        <v>0</v>
      </c>
    </row>
    <row r="21" ht="15" customHeight="1" spans="1:5">
      <c r="A21" s="199" t="s">
        <v>502</v>
      </c>
      <c r="B21" s="198" t="s">
        <v>64</v>
      </c>
      <c r="C21" s="198" t="s">
        <v>487</v>
      </c>
      <c r="D21" s="198" t="s">
        <v>487</v>
      </c>
      <c r="E21" s="201">
        <v>19</v>
      </c>
    </row>
    <row r="22" ht="15" customHeight="1" spans="1:5">
      <c r="A22" s="199" t="s">
        <v>503</v>
      </c>
      <c r="B22" s="198" t="s">
        <v>67</v>
      </c>
      <c r="C22" s="198" t="s">
        <v>487</v>
      </c>
      <c r="D22" s="198" t="s">
        <v>487</v>
      </c>
      <c r="E22" s="201">
        <v>0</v>
      </c>
    </row>
    <row r="23" ht="15" customHeight="1" spans="1:5">
      <c r="A23" s="199" t="s">
        <v>504</v>
      </c>
      <c r="B23" s="198" t="s">
        <v>70</v>
      </c>
      <c r="C23" s="198" t="s">
        <v>487</v>
      </c>
      <c r="D23" s="198" t="s">
        <v>487</v>
      </c>
      <c r="E23" s="201">
        <v>143</v>
      </c>
    </row>
    <row r="24" ht="15" customHeight="1" spans="1:5">
      <c r="A24" s="199" t="s">
        <v>505</v>
      </c>
      <c r="B24" s="198" t="s">
        <v>73</v>
      </c>
      <c r="C24" s="198" t="s">
        <v>487</v>
      </c>
      <c r="D24" s="198" t="s">
        <v>487</v>
      </c>
      <c r="E24" s="201">
        <v>0</v>
      </c>
    </row>
    <row r="25" ht="15" customHeight="1" spans="1:5">
      <c r="A25" s="199" t="s">
        <v>506</v>
      </c>
      <c r="B25" s="198" t="s">
        <v>76</v>
      </c>
      <c r="C25" s="198" t="s">
        <v>487</v>
      </c>
      <c r="D25" s="198" t="s">
        <v>487</v>
      </c>
      <c r="E25" s="201">
        <v>0</v>
      </c>
    </row>
    <row r="26" ht="15" customHeight="1" spans="1:5">
      <c r="A26" s="199" t="s">
        <v>507</v>
      </c>
      <c r="B26" s="198" t="s">
        <v>79</v>
      </c>
      <c r="C26" s="198" t="s">
        <v>487</v>
      </c>
      <c r="D26" s="198" t="s">
        <v>487</v>
      </c>
      <c r="E26" s="201">
        <v>0</v>
      </c>
    </row>
    <row r="27" ht="41.25" customHeight="1" spans="1:5">
      <c r="A27" s="202" t="s">
        <v>517</v>
      </c>
      <c r="B27" s="202"/>
      <c r="C27" s="202"/>
      <c r="D27" s="202"/>
      <c r="E27" s="202"/>
    </row>
    <row r="29" spans="3:3">
      <c r="C29" s="203" t="s">
        <v>513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G8" sqref="G8"/>
    </sheetView>
  </sheetViews>
  <sheetFormatPr defaultColWidth="9" defaultRowHeight="14.25"/>
  <cols>
    <col min="1" max="1" width="6.26666666666667" style="165" customWidth="1"/>
    <col min="2" max="2" width="5.09166666666667" style="165" customWidth="1"/>
    <col min="3" max="5" width="10.5" style="165" customWidth="1"/>
    <col min="6" max="7" width="11.125" style="165" customWidth="1"/>
    <col min="8" max="11" width="6.725" style="165" customWidth="1"/>
    <col min="12" max="12" width="8.45" style="165" customWidth="1"/>
    <col min="13" max="13" width="7.90833333333333" style="165" customWidth="1"/>
    <col min="14" max="14" width="10.625" style="166" customWidth="1"/>
    <col min="15" max="15" width="10" style="165" customWidth="1"/>
    <col min="16" max="16" width="9.09166666666667" style="165" customWidth="1"/>
    <col min="17" max="19" width="8.875" style="165" customWidth="1"/>
    <col min="20" max="21" width="5.75" style="165" customWidth="1"/>
    <col min="22" max="16384" width="9" style="165"/>
  </cols>
  <sheetData>
    <row r="1" s="163" customFormat="1" ht="36" customHeight="1" spans="1:21">
      <c r="A1" s="24" t="s">
        <v>518</v>
      </c>
      <c r="B1" s="24"/>
      <c r="C1" s="24"/>
      <c r="D1" s="24"/>
      <c r="E1" s="24"/>
      <c r="F1" s="24"/>
      <c r="G1" s="24"/>
      <c r="H1" s="24"/>
      <c r="I1" s="24"/>
      <c r="J1" s="24"/>
      <c r="K1" s="24"/>
      <c r="L1" s="24"/>
      <c r="M1" s="24"/>
      <c r="N1" s="181"/>
      <c r="O1" s="24"/>
      <c r="P1" s="24"/>
      <c r="Q1" s="24"/>
      <c r="R1" s="24"/>
      <c r="S1" s="24"/>
      <c r="T1" s="24"/>
      <c r="U1" s="24"/>
    </row>
    <row r="2" s="163" customFormat="1" ht="18" customHeight="1" spans="1:21">
      <c r="A2" s="167"/>
      <c r="B2" s="167"/>
      <c r="C2" s="167"/>
      <c r="D2" s="167"/>
      <c r="E2" s="167"/>
      <c r="F2" s="167"/>
      <c r="G2" s="167"/>
      <c r="H2" s="167"/>
      <c r="I2" s="167"/>
      <c r="J2" s="167"/>
      <c r="K2" s="167"/>
      <c r="L2" s="167"/>
      <c r="M2" s="167"/>
      <c r="N2" s="182"/>
      <c r="U2" s="190" t="s">
        <v>519</v>
      </c>
    </row>
    <row r="3" s="163" customFormat="1" ht="18" customHeight="1" spans="1:21">
      <c r="A3" s="168" t="s">
        <v>520</v>
      </c>
      <c r="B3" s="169" t="s">
        <v>521</v>
      </c>
      <c r="C3" s="167"/>
      <c r="D3" s="167"/>
      <c r="E3" s="170"/>
      <c r="F3" s="170"/>
      <c r="G3" s="167"/>
      <c r="H3" s="167"/>
      <c r="I3" s="167"/>
      <c r="J3" s="167"/>
      <c r="K3" s="167"/>
      <c r="L3" s="167"/>
      <c r="M3" s="167"/>
      <c r="N3" s="182"/>
      <c r="U3" s="190" t="s">
        <v>3</v>
      </c>
    </row>
    <row r="4" s="163" customFormat="1" ht="24" customHeight="1" spans="1:21">
      <c r="A4" s="171" t="s">
        <v>6</v>
      </c>
      <c r="B4" s="171" t="s">
        <v>7</v>
      </c>
      <c r="C4" s="172" t="s">
        <v>522</v>
      </c>
      <c r="D4" s="129" t="s">
        <v>523</v>
      </c>
      <c r="E4" s="171" t="s">
        <v>524</v>
      </c>
      <c r="F4" s="173" t="s">
        <v>525</v>
      </c>
      <c r="G4" s="174"/>
      <c r="H4" s="174"/>
      <c r="I4" s="174"/>
      <c r="J4" s="174"/>
      <c r="K4" s="174"/>
      <c r="L4" s="174"/>
      <c r="M4" s="174"/>
      <c r="N4" s="183"/>
      <c r="O4" s="184"/>
      <c r="P4" s="185" t="s">
        <v>526</v>
      </c>
      <c r="Q4" s="171" t="s">
        <v>527</v>
      </c>
      <c r="R4" s="172" t="s">
        <v>528</v>
      </c>
      <c r="S4" s="191"/>
      <c r="T4" s="192" t="s">
        <v>529</v>
      </c>
      <c r="U4" s="191"/>
    </row>
    <row r="5" s="163" customFormat="1" ht="36" customHeight="1" spans="1:21">
      <c r="A5" s="171"/>
      <c r="B5" s="171"/>
      <c r="C5" s="175"/>
      <c r="D5" s="129"/>
      <c r="E5" s="171"/>
      <c r="F5" s="176" t="s">
        <v>123</v>
      </c>
      <c r="G5" s="176"/>
      <c r="H5" s="176" t="s">
        <v>530</v>
      </c>
      <c r="I5" s="176"/>
      <c r="J5" s="186" t="s">
        <v>531</v>
      </c>
      <c r="K5" s="187"/>
      <c r="L5" s="188" t="s">
        <v>532</v>
      </c>
      <c r="M5" s="188"/>
      <c r="N5" s="189" t="s">
        <v>533</v>
      </c>
      <c r="O5" s="189"/>
      <c r="P5" s="185"/>
      <c r="Q5" s="171"/>
      <c r="R5" s="177"/>
      <c r="S5" s="193"/>
      <c r="T5" s="194"/>
      <c r="U5" s="193"/>
    </row>
    <row r="6" s="163" customFormat="1" ht="24" customHeight="1" spans="1:21">
      <c r="A6" s="171"/>
      <c r="B6" s="171"/>
      <c r="C6" s="177"/>
      <c r="D6" s="129"/>
      <c r="E6" s="171"/>
      <c r="F6" s="176" t="s">
        <v>534</v>
      </c>
      <c r="G6" s="178" t="s">
        <v>535</v>
      </c>
      <c r="H6" s="176" t="s">
        <v>534</v>
      </c>
      <c r="I6" s="178" t="s">
        <v>535</v>
      </c>
      <c r="J6" s="176" t="s">
        <v>534</v>
      </c>
      <c r="K6" s="178" t="s">
        <v>535</v>
      </c>
      <c r="L6" s="176" t="s">
        <v>534</v>
      </c>
      <c r="M6" s="178" t="s">
        <v>535</v>
      </c>
      <c r="N6" s="176" t="s">
        <v>534</v>
      </c>
      <c r="O6" s="178" t="s">
        <v>535</v>
      </c>
      <c r="P6" s="185"/>
      <c r="Q6" s="171"/>
      <c r="R6" s="176" t="s">
        <v>534</v>
      </c>
      <c r="S6" s="195" t="s">
        <v>535</v>
      </c>
      <c r="T6" s="176" t="s">
        <v>534</v>
      </c>
      <c r="U6" s="178" t="s">
        <v>535</v>
      </c>
    </row>
    <row r="7" s="164" customFormat="1" ht="24" customHeight="1" spans="1:21">
      <c r="A7" s="171" t="s">
        <v>10</v>
      </c>
      <c r="B7" s="171"/>
      <c r="C7" s="171">
        <v>1</v>
      </c>
      <c r="D7" s="178" t="s">
        <v>12</v>
      </c>
      <c r="E7" s="171">
        <v>3</v>
      </c>
      <c r="F7" s="171">
        <v>4</v>
      </c>
      <c r="G7" s="178" t="s">
        <v>28</v>
      </c>
      <c r="H7" s="171">
        <v>6</v>
      </c>
      <c r="I7" s="171">
        <v>7</v>
      </c>
      <c r="J7" s="178" t="s">
        <v>40</v>
      </c>
      <c r="K7" s="171">
        <v>9</v>
      </c>
      <c r="L7" s="171">
        <v>10</v>
      </c>
      <c r="M7" s="178" t="s">
        <v>49</v>
      </c>
      <c r="N7" s="171">
        <v>12</v>
      </c>
      <c r="O7" s="171">
        <v>13</v>
      </c>
      <c r="P7" s="178" t="s">
        <v>58</v>
      </c>
      <c r="Q7" s="171">
        <v>15</v>
      </c>
      <c r="R7" s="171">
        <v>16</v>
      </c>
      <c r="S7" s="178" t="s">
        <v>67</v>
      </c>
      <c r="T7" s="171">
        <v>18</v>
      </c>
      <c r="U7" s="171">
        <v>19</v>
      </c>
    </row>
    <row r="8" s="163" customFormat="1" ht="24" customHeight="1" spans="1:21">
      <c r="A8" s="179" t="s">
        <v>128</v>
      </c>
      <c r="B8" s="171">
        <v>1</v>
      </c>
      <c r="C8" s="179">
        <v>78784587.49</v>
      </c>
      <c r="D8" s="179">
        <v>53664822.67</v>
      </c>
      <c r="E8" s="179">
        <v>9254150.21</v>
      </c>
      <c r="F8" s="179">
        <v>35943008.53</v>
      </c>
      <c r="G8" s="179">
        <v>29403834.12</v>
      </c>
      <c r="H8" s="179">
        <v>0</v>
      </c>
      <c r="I8" s="179">
        <v>0</v>
      </c>
      <c r="J8" s="179">
        <v>0</v>
      </c>
      <c r="K8" s="179">
        <v>0</v>
      </c>
      <c r="L8" s="179">
        <v>0</v>
      </c>
      <c r="M8" s="179">
        <v>0</v>
      </c>
      <c r="N8" s="179">
        <v>35943008.53</v>
      </c>
      <c r="O8" s="179">
        <v>29403834.12</v>
      </c>
      <c r="P8" s="179">
        <v>0</v>
      </c>
      <c r="Q8" s="179">
        <v>39440957.38</v>
      </c>
      <c r="R8" s="179">
        <v>1016449.63</v>
      </c>
      <c r="S8" s="179">
        <v>585645.78</v>
      </c>
      <c r="T8" s="179">
        <v>100000</v>
      </c>
      <c r="U8" s="179">
        <v>100000</v>
      </c>
    </row>
    <row r="9" s="163" customFormat="1" ht="49" customHeight="1" spans="1:21">
      <c r="A9" s="180" t="s">
        <v>536</v>
      </c>
      <c r="B9" s="180"/>
      <c r="C9" s="180"/>
      <c r="D9" s="180"/>
      <c r="E9" s="180"/>
      <c r="F9" s="180"/>
      <c r="G9" s="180"/>
      <c r="H9" s="180"/>
      <c r="I9" s="180"/>
      <c r="J9" s="180"/>
      <c r="K9" s="180"/>
      <c r="L9" s="180"/>
      <c r="M9" s="180"/>
      <c r="N9" s="180"/>
      <c r="O9" s="180"/>
      <c r="P9" s="180"/>
      <c r="Q9" s="180"/>
      <c r="R9" s="180"/>
      <c r="S9" s="180"/>
      <c r="T9" s="180"/>
      <c r="U9" s="180"/>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topLeftCell="A12" workbookViewId="0">
      <selection activeCell="E3" sqref="E3"/>
    </sheetView>
  </sheetViews>
  <sheetFormatPr defaultColWidth="9" defaultRowHeight="13.5" outlineLevelCol="3"/>
  <cols>
    <col min="1" max="1" width="32.5" style="130" customWidth="1"/>
    <col min="2" max="2" width="24.375" style="130" customWidth="1"/>
    <col min="3" max="3" width="86.375" style="130" customWidth="1"/>
    <col min="4" max="16384" width="9" style="130"/>
  </cols>
  <sheetData>
    <row r="1" s="130" customFormat="1" ht="24.75" spans="1:3">
      <c r="A1" s="133" t="s">
        <v>537</v>
      </c>
      <c r="B1" s="133"/>
      <c r="C1" s="133"/>
    </row>
    <row r="2" s="130" customFormat="1" ht="25.5" spans="1:3">
      <c r="A2" s="133"/>
      <c r="B2" s="133"/>
      <c r="C2" s="149" t="s">
        <v>538</v>
      </c>
    </row>
    <row r="3" s="130" customFormat="1" ht="409" customHeight="1" spans="1:4">
      <c r="A3" s="154" t="s">
        <v>539</v>
      </c>
      <c r="B3" s="155" t="s">
        <v>540</v>
      </c>
      <c r="C3" s="156" t="s">
        <v>541</v>
      </c>
      <c r="D3" s="157"/>
    </row>
    <row r="4" s="130" customFormat="1" ht="311" customHeight="1" spans="1:3">
      <c r="A4" s="154"/>
      <c r="B4" s="158" t="s">
        <v>542</v>
      </c>
      <c r="C4" s="156" t="s">
        <v>543</v>
      </c>
    </row>
    <row r="5" s="130" customFormat="1" ht="58" customHeight="1" spans="1:3">
      <c r="A5" s="154"/>
      <c r="B5" s="159" t="s">
        <v>544</v>
      </c>
      <c r="C5" s="156" t="s">
        <v>545</v>
      </c>
    </row>
    <row r="6" s="130" customFormat="1" ht="60" customHeight="1" spans="1:3">
      <c r="A6" s="154"/>
      <c r="B6" s="158" t="s">
        <v>546</v>
      </c>
      <c r="C6" s="156" t="s">
        <v>547</v>
      </c>
    </row>
    <row r="7" s="130" customFormat="1" ht="57.75" spans="1:3">
      <c r="A7" s="154"/>
      <c r="B7" s="158" t="s">
        <v>548</v>
      </c>
      <c r="C7" s="156" t="s">
        <v>549</v>
      </c>
    </row>
    <row r="8" s="130" customFormat="1" ht="30" customHeight="1" spans="1:3">
      <c r="A8" s="160" t="s">
        <v>550</v>
      </c>
      <c r="B8" s="158" t="s">
        <v>551</v>
      </c>
      <c r="C8" s="156" t="s">
        <v>552</v>
      </c>
    </row>
    <row r="9" s="130" customFormat="1" ht="29.25" spans="1:3">
      <c r="A9" s="160"/>
      <c r="B9" s="161" t="s">
        <v>553</v>
      </c>
      <c r="C9" s="156" t="s">
        <v>554</v>
      </c>
    </row>
    <row r="10" s="130" customFormat="1" ht="57" customHeight="1" spans="1:3">
      <c r="A10" s="162" t="s">
        <v>555</v>
      </c>
      <c r="B10" s="162"/>
      <c r="C10" s="156" t="s">
        <v>556</v>
      </c>
    </row>
    <row r="11" s="130" customFormat="1" ht="100" customHeight="1" spans="1:3">
      <c r="A11" s="162" t="s">
        <v>557</v>
      </c>
      <c r="B11" s="162"/>
      <c r="C11" s="156" t="s">
        <v>558</v>
      </c>
    </row>
    <row r="12" s="130" customFormat="1" ht="57" customHeight="1" spans="1:3">
      <c r="A12" s="162" t="s">
        <v>559</v>
      </c>
      <c r="B12" s="162"/>
      <c r="C12" s="156" t="s">
        <v>560</v>
      </c>
    </row>
    <row r="13" s="130" customFormat="1" ht="138" customHeight="1" spans="1:3">
      <c r="A13" s="162" t="s">
        <v>561</v>
      </c>
      <c r="B13" s="162"/>
      <c r="C13" s="156" t="s">
        <v>562</v>
      </c>
    </row>
    <row r="14" s="130" customFormat="1" ht="57" customHeight="1" spans="1:3">
      <c r="A14" s="162" t="s">
        <v>563</v>
      </c>
      <c r="B14" s="162"/>
      <c r="C14" s="156" t="s">
        <v>564</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1"/>
  <sheetViews>
    <sheetView topLeftCell="A49" workbookViewId="0">
      <selection activeCell="I61" sqref="I61"/>
    </sheetView>
  </sheetViews>
  <sheetFormatPr defaultColWidth="9" defaultRowHeight="13.5"/>
  <cols>
    <col min="1" max="1" width="6.625" style="130" customWidth="1"/>
    <col min="2" max="2" width="27.125" style="130" customWidth="1"/>
    <col min="3" max="3" width="26" style="130" customWidth="1"/>
    <col min="4" max="5" width="15.625" style="130" customWidth="1"/>
    <col min="6" max="6" width="15.625" style="132" customWidth="1"/>
    <col min="7" max="7" width="18" style="132" customWidth="1"/>
    <col min="8" max="8" width="13.625" style="130" customWidth="1"/>
    <col min="9" max="9" width="12.625" style="130" customWidth="1"/>
    <col min="10" max="10" width="36" style="130" customWidth="1"/>
    <col min="11" max="16384" width="9" style="130"/>
  </cols>
  <sheetData>
    <row r="1" s="130" customFormat="1" ht="26.25" customHeight="1" spans="1:10">
      <c r="A1" s="133" t="s">
        <v>565</v>
      </c>
      <c r="B1" s="133"/>
      <c r="C1" s="133"/>
      <c r="D1" s="133"/>
      <c r="E1" s="133"/>
      <c r="F1" s="133"/>
      <c r="G1" s="133"/>
      <c r="H1" s="133"/>
      <c r="I1" s="133"/>
      <c r="J1" s="133"/>
    </row>
    <row r="2" s="130" customFormat="1" ht="26.25" customHeight="1" spans="1:10">
      <c r="A2" s="133"/>
      <c r="B2" s="133"/>
      <c r="C2" s="133"/>
      <c r="D2" s="133"/>
      <c r="E2" s="133"/>
      <c r="F2" s="133"/>
      <c r="G2" s="133"/>
      <c r="H2" s="133"/>
      <c r="I2" s="133"/>
      <c r="J2" s="149" t="s">
        <v>566</v>
      </c>
    </row>
    <row r="3" s="130" customFormat="1" ht="15.75" customHeight="1" spans="1:10">
      <c r="A3" s="134" t="s">
        <v>567</v>
      </c>
      <c r="B3" s="134"/>
      <c r="C3" s="134"/>
      <c r="D3" s="134"/>
      <c r="E3" s="134"/>
      <c r="F3" s="134"/>
      <c r="G3" s="134"/>
      <c r="H3" s="134"/>
      <c r="I3" s="134"/>
      <c r="J3" s="134"/>
    </row>
    <row r="4" s="130" customFormat="1" ht="15.75" customHeight="1" spans="1:10">
      <c r="A4" s="135" t="s">
        <v>568</v>
      </c>
      <c r="B4" s="136" t="s">
        <v>521</v>
      </c>
      <c r="C4" s="136"/>
      <c r="D4" s="136"/>
      <c r="E4" s="136"/>
      <c r="F4" s="136"/>
      <c r="G4" s="136"/>
      <c r="H4" s="136"/>
      <c r="I4" s="136"/>
      <c r="J4" s="136"/>
    </row>
    <row r="5" s="130" customFormat="1" spans="1:10">
      <c r="A5" s="135" t="s">
        <v>569</v>
      </c>
      <c r="B5" s="136"/>
      <c r="C5" s="136"/>
      <c r="D5" s="136"/>
      <c r="E5" s="136"/>
      <c r="F5" s="136"/>
      <c r="G5" s="136"/>
      <c r="H5" s="136"/>
      <c r="I5" s="136"/>
      <c r="J5" s="136"/>
    </row>
    <row r="6" s="130" customFormat="1" ht="15" customHeight="1" spans="1:10">
      <c r="A6" s="136" t="s">
        <v>568</v>
      </c>
      <c r="B6" s="135" t="s">
        <v>570</v>
      </c>
      <c r="C6" s="135"/>
      <c r="D6" s="136" t="s">
        <v>571</v>
      </c>
      <c r="E6" s="136" t="s">
        <v>572</v>
      </c>
      <c r="F6" s="136" t="s">
        <v>572</v>
      </c>
      <c r="G6" s="136" t="s">
        <v>573</v>
      </c>
      <c r="H6" s="136" t="s">
        <v>574</v>
      </c>
      <c r="I6" s="136" t="s">
        <v>575</v>
      </c>
      <c r="J6" s="135" t="s">
        <v>576</v>
      </c>
    </row>
    <row r="7" s="130" customFormat="1" spans="1:10">
      <c r="A7" s="136" t="s">
        <v>572</v>
      </c>
      <c r="B7" s="135"/>
      <c r="C7" s="135"/>
      <c r="D7" s="136" t="s">
        <v>482</v>
      </c>
      <c r="E7" s="136" t="s">
        <v>577</v>
      </c>
      <c r="F7" s="136" t="s">
        <v>578</v>
      </c>
      <c r="G7" s="136"/>
      <c r="H7" s="136"/>
      <c r="I7" s="136" t="s">
        <v>579</v>
      </c>
      <c r="J7" s="135"/>
    </row>
    <row r="8" s="130" customFormat="1" ht="15" customHeight="1" spans="1:10">
      <c r="A8" s="136" t="s">
        <v>580</v>
      </c>
      <c r="B8" s="135" t="s">
        <v>581</v>
      </c>
      <c r="C8" s="135"/>
      <c r="D8" s="136">
        <v>2694.482257</v>
      </c>
      <c r="E8" s="136">
        <f>F8-D8</f>
        <v>-225.759047</v>
      </c>
      <c r="F8" s="136">
        <v>2468.72321</v>
      </c>
      <c r="G8" s="135">
        <v>2632.685268</v>
      </c>
      <c r="H8" s="137">
        <v>1.0664</v>
      </c>
      <c r="I8" s="135"/>
      <c r="J8" s="150"/>
    </row>
    <row r="9" s="130" customFormat="1" spans="1:10">
      <c r="A9" s="138" t="s">
        <v>582</v>
      </c>
      <c r="B9" s="136" t="s">
        <v>215</v>
      </c>
      <c r="C9" s="135" t="s">
        <v>581</v>
      </c>
      <c r="D9" s="136">
        <v>1498.206811</v>
      </c>
      <c r="E9" s="136">
        <f t="shared" ref="E9:E16" si="0">F9-D9</f>
        <v>-93.025715</v>
      </c>
      <c r="F9" s="135">
        <v>1405.181096</v>
      </c>
      <c r="G9" s="135">
        <v>1404.944096</v>
      </c>
      <c r="H9" s="139">
        <v>1</v>
      </c>
      <c r="I9" s="143"/>
      <c r="J9" s="150"/>
    </row>
    <row r="10" s="130" customFormat="1" ht="15.75" customHeight="1" spans="1:10">
      <c r="A10" s="140"/>
      <c r="B10" s="136" t="s">
        <v>216</v>
      </c>
      <c r="C10" s="135" t="s">
        <v>581</v>
      </c>
      <c r="D10" s="136">
        <v>1196.275446</v>
      </c>
      <c r="E10" s="136">
        <f t="shared" si="0"/>
        <v>-132.733332</v>
      </c>
      <c r="F10" s="135">
        <f>F8-F9</f>
        <v>1063.542114</v>
      </c>
      <c r="G10" s="135">
        <v>1227.741172</v>
      </c>
      <c r="H10" s="137">
        <v>1.1544</v>
      </c>
      <c r="I10" s="143"/>
      <c r="J10" s="150"/>
    </row>
    <row r="11" s="130" customFormat="1" ht="15" customHeight="1" spans="1:10">
      <c r="A11" s="140"/>
      <c r="B11" s="136"/>
      <c r="C11" s="141" t="s">
        <v>583</v>
      </c>
      <c r="D11" s="136"/>
      <c r="E11" s="136"/>
      <c r="F11" s="135"/>
      <c r="G11" s="135"/>
      <c r="H11" s="135"/>
      <c r="I11" s="151"/>
      <c r="J11" s="150"/>
    </row>
    <row r="12" s="130" customFormat="1" ht="15" customHeight="1" spans="1:10">
      <c r="A12" s="140"/>
      <c r="B12" s="136"/>
      <c r="C12" s="142" t="s">
        <v>584</v>
      </c>
      <c r="D12" s="136">
        <v>306.66</v>
      </c>
      <c r="E12" s="136">
        <f t="shared" si="0"/>
        <v>730.983665</v>
      </c>
      <c r="F12" s="135">
        <v>1037.643665</v>
      </c>
      <c r="G12" s="143">
        <v>1088.106605</v>
      </c>
      <c r="H12" s="137">
        <v>1.0486</v>
      </c>
      <c r="I12" s="151"/>
      <c r="J12" s="150"/>
    </row>
    <row r="13" s="130" customFormat="1" ht="15" customHeight="1" spans="1:10">
      <c r="A13" s="140"/>
      <c r="B13" s="136"/>
      <c r="C13" s="142"/>
      <c r="D13" s="136"/>
      <c r="E13" s="136"/>
      <c r="F13" s="135"/>
      <c r="G13" s="143"/>
      <c r="H13" s="135"/>
      <c r="I13" s="151"/>
      <c r="J13" s="150"/>
    </row>
    <row r="14" s="130" customFormat="1" ht="15" customHeight="1" spans="1:10">
      <c r="A14" s="140"/>
      <c r="B14" s="136"/>
      <c r="C14" s="142" t="s">
        <v>585</v>
      </c>
      <c r="D14" s="136"/>
      <c r="E14" s="136"/>
      <c r="F14" s="135"/>
      <c r="G14" s="143"/>
      <c r="H14" s="135"/>
      <c r="I14" s="151"/>
      <c r="J14" s="150"/>
    </row>
    <row r="15" s="130" customFormat="1" ht="15" customHeight="1" spans="1:10">
      <c r="A15" s="140"/>
      <c r="B15" s="136"/>
      <c r="C15" s="142"/>
      <c r="D15" s="136"/>
      <c r="E15" s="136"/>
      <c r="F15" s="135"/>
      <c r="G15" s="143"/>
      <c r="H15" s="135"/>
      <c r="I15" s="151"/>
      <c r="J15" s="150"/>
    </row>
    <row r="16" s="130" customFormat="1" ht="15" customHeight="1" spans="1:10">
      <c r="A16" s="140"/>
      <c r="B16" s="136"/>
      <c r="C16" s="142" t="s">
        <v>586</v>
      </c>
      <c r="D16" s="144">
        <v>889.615446</v>
      </c>
      <c r="E16" s="136">
        <f t="shared" si="0"/>
        <v>-863.716997</v>
      </c>
      <c r="F16" s="135">
        <f>F10-F12</f>
        <v>25.898449</v>
      </c>
      <c r="G16" s="143">
        <f>G10-G12</f>
        <v>139.634567</v>
      </c>
      <c r="H16" s="137">
        <v>5.3916</v>
      </c>
      <c r="I16" s="151"/>
      <c r="J16" s="150"/>
    </row>
    <row r="17" s="130" customFormat="1" ht="63" customHeight="1" spans="1:10">
      <c r="A17" s="136" t="s">
        <v>568</v>
      </c>
      <c r="B17" s="145" t="s">
        <v>543</v>
      </c>
      <c r="C17" s="140"/>
      <c r="D17" s="140"/>
      <c r="E17" s="140"/>
      <c r="F17" s="146"/>
      <c r="G17" s="146"/>
      <c r="H17" s="140"/>
      <c r="I17" s="140"/>
      <c r="J17" s="140"/>
    </row>
    <row r="18" s="130" customFormat="1" ht="72" customHeight="1" spans="1:10">
      <c r="A18" s="136" t="s">
        <v>587</v>
      </c>
      <c r="B18" s="140"/>
      <c r="C18" s="140"/>
      <c r="D18" s="140"/>
      <c r="E18" s="140"/>
      <c r="F18" s="146"/>
      <c r="G18" s="146"/>
      <c r="H18" s="140"/>
      <c r="I18" s="140"/>
      <c r="J18" s="140"/>
    </row>
    <row r="19" s="130" customFormat="1" ht="67" customHeight="1" spans="1:10">
      <c r="A19" s="136" t="s">
        <v>588</v>
      </c>
      <c r="B19" s="140"/>
      <c r="C19" s="140"/>
      <c r="D19" s="140"/>
      <c r="E19" s="140"/>
      <c r="F19" s="146"/>
      <c r="G19" s="146"/>
      <c r="H19" s="140"/>
      <c r="I19" s="140"/>
      <c r="J19" s="140"/>
    </row>
    <row r="20" s="130" customFormat="1" customHeight="1" spans="6:7">
      <c r="F20" s="132"/>
      <c r="G20" s="132"/>
    </row>
    <row r="21" s="130" customFormat="1" ht="14.25" spans="6:7">
      <c r="F21" s="132"/>
      <c r="G21" s="132"/>
    </row>
    <row r="22" s="130" customFormat="1" ht="14.25" spans="1:8">
      <c r="A22" s="147" t="s">
        <v>589</v>
      </c>
      <c r="B22" s="147"/>
      <c r="C22" s="147"/>
      <c r="D22" s="147"/>
      <c r="E22" s="147"/>
      <c r="F22" s="147"/>
      <c r="G22" s="147"/>
      <c r="H22" s="147"/>
    </row>
    <row r="23" s="130" customFormat="1" spans="1:8">
      <c r="A23" s="148" t="s">
        <v>590</v>
      </c>
      <c r="B23" s="148"/>
      <c r="C23" s="148"/>
      <c r="D23" s="148" t="s">
        <v>591</v>
      </c>
      <c r="E23" s="148" t="s">
        <v>592</v>
      </c>
      <c r="F23" s="148" t="s">
        <v>593</v>
      </c>
      <c r="G23" s="148" t="s">
        <v>594</v>
      </c>
      <c r="H23" s="148" t="s">
        <v>595</v>
      </c>
    </row>
    <row r="24" s="130" customFormat="1" ht="49" customHeight="1" spans="1:8">
      <c r="A24" s="148" t="s">
        <v>596</v>
      </c>
      <c r="B24" s="148" t="s">
        <v>597</v>
      </c>
      <c r="C24" s="148" t="s">
        <v>598</v>
      </c>
      <c r="D24" s="148" t="s">
        <v>599</v>
      </c>
      <c r="E24" s="148"/>
      <c r="F24" s="148" t="s">
        <v>600</v>
      </c>
      <c r="G24" s="148" t="s">
        <v>601</v>
      </c>
      <c r="H24" s="148" t="s">
        <v>602</v>
      </c>
    </row>
    <row r="25" s="130" customFormat="1" ht="49" customHeight="1" spans="1:8">
      <c r="A25" s="148" t="s">
        <v>591</v>
      </c>
      <c r="B25" s="148"/>
      <c r="C25" s="148"/>
      <c r="D25" s="148"/>
      <c r="E25" s="148"/>
      <c r="F25" s="148"/>
      <c r="G25" s="148"/>
      <c r="H25" s="148"/>
    </row>
    <row r="26" s="130" customFormat="1" ht="49" customHeight="1" spans="1:8">
      <c r="A26" s="148" t="s">
        <v>603</v>
      </c>
      <c r="B26" s="148" t="s">
        <v>604</v>
      </c>
      <c r="C26" s="148" t="s">
        <v>605</v>
      </c>
      <c r="D26" s="148" t="s">
        <v>606</v>
      </c>
      <c r="E26" s="148" t="s">
        <v>49</v>
      </c>
      <c r="F26" s="148" t="s">
        <v>607</v>
      </c>
      <c r="G26" s="148" t="s">
        <v>608</v>
      </c>
      <c r="H26" s="148"/>
    </row>
    <row r="27" s="130" customFormat="1" ht="49" customHeight="1" spans="1:8">
      <c r="A27" s="148"/>
      <c r="B27" s="148" t="s">
        <v>604</v>
      </c>
      <c r="C27" s="148" t="s">
        <v>609</v>
      </c>
      <c r="D27" s="148" t="s">
        <v>606</v>
      </c>
      <c r="E27" s="148" t="s">
        <v>11</v>
      </c>
      <c r="F27" s="148" t="s">
        <v>607</v>
      </c>
      <c r="G27" s="148" t="s">
        <v>608</v>
      </c>
      <c r="H27" s="148"/>
    </row>
    <row r="28" s="130" customFormat="1" ht="49" customHeight="1" spans="1:8">
      <c r="A28" s="148"/>
      <c r="B28" s="148" t="s">
        <v>604</v>
      </c>
      <c r="C28" s="148" t="s">
        <v>610</v>
      </c>
      <c r="D28" s="148" t="s">
        <v>606</v>
      </c>
      <c r="E28" s="148" t="s">
        <v>11</v>
      </c>
      <c r="F28" s="148" t="s">
        <v>607</v>
      </c>
      <c r="G28" s="148" t="s">
        <v>608</v>
      </c>
      <c r="H28" s="148"/>
    </row>
    <row r="29" s="130" customFormat="1" ht="49" customHeight="1" spans="1:8">
      <c r="A29" s="148"/>
      <c r="B29" s="148" t="s">
        <v>604</v>
      </c>
      <c r="C29" s="148" t="s">
        <v>611</v>
      </c>
      <c r="D29" s="148" t="s">
        <v>606</v>
      </c>
      <c r="E29" s="148" t="s">
        <v>11</v>
      </c>
      <c r="F29" s="148" t="s">
        <v>607</v>
      </c>
      <c r="G29" s="148" t="s">
        <v>608</v>
      </c>
      <c r="H29" s="148"/>
    </row>
    <row r="30" s="130" customFormat="1" spans="1:8">
      <c r="A30" s="148"/>
      <c r="B30" s="148" t="s">
        <v>604</v>
      </c>
      <c r="C30" s="148" t="s">
        <v>612</v>
      </c>
      <c r="D30" s="148" t="s">
        <v>606</v>
      </c>
      <c r="E30" s="148" t="s">
        <v>11</v>
      </c>
      <c r="F30" s="148" t="s">
        <v>613</v>
      </c>
      <c r="G30" s="148" t="s">
        <v>608</v>
      </c>
      <c r="H30" s="148"/>
    </row>
    <row r="31" s="130" customFormat="1" spans="1:8">
      <c r="A31" s="148"/>
      <c r="B31" s="148" t="s">
        <v>604</v>
      </c>
      <c r="C31" s="148" t="s">
        <v>614</v>
      </c>
      <c r="D31" s="148" t="s">
        <v>606</v>
      </c>
      <c r="E31" s="148" t="s">
        <v>11</v>
      </c>
      <c r="F31" s="148" t="s">
        <v>615</v>
      </c>
      <c r="G31" s="148" t="s">
        <v>608</v>
      </c>
      <c r="H31" s="148"/>
    </row>
    <row r="32" s="130" customFormat="1" spans="1:8">
      <c r="A32" s="148"/>
      <c r="B32" s="148" t="s">
        <v>604</v>
      </c>
      <c r="C32" s="148" t="s">
        <v>616</v>
      </c>
      <c r="D32" s="148" t="s">
        <v>606</v>
      </c>
      <c r="E32" s="148" t="s">
        <v>11</v>
      </c>
      <c r="F32" s="148" t="s">
        <v>607</v>
      </c>
      <c r="G32" s="148" t="s">
        <v>608</v>
      </c>
      <c r="H32" s="148"/>
    </row>
    <row r="33" s="130" customFormat="1" spans="1:8">
      <c r="A33" s="148"/>
      <c r="B33" s="148" t="s">
        <v>604</v>
      </c>
      <c r="C33" s="148" t="s">
        <v>617</v>
      </c>
      <c r="D33" s="148" t="s">
        <v>606</v>
      </c>
      <c r="E33" s="148" t="s">
        <v>11</v>
      </c>
      <c r="F33" s="148" t="s">
        <v>607</v>
      </c>
      <c r="G33" s="148" t="s">
        <v>608</v>
      </c>
      <c r="H33" s="148"/>
    </row>
    <row r="34" s="130" customFormat="1" spans="1:8">
      <c r="A34" s="148"/>
      <c r="B34" s="148" t="s">
        <v>604</v>
      </c>
      <c r="C34" s="148" t="s">
        <v>618</v>
      </c>
      <c r="D34" s="148" t="s">
        <v>606</v>
      </c>
      <c r="E34" s="148" t="s">
        <v>11</v>
      </c>
      <c r="F34" s="148" t="s">
        <v>607</v>
      </c>
      <c r="G34" s="148" t="s">
        <v>608</v>
      </c>
      <c r="H34" s="148"/>
    </row>
    <row r="35" s="130" customFormat="1" spans="1:8">
      <c r="A35" s="148"/>
      <c r="B35" s="148" t="s">
        <v>604</v>
      </c>
      <c r="C35" s="148" t="s">
        <v>619</v>
      </c>
      <c r="D35" s="148" t="s">
        <v>606</v>
      </c>
      <c r="E35" s="148" t="s">
        <v>11</v>
      </c>
      <c r="F35" s="148" t="s">
        <v>127</v>
      </c>
      <c r="G35" s="148" t="s">
        <v>608</v>
      </c>
      <c r="H35" s="148"/>
    </row>
    <row r="36" s="130" customFormat="1" spans="1:8">
      <c r="A36" s="148"/>
      <c r="B36" s="148" t="s">
        <v>604</v>
      </c>
      <c r="C36" s="148" t="s">
        <v>620</v>
      </c>
      <c r="D36" s="148" t="s">
        <v>606</v>
      </c>
      <c r="E36" s="148" t="s">
        <v>11</v>
      </c>
      <c r="F36" s="148" t="s">
        <v>607</v>
      </c>
      <c r="G36" s="148" t="s">
        <v>608</v>
      </c>
      <c r="H36" s="148"/>
    </row>
    <row r="37" s="130" customFormat="1" spans="1:8">
      <c r="A37" s="148"/>
      <c r="B37" s="148" t="s">
        <v>604</v>
      </c>
      <c r="C37" s="148" t="s">
        <v>621</v>
      </c>
      <c r="D37" s="148" t="s">
        <v>606</v>
      </c>
      <c r="E37" s="148" t="s">
        <v>11</v>
      </c>
      <c r="F37" s="148" t="s">
        <v>613</v>
      </c>
      <c r="G37" s="148" t="s">
        <v>608</v>
      </c>
      <c r="H37" s="148"/>
    </row>
    <row r="38" s="130" customFormat="1" spans="1:8">
      <c r="A38" s="148"/>
      <c r="B38" s="148" t="s">
        <v>604</v>
      </c>
      <c r="C38" s="148" t="s">
        <v>622</v>
      </c>
      <c r="D38" s="148" t="s">
        <v>606</v>
      </c>
      <c r="E38" s="148" t="s">
        <v>11</v>
      </c>
      <c r="F38" s="148" t="s">
        <v>623</v>
      </c>
      <c r="G38" s="148" t="s">
        <v>624</v>
      </c>
      <c r="H38" s="148"/>
    </row>
    <row r="39" s="130" customFormat="1" spans="1:8">
      <c r="A39" s="148"/>
      <c r="B39" s="148" t="s">
        <v>604</v>
      </c>
      <c r="C39" s="148" t="s">
        <v>625</v>
      </c>
      <c r="D39" s="148" t="s">
        <v>606</v>
      </c>
      <c r="E39" s="148" t="s">
        <v>61</v>
      </c>
      <c r="F39" s="148" t="s">
        <v>626</v>
      </c>
      <c r="G39" s="148" t="s">
        <v>627</v>
      </c>
      <c r="H39" s="148"/>
    </row>
    <row r="40" s="130" customFormat="1" spans="1:8">
      <c r="A40" s="148"/>
      <c r="B40" s="148" t="s">
        <v>604</v>
      </c>
      <c r="C40" s="148" t="s">
        <v>628</v>
      </c>
      <c r="D40" s="148" t="s">
        <v>606</v>
      </c>
      <c r="E40" s="148" t="s">
        <v>24</v>
      </c>
      <c r="F40" s="148" t="s">
        <v>623</v>
      </c>
      <c r="G40" s="148" t="s">
        <v>624</v>
      </c>
      <c r="H40" s="148"/>
    </row>
    <row r="41" s="130" customFormat="1" spans="1:8">
      <c r="A41" s="148"/>
      <c r="B41" s="148" t="s">
        <v>604</v>
      </c>
      <c r="C41" s="148" t="s">
        <v>629</v>
      </c>
      <c r="D41" s="148" t="s">
        <v>630</v>
      </c>
      <c r="E41" s="148" t="s">
        <v>631</v>
      </c>
      <c r="F41" s="148" t="s">
        <v>127</v>
      </c>
      <c r="G41" s="148" t="s">
        <v>632</v>
      </c>
      <c r="H41" s="148"/>
    </row>
    <row r="42" s="130" customFormat="1" spans="1:8">
      <c r="A42" s="148"/>
      <c r="B42" s="148" t="s">
        <v>604</v>
      </c>
      <c r="C42" s="148" t="s">
        <v>633</v>
      </c>
      <c r="D42" s="148" t="s">
        <v>606</v>
      </c>
      <c r="E42" s="148" t="s">
        <v>634</v>
      </c>
      <c r="F42" s="148" t="s">
        <v>635</v>
      </c>
      <c r="G42" s="148" t="s">
        <v>624</v>
      </c>
      <c r="H42" s="148"/>
    </row>
    <row r="43" s="130" customFormat="1" spans="1:8">
      <c r="A43" s="148"/>
      <c r="B43" s="148" t="s">
        <v>604</v>
      </c>
      <c r="C43" s="148" t="s">
        <v>636</v>
      </c>
      <c r="D43" s="148" t="s">
        <v>606</v>
      </c>
      <c r="E43" s="148" t="s">
        <v>637</v>
      </c>
      <c r="F43" s="148" t="s">
        <v>638</v>
      </c>
      <c r="G43" s="148" t="s">
        <v>624</v>
      </c>
      <c r="H43" s="148"/>
    </row>
    <row r="44" s="130" customFormat="1" spans="1:8">
      <c r="A44" s="148"/>
      <c r="B44" s="148" t="s">
        <v>604</v>
      </c>
      <c r="C44" s="148" t="s">
        <v>639</v>
      </c>
      <c r="D44" s="148" t="s">
        <v>606</v>
      </c>
      <c r="E44" s="148" t="s">
        <v>110</v>
      </c>
      <c r="F44" s="148" t="s">
        <v>623</v>
      </c>
      <c r="G44" s="148" t="s">
        <v>624</v>
      </c>
      <c r="H44" s="148"/>
    </row>
    <row r="45" s="130" customFormat="1" spans="1:8">
      <c r="A45" s="148"/>
      <c r="B45" s="148" t="s">
        <v>640</v>
      </c>
      <c r="C45" s="148" t="s">
        <v>641</v>
      </c>
      <c r="D45" s="148" t="s">
        <v>630</v>
      </c>
      <c r="E45" s="148" t="s">
        <v>642</v>
      </c>
      <c r="F45" s="148" t="s">
        <v>643</v>
      </c>
      <c r="G45" s="148" t="s">
        <v>632</v>
      </c>
      <c r="H45" s="148"/>
    </row>
    <row r="46" s="130" customFormat="1" spans="1:8">
      <c r="A46" s="148"/>
      <c r="B46" s="148" t="s">
        <v>640</v>
      </c>
      <c r="C46" s="148" t="s">
        <v>644</v>
      </c>
      <c r="D46" s="148" t="s">
        <v>630</v>
      </c>
      <c r="E46" s="148" t="s">
        <v>645</v>
      </c>
      <c r="F46" s="148" t="s">
        <v>646</v>
      </c>
      <c r="G46" s="148" t="s">
        <v>624</v>
      </c>
      <c r="H46" s="148"/>
    </row>
    <row r="47" s="130" customFormat="1" spans="1:8">
      <c r="A47" s="148"/>
      <c r="B47" s="148" t="s">
        <v>640</v>
      </c>
      <c r="C47" s="148" t="s">
        <v>647</v>
      </c>
      <c r="D47" s="148" t="s">
        <v>630</v>
      </c>
      <c r="E47" s="148" t="s">
        <v>645</v>
      </c>
      <c r="F47" s="148" t="s">
        <v>646</v>
      </c>
      <c r="G47" s="148" t="s">
        <v>624</v>
      </c>
      <c r="H47" s="148"/>
    </row>
    <row r="48" s="130" customFormat="1" spans="1:8">
      <c r="A48" s="148"/>
      <c r="B48" s="148" t="s">
        <v>640</v>
      </c>
      <c r="C48" s="148" t="s">
        <v>648</v>
      </c>
      <c r="D48" s="148" t="s">
        <v>606</v>
      </c>
      <c r="E48" s="148" t="s">
        <v>46</v>
      </c>
      <c r="F48" s="148" t="s">
        <v>646</v>
      </c>
      <c r="G48" s="148" t="s">
        <v>624</v>
      </c>
      <c r="H48" s="148"/>
    </row>
    <row r="49" s="130" customFormat="1" spans="1:8">
      <c r="A49" s="148"/>
      <c r="B49" s="148" t="s">
        <v>640</v>
      </c>
      <c r="C49" s="148" t="s">
        <v>649</v>
      </c>
      <c r="D49" s="148" t="s">
        <v>606</v>
      </c>
      <c r="E49" s="148" t="s">
        <v>46</v>
      </c>
      <c r="F49" s="148" t="s">
        <v>646</v>
      </c>
      <c r="G49" s="148" t="s">
        <v>624</v>
      </c>
      <c r="H49" s="148"/>
    </row>
    <row r="50" s="130" customFormat="1" spans="1:8">
      <c r="A50" s="148"/>
      <c r="B50" s="148" t="s">
        <v>640</v>
      </c>
      <c r="C50" s="148" t="s">
        <v>650</v>
      </c>
      <c r="D50" s="148" t="s">
        <v>606</v>
      </c>
      <c r="E50" s="148" t="s">
        <v>76</v>
      </c>
      <c r="F50" s="148" t="s">
        <v>651</v>
      </c>
      <c r="G50" s="148" t="s">
        <v>624</v>
      </c>
      <c r="H50" s="148"/>
    </row>
    <row r="51" s="130" customFormat="1" spans="1:8">
      <c r="A51" s="148"/>
      <c r="B51" s="148" t="s">
        <v>652</v>
      </c>
      <c r="C51" s="148" t="s">
        <v>653</v>
      </c>
      <c r="D51" s="148" t="s">
        <v>630</v>
      </c>
      <c r="E51" s="148" t="s">
        <v>654</v>
      </c>
      <c r="F51" s="148" t="s">
        <v>643</v>
      </c>
      <c r="G51" s="148" t="s">
        <v>632</v>
      </c>
      <c r="H51" s="148"/>
    </row>
    <row r="52" s="130" customFormat="1" spans="1:8">
      <c r="A52" s="148"/>
      <c r="B52" s="148" t="s">
        <v>652</v>
      </c>
      <c r="C52" s="148" t="s">
        <v>655</v>
      </c>
      <c r="D52" s="148" t="s">
        <v>656</v>
      </c>
      <c r="E52" s="148" t="s">
        <v>657</v>
      </c>
      <c r="F52" s="148" t="s">
        <v>643</v>
      </c>
      <c r="G52" s="148" t="s">
        <v>632</v>
      </c>
      <c r="H52" s="148"/>
    </row>
    <row r="53" s="130" customFormat="1" spans="1:8">
      <c r="A53" s="148"/>
      <c r="B53" s="148"/>
      <c r="C53" s="148" t="s">
        <v>658</v>
      </c>
      <c r="D53" s="148" t="s">
        <v>630</v>
      </c>
      <c r="E53" s="148" t="s">
        <v>659</v>
      </c>
      <c r="F53" s="148" t="s">
        <v>660</v>
      </c>
      <c r="G53" s="148" t="s">
        <v>632</v>
      </c>
      <c r="H53" s="148"/>
    </row>
    <row r="54" s="130" customFormat="1" spans="1:8">
      <c r="A54" s="148"/>
      <c r="B54" s="148" t="s">
        <v>652</v>
      </c>
      <c r="C54" s="148" t="s">
        <v>661</v>
      </c>
      <c r="D54" s="148" t="s">
        <v>630</v>
      </c>
      <c r="E54" s="148" t="s">
        <v>662</v>
      </c>
      <c r="F54" s="148"/>
      <c r="G54" s="148" t="s">
        <v>632</v>
      </c>
      <c r="H54" s="148"/>
    </row>
    <row r="55" s="130" customFormat="1" spans="1:8">
      <c r="A55" s="148"/>
      <c r="B55" s="148" t="s">
        <v>652</v>
      </c>
      <c r="C55" s="148" t="s">
        <v>663</v>
      </c>
      <c r="D55" s="148" t="s">
        <v>630</v>
      </c>
      <c r="E55" s="148" t="s">
        <v>645</v>
      </c>
      <c r="F55" s="148" t="s">
        <v>646</v>
      </c>
      <c r="G55" s="148" t="s">
        <v>632</v>
      </c>
      <c r="H55" s="148"/>
    </row>
    <row r="56" s="130" customFormat="1" spans="1:8">
      <c r="A56" s="148"/>
      <c r="B56" s="148" t="s">
        <v>652</v>
      </c>
      <c r="C56" s="148" t="s">
        <v>652</v>
      </c>
      <c r="D56" s="148" t="s">
        <v>664</v>
      </c>
      <c r="E56" s="148" t="s">
        <v>606</v>
      </c>
      <c r="F56" s="148" t="s">
        <v>665</v>
      </c>
      <c r="G56" s="148" t="s">
        <v>624</v>
      </c>
      <c r="H56" s="148"/>
    </row>
    <row r="57" s="130" customFormat="1" spans="1:8">
      <c r="A57" s="148"/>
      <c r="B57" s="148" t="s">
        <v>666</v>
      </c>
      <c r="C57" s="148" t="s">
        <v>667</v>
      </c>
      <c r="D57" s="148" t="s">
        <v>606</v>
      </c>
      <c r="E57" s="148" t="s">
        <v>668</v>
      </c>
      <c r="F57" s="148" t="s">
        <v>643</v>
      </c>
      <c r="G57" s="148" t="s">
        <v>632</v>
      </c>
      <c r="H57" s="148"/>
    </row>
    <row r="58" s="130" customFormat="1" spans="1:8">
      <c r="A58" s="148"/>
      <c r="B58" s="148" t="s">
        <v>666</v>
      </c>
      <c r="C58" s="148" t="s">
        <v>669</v>
      </c>
      <c r="D58" s="148" t="s">
        <v>630</v>
      </c>
      <c r="E58" s="148" t="s">
        <v>670</v>
      </c>
      <c r="F58" s="148" t="s">
        <v>643</v>
      </c>
      <c r="G58" s="148" t="s">
        <v>632</v>
      </c>
      <c r="H58" s="148"/>
    </row>
    <row r="59" s="130" customFormat="1" spans="1:8">
      <c r="A59" s="148"/>
      <c r="B59" s="148" t="s">
        <v>666</v>
      </c>
      <c r="C59" s="148" t="s">
        <v>671</v>
      </c>
      <c r="D59" s="148" t="s">
        <v>606</v>
      </c>
      <c r="E59" s="148" t="s">
        <v>672</v>
      </c>
      <c r="F59" s="148" t="s">
        <v>646</v>
      </c>
      <c r="G59" s="148" t="s">
        <v>624</v>
      </c>
      <c r="H59" s="148"/>
    </row>
    <row r="60" s="130" customFormat="1" spans="1:8">
      <c r="A60" s="148"/>
      <c r="B60" s="148" t="s">
        <v>666</v>
      </c>
      <c r="C60" s="148" t="s">
        <v>673</v>
      </c>
      <c r="D60" s="148" t="s">
        <v>606</v>
      </c>
      <c r="E60" s="148" t="s">
        <v>674</v>
      </c>
      <c r="F60" s="148" t="s">
        <v>643</v>
      </c>
      <c r="G60" s="148" t="s">
        <v>632</v>
      </c>
      <c r="H60" s="148"/>
    </row>
    <row r="61" s="130" customFormat="1" spans="1:8">
      <c r="A61" s="148"/>
      <c r="B61" s="148" t="s">
        <v>666</v>
      </c>
      <c r="C61" s="148" t="s">
        <v>675</v>
      </c>
      <c r="D61" s="148" t="s">
        <v>630</v>
      </c>
      <c r="E61" s="148" t="s">
        <v>676</v>
      </c>
      <c r="F61" s="148" t="s">
        <v>643</v>
      </c>
      <c r="G61" s="148" t="s">
        <v>632</v>
      </c>
      <c r="H61" s="148"/>
    </row>
    <row r="62" s="130" customFormat="1" spans="1:8">
      <c r="A62" s="148"/>
      <c r="B62" s="148" t="s">
        <v>666</v>
      </c>
      <c r="C62" s="148" t="s">
        <v>677</v>
      </c>
      <c r="D62" s="148" t="s">
        <v>606</v>
      </c>
      <c r="E62" s="148" t="s">
        <v>678</v>
      </c>
      <c r="F62" s="148" t="s">
        <v>679</v>
      </c>
      <c r="G62" s="148" t="s">
        <v>632</v>
      </c>
      <c r="H62" s="148"/>
    </row>
    <row r="63" s="130" customFormat="1" spans="1:8">
      <c r="A63" s="148"/>
      <c r="B63" s="148" t="s">
        <v>666</v>
      </c>
      <c r="C63" s="148" t="s">
        <v>680</v>
      </c>
      <c r="D63" s="148" t="s">
        <v>606</v>
      </c>
      <c r="E63" s="148" t="s">
        <v>681</v>
      </c>
      <c r="F63" s="148" t="s">
        <v>643</v>
      </c>
      <c r="G63" s="148" t="s">
        <v>632</v>
      </c>
      <c r="H63" s="148"/>
    </row>
    <row r="64" s="130" customFormat="1" spans="1:8">
      <c r="A64" s="148"/>
      <c r="B64" s="148" t="s">
        <v>666</v>
      </c>
      <c r="C64" s="148" t="s">
        <v>682</v>
      </c>
      <c r="D64" s="148" t="s">
        <v>630</v>
      </c>
      <c r="E64" s="148" t="s">
        <v>654</v>
      </c>
      <c r="F64" s="148" t="s">
        <v>643</v>
      </c>
      <c r="G64" s="148" t="s">
        <v>632</v>
      </c>
      <c r="H64" s="148"/>
    </row>
    <row r="65" s="130" customFormat="1" spans="1:8">
      <c r="A65" s="148" t="s">
        <v>683</v>
      </c>
      <c r="B65" s="148" t="s">
        <v>684</v>
      </c>
      <c r="C65" s="148" t="s">
        <v>685</v>
      </c>
      <c r="D65" s="148" t="s">
        <v>630</v>
      </c>
      <c r="E65" s="148" t="s">
        <v>686</v>
      </c>
      <c r="F65" s="148" t="s">
        <v>646</v>
      </c>
      <c r="G65" s="148" t="s">
        <v>624</v>
      </c>
      <c r="H65" s="148"/>
    </row>
    <row r="66" s="130" customFormat="1" ht="24" customHeight="1" spans="1:8">
      <c r="A66" s="148"/>
      <c r="B66" s="148" t="s">
        <v>684</v>
      </c>
      <c r="C66" s="148" t="s">
        <v>687</v>
      </c>
      <c r="D66" s="148" t="s">
        <v>606</v>
      </c>
      <c r="E66" s="148" t="s">
        <v>686</v>
      </c>
      <c r="F66" s="148" t="s">
        <v>646</v>
      </c>
      <c r="G66" s="148" t="s">
        <v>624</v>
      </c>
      <c r="H66" s="148"/>
    </row>
    <row r="67" s="130" customFormat="1" ht="39" customHeight="1" spans="1:8">
      <c r="A67" s="148"/>
      <c r="B67" s="148" t="s">
        <v>684</v>
      </c>
      <c r="C67" s="148" t="s">
        <v>688</v>
      </c>
      <c r="D67" s="148" t="s">
        <v>606</v>
      </c>
      <c r="E67" s="148" t="s">
        <v>689</v>
      </c>
      <c r="F67" s="148" t="s">
        <v>646</v>
      </c>
      <c r="G67" s="148" t="s">
        <v>624</v>
      </c>
      <c r="H67" s="148"/>
    </row>
    <row r="68" s="130" customFormat="1" ht="39" customHeight="1" spans="1:8">
      <c r="A68" s="148"/>
      <c r="B68" s="148" t="s">
        <v>684</v>
      </c>
      <c r="C68" s="148" t="s">
        <v>690</v>
      </c>
      <c r="D68" s="148" t="s">
        <v>630</v>
      </c>
      <c r="E68" s="148" t="s">
        <v>686</v>
      </c>
      <c r="F68" s="148" t="s">
        <v>646</v>
      </c>
      <c r="G68" s="148" t="s">
        <v>624</v>
      </c>
      <c r="H68" s="148"/>
    </row>
    <row r="69" s="130" customFormat="1" ht="39" customHeight="1" spans="1:8">
      <c r="A69" s="148"/>
      <c r="B69" s="148" t="s">
        <v>684</v>
      </c>
      <c r="C69" s="148" t="s">
        <v>691</v>
      </c>
      <c r="D69" s="148" t="s">
        <v>656</v>
      </c>
      <c r="E69" s="148" t="s">
        <v>692</v>
      </c>
      <c r="F69" s="148" t="s">
        <v>643</v>
      </c>
      <c r="G69" s="148" t="s">
        <v>632</v>
      </c>
      <c r="H69" s="148"/>
    </row>
    <row r="70" s="131" customFormat="1" spans="1:8">
      <c r="A70" s="148"/>
      <c r="B70" s="148" t="s">
        <v>684</v>
      </c>
      <c r="C70" s="148" t="s">
        <v>693</v>
      </c>
      <c r="D70" s="148" t="s">
        <v>606</v>
      </c>
      <c r="E70" s="148" t="s">
        <v>694</v>
      </c>
      <c r="F70" s="148" t="s">
        <v>646</v>
      </c>
      <c r="G70" s="148" t="s">
        <v>624</v>
      </c>
      <c r="H70" s="148"/>
    </row>
    <row r="71" s="131" customFormat="1" spans="1:8">
      <c r="A71" s="152" t="s">
        <v>695</v>
      </c>
      <c r="B71" s="152"/>
      <c r="C71" s="152"/>
      <c r="D71" s="152"/>
      <c r="E71" s="152"/>
      <c r="F71" s="153"/>
      <c r="G71" s="153"/>
      <c r="H71" s="152"/>
    </row>
  </sheetData>
  <mergeCells count="13">
    <mergeCell ref="A1:J1"/>
    <mergeCell ref="A3:J3"/>
    <mergeCell ref="B8:C8"/>
    <mergeCell ref="A22:H22"/>
    <mergeCell ref="A71:H71"/>
    <mergeCell ref="B10:B16"/>
    <mergeCell ref="G6:G7"/>
    <mergeCell ref="H6:H7"/>
    <mergeCell ref="J6:J7"/>
    <mergeCell ref="J8:J16"/>
    <mergeCell ref="B4:J5"/>
    <mergeCell ref="B6:C7"/>
    <mergeCell ref="B17:J19"/>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workbookViewId="0">
      <selection activeCell="P12" sqref="P12"/>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696</v>
      </c>
    </row>
    <row r="2" s="1" customFormat="1" spans="1:10">
      <c r="A2" s="104" t="s">
        <v>2</v>
      </c>
      <c r="B2" s="104"/>
      <c r="C2" s="104"/>
      <c r="D2" s="1"/>
      <c r="E2" s="1"/>
      <c r="F2" s="1"/>
      <c r="G2" s="1"/>
      <c r="H2" s="1"/>
      <c r="I2" s="1"/>
      <c r="J2" s="21" t="s">
        <v>538</v>
      </c>
    </row>
    <row r="3" s="1" customFormat="1" ht="22" customHeight="1" spans="1:10">
      <c r="A3" s="105" t="s">
        <v>697</v>
      </c>
      <c r="B3" s="6"/>
      <c r="C3" s="6" t="s">
        <v>698</v>
      </c>
      <c r="D3" s="6"/>
      <c r="E3" s="6"/>
      <c r="F3" s="6"/>
      <c r="G3" s="6"/>
      <c r="H3" s="6"/>
      <c r="I3" s="6"/>
      <c r="J3" s="6"/>
    </row>
    <row r="4" s="1" customFormat="1" ht="22" customHeight="1" spans="1:10">
      <c r="A4" s="17" t="s">
        <v>699</v>
      </c>
      <c r="B4" s="9"/>
      <c r="C4" s="9" t="s">
        <v>521</v>
      </c>
      <c r="D4" s="9"/>
      <c r="E4" s="9"/>
      <c r="F4" s="9" t="s">
        <v>700</v>
      </c>
      <c r="G4" s="9" t="s">
        <v>521</v>
      </c>
      <c r="H4" s="9"/>
      <c r="I4" s="9"/>
      <c r="J4" s="9"/>
    </row>
    <row r="5" s="1" customFormat="1" ht="22" customHeight="1" spans="1:10">
      <c r="A5" s="106" t="s">
        <v>701</v>
      </c>
      <c r="B5" s="9"/>
      <c r="C5" s="9" t="s">
        <v>702</v>
      </c>
      <c r="D5" s="9" t="s">
        <v>703</v>
      </c>
      <c r="E5" s="9" t="s">
        <v>483</v>
      </c>
      <c r="F5" s="9" t="s">
        <v>704</v>
      </c>
      <c r="G5" s="9" t="s">
        <v>705</v>
      </c>
      <c r="H5" s="9" t="s">
        <v>706</v>
      </c>
      <c r="I5" s="9" t="s">
        <v>707</v>
      </c>
      <c r="J5" s="9"/>
    </row>
    <row r="6" s="1" customFormat="1" ht="22" customHeight="1" spans="1:10">
      <c r="A6" s="17"/>
      <c r="B6" s="9"/>
      <c r="C6" s="9" t="s">
        <v>581</v>
      </c>
      <c r="D6" s="11">
        <v>96000</v>
      </c>
      <c r="E6" s="11">
        <v>96000</v>
      </c>
      <c r="F6" s="11">
        <v>96000</v>
      </c>
      <c r="G6" s="11">
        <v>10</v>
      </c>
      <c r="H6" s="12">
        <v>1</v>
      </c>
      <c r="I6" s="9">
        <v>10</v>
      </c>
      <c r="J6" s="9"/>
    </row>
    <row r="7" s="1" customFormat="1" ht="22" customHeight="1" spans="1:10">
      <c r="A7" s="17"/>
      <c r="B7" s="9"/>
      <c r="C7" s="9" t="s">
        <v>708</v>
      </c>
      <c r="D7" s="11">
        <v>96000</v>
      </c>
      <c r="E7" s="11">
        <v>96000</v>
      </c>
      <c r="F7" s="11">
        <v>96000</v>
      </c>
      <c r="G7" s="11"/>
      <c r="H7" s="12">
        <v>1</v>
      </c>
      <c r="I7" s="9"/>
      <c r="J7" s="9"/>
    </row>
    <row r="8" s="1" customFormat="1" ht="22" customHeight="1" spans="1:10">
      <c r="A8" s="17"/>
      <c r="B8" s="9"/>
      <c r="C8" s="9" t="s">
        <v>709</v>
      </c>
      <c r="D8" s="11"/>
      <c r="E8" s="11"/>
      <c r="F8" s="11"/>
      <c r="G8" s="11"/>
      <c r="H8" s="11"/>
      <c r="I8" s="9"/>
      <c r="J8" s="9"/>
    </row>
    <row r="9" s="1" customFormat="1" ht="22" customHeight="1" spans="1:10">
      <c r="A9" s="17"/>
      <c r="B9" s="9"/>
      <c r="C9" s="9" t="s">
        <v>710</v>
      </c>
      <c r="D9" s="11" t="s">
        <v>702</v>
      </c>
      <c r="E9" s="11" t="s">
        <v>702</v>
      </c>
      <c r="F9" s="11" t="s">
        <v>702</v>
      </c>
      <c r="G9" s="11" t="s">
        <v>702</v>
      </c>
      <c r="H9" s="11" t="s">
        <v>702</v>
      </c>
      <c r="I9" s="9" t="s">
        <v>487</v>
      </c>
      <c r="J9" s="9"/>
    </row>
    <row r="10" s="1" customFormat="1" ht="20" customHeight="1" spans="1:10">
      <c r="A10" s="106" t="s">
        <v>711</v>
      </c>
      <c r="B10" s="9" t="s">
        <v>712</v>
      </c>
      <c r="C10" s="9"/>
      <c r="D10" s="9"/>
      <c r="E10" s="9"/>
      <c r="F10" s="9" t="s">
        <v>713</v>
      </c>
      <c r="G10" s="9"/>
      <c r="H10" s="9"/>
      <c r="I10" s="9"/>
      <c r="J10" s="9"/>
    </row>
    <row r="11" s="1" customFormat="1" ht="21.55" customHeight="1" spans="1:10">
      <c r="A11" s="17"/>
      <c r="B11" s="13" t="s">
        <v>714</v>
      </c>
      <c r="C11" s="13"/>
      <c r="D11" s="13"/>
      <c r="E11" s="13"/>
      <c r="F11" s="13" t="s">
        <v>714</v>
      </c>
      <c r="G11" s="13"/>
      <c r="H11" s="13"/>
      <c r="I11" s="13"/>
      <c r="J11" s="13"/>
    </row>
    <row r="12" s="1" customFormat="1" ht="107" customHeight="1" spans="1:10">
      <c r="A12" s="17"/>
      <c r="B12" s="13"/>
      <c r="C12" s="13"/>
      <c r="D12" s="13"/>
      <c r="E12" s="13"/>
      <c r="F12" s="13"/>
      <c r="G12" s="13"/>
      <c r="H12" s="13"/>
      <c r="I12" s="13"/>
      <c r="J12" s="13"/>
    </row>
    <row r="13" s="1" customFormat="1" ht="21.55" customHeight="1" spans="1:10">
      <c r="A13" s="17" t="s">
        <v>590</v>
      </c>
      <c r="B13" s="9"/>
      <c r="C13" s="9"/>
      <c r="D13" s="9" t="s">
        <v>715</v>
      </c>
      <c r="E13" s="9"/>
      <c r="F13" s="9"/>
      <c r="G13" s="9" t="s">
        <v>716</v>
      </c>
      <c r="H13" s="9" t="s">
        <v>705</v>
      </c>
      <c r="I13" s="9" t="s">
        <v>707</v>
      </c>
      <c r="J13" s="9" t="s">
        <v>717</v>
      </c>
    </row>
    <row r="14" s="1" customFormat="1" ht="21.55" customHeight="1" spans="1:10">
      <c r="A14" s="17" t="s">
        <v>718</v>
      </c>
      <c r="B14" s="9" t="s">
        <v>597</v>
      </c>
      <c r="C14" s="9" t="s">
        <v>598</v>
      </c>
      <c r="D14" s="9" t="s">
        <v>719</v>
      </c>
      <c r="E14" s="9" t="s">
        <v>592</v>
      </c>
      <c r="F14" s="9" t="s">
        <v>720</v>
      </c>
      <c r="G14" s="9"/>
      <c r="H14" s="9"/>
      <c r="I14" s="9"/>
      <c r="J14" s="9"/>
    </row>
    <row r="15" s="1" customFormat="1" ht="42" customHeight="1" spans="1:10">
      <c r="A15" s="18" t="s">
        <v>603</v>
      </c>
      <c r="B15" s="74" t="s">
        <v>604</v>
      </c>
      <c r="C15" s="123" t="s">
        <v>721</v>
      </c>
      <c r="D15" s="124" t="s">
        <v>630</v>
      </c>
      <c r="E15" s="124" t="s">
        <v>76</v>
      </c>
      <c r="F15" s="124" t="s">
        <v>722</v>
      </c>
      <c r="G15" s="74" t="s">
        <v>723</v>
      </c>
      <c r="H15" s="74">
        <v>30</v>
      </c>
      <c r="I15" s="74">
        <v>30</v>
      </c>
      <c r="J15" s="74"/>
    </row>
    <row r="16" s="1" customFormat="1" ht="21.55" customHeight="1" spans="1:10">
      <c r="A16" s="18" t="s">
        <v>603</v>
      </c>
      <c r="B16" s="74" t="s">
        <v>640</v>
      </c>
      <c r="C16" s="74"/>
      <c r="D16" s="74"/>
      <c r="E16" s="74"/>
      <c r="F16" s="74"/>
      <c r="G16" s="74"/>
      <c r="H16" s="74"/>
      <c r="I16" s="74"/>
      <c r="J16" s="74"/>
    </row>
    <row r="17" s="1" customFormat="1" ht="27" customHeight="1" spans="1:10">
      <c r="A17" s="18" t="s">
        <v>603</v>
      </c>
      <c r="B17" s="74" t="s">
        <v>724</v>
      </c>
      <c r="C17" s="123" t="s">
        <v>725</v>
      </c>
      <c r="D17" s="124" t="s">
        <v>630</v>
      </c>
      <c r="E17" s="124" t="s">
        <v>726</v>
      </c>
      <c r="F17" s="124" t="s">
        <v>727</v>
      </c>
      <c r="G17" s="74" t="s">
        <v>728</v>
      </c>
      <c r="H17" s="74">
        <v>25</v>
      </c>
      <c r="I17" s="74">
        <v>25</v>
      </c>
      <c r="J17" s="59"/>
    </row>
    <row r="18" s="1" customFormat="1" ht="21.55" customHeight="1" spans="1:10">
      <c r="A18" s="18" t="s">
        <v>729</v>
      </c>
      <c r="B18" s="74" t="s">
        <v>666</v>
      </c>
      <c r="C18" s="123" t="s">
        <v>730</v>
      </c>
      <c r="D18" s="124" t="s">
        <v>630</v>
      </c>
      <c r="E18" s="124" t="s">
        <v>731</v>
      </c>
      <c r="F18" s="124" t="s">
        <v>643</v>
      </c>
      <c r="G18" s="74" t="s">
        <v>732</v>
      </c>
      <c r="H18" s="74">
        <v>25</v>
      </c>
      <c r="I18" s="74">
        <v>25</v>
      </c>
      <c r="J18" s="74"/>
    </row>
    <row r="19" s="1" customFormat="1" ht="33" customHeight="1" spans="1:10">
      <c r="A19" s="113" t="s">
        <v>683</v>
      </c>
      <c r="B19" s="59" t="s">
        <v>684</v>
      </c>
      <c r="C19" s="123" t="s">
        <v>733</v>
      </c>
      <c r="D19" s="124" t="s">
        <v>606</v>
      </c>
      <c r="E19" s="124" t="s">
        <v>686</v>
      </c>
      <c r="F19" s="124" t="s">
        <v>646</v>
      </c>
      <c r="G19" s="114">
        <v>0.9</v>
      </c>
      <c r="H19" s="74">
        <v>30</v>
      </c>
      <c r="I19" s="74">
        <v>30</v>
      </c>
      <c r="J19" s="74"/>
    </row>
    <row r="20" s="1" customFormat="1" ht="21.55" customHeight="1" spans="1:10">
      <c r="A20" s="17" t="s">
        <v>734</v>
      </c>
      <c r="B20" s="9"/>
      <c r="C20" s="9"/>
      <c r="D20" s="115" t="s">
        <v>735</v>
      </c>
      <c r="E20" s="115"/>
      <c r="F20" s="115"/>
      <c r="G20" s="115"/>
      <c r="H20" s="115"/>
      <c r="I20" s="115"/>
      <c r="J20" s="115"/>
    </row>
    <row r="21" s="1" customFormat="1" ht="21.55" customHeight="1" spans="1:10">
      <c r="A21" s="17"/>
      <c r="B21" s="9"/>
      <c r="C21" s="9"/>
      <c r="D21" s="115"/>
      <c r="E21" s="115"/>
      <c r="F21" s="115"/>
      <c r="G21" s="115"/>
      <c r="H21" s="115"/>
      <c r="I21" s="115"/>
      <c r="J21" s="115"/>
    </row>
    <row r="22" s="1" customFormat="1" ht="21.55" customHeight="1" spans="1:10">
      <c r="A22" s="17"/>
      <c r="B22" s="9"/>
      <c r="C22" s="9"/>
      <c r="D22" s="115"/>
      <c r="E22" s="115"/>
      <c r="F22" s="115"/>
      <c r="G22" s="115"/>
      <c r="H22" s="115"/>
      <c r="I22" s="115"/>
      <c r="J22" s="115"/>
    </row>
    <row r="23" s="1" customFormat="1" ht="21.55" customHeight="1" spans="1:10">
      <c r="A23" s="17" t="s">
        <v>736</v>
      </c>
      <c r="B23" s="9"/>
      <c r="C23" s="9"/>
      <c r="D23" s="9"/>
      <c r="E23" s="9"/>
      <c r="F23" s="9"/>
      <c r="G23" s="9"/>
      <c r="H23" s="9"/>
      <c r="I23" s="11">
        <v>100</v>
      </c>
      <c r="J23" s="9" t="s">
        <v>737</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J2" sqref="J2"/>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696</v>
      </c>
    </row>
    <row r="2" s="1" customFormat="1" spans="1:10">
      <c r="A2" s="104" t="s">
        <v>2</v>
      </c>
      <c r="B2" s="104"/>
      <c r="C2" s="104"/>
      <c r="D2" s="1"/>
      <c r="E2" s="1"/>
      <c r="F2" s="1"/>
      <c r="G2" s="1"/>
      <c r="H2" s="1"/>
      <c r="I2" s="1"/>
      <c r="J2" s="21" t="s">
        <v>538</v>
      </c>
    </row>
    <row r="3" s="1" customFormat="1" ht="22" customHeight="1" spans="1:10">
      <c r="A3" s="105" t="s">
        <v>697</v>
      </c>
      <c r="B3" s="6"/>
      <c r="C3" s="6" t="s">
        <v>738</v>
      </c>
      <c r="D3" s="6"/>
      <c r="E3" s="6"/>
      <c r="F3" s="6"/>
      <c r="G3" s="6"/>
      <c r="H3" s="6"/>
      <c r="I3" s="6"/>
      <c r="J3" s="6"/>
    </row>
    <row r="4" s="1" customFormat="1" ht="22" customHeight="1" spans="1:10">
      <c r="A4" s="17" t="s">
        <v>699</v>
      </c>
      <c r="B4" s="9"/>
      <c r="C4" s="9" t="s">
        <v>521</v>
      </c>
      <c r="D4" s="9"/>
      <c r="E4" s="9"/>
      <c r="F4" s="9" t="s">
        <v>700</v>
      </c>
      <c r="G4" s="9" t="s">
        <v>521</v>
      </c>
      <c r="H4" s="9"/>
      <c r="I4" s="9"/>
      <c r="J4" s="9"/>
    </row>
    <row r="5" s="1" customFormat="1" ht="22" customHeight="1" spans="1:10">
      <c r="A5" s="106" t="s">
        <v>701</v>
      </c>
      <c r="B5" s="9"/>
      <c r="C5" s="9" t="s">
        <v>702</v>
      </c>
      <c r="D5" s="9" t="s">
        <v>703</v>
      </c>
      <c r="E5" s="9" t="s">
        <v>483</v>
      </c>
      <c r="F5" s="9" t="s">
        <v>704</v>
      </c>
      <c r="G5" s="9" t="s">
        <v>705</v>
      </c>
      <c r="H5" s="9" t="s">
        <v>706</v>
      </c>
      <c r="I5" s="9" t="s">
        <v>707</v>
      </c>
      <c r="J5" s="9"/>
    </row>
    <row r="6" s="1" customFormat="1" ht="22" customHeight="1" spans="1:10">
      <c r="A6" s="17"/>
      <c r="B6" s="9"/>
      <c r="C6" s="9" t="s">
        <v>581</v>
      </c>
      <c r="D6" s="11">
        <v>200000</v>
      </c>
      <c r="E6" s="11">
        <v>200000</v>
      </c>
      <c r="F6" s="11">
        <v>200000</v>
      </c>
      <c r="G6" s="11">
        <v>10</v>
      </c>
      <c r="H6" s="12">
        <v>1</v>
      </c>
      <c r="I6" s="11">
        <v>10</v>
      </c>
      <c r="J6" s="9"/>
    </row>
    <row r="7" s="1" customFormat="1" ht="22" customHeight="1" spans="1:10">
      <c r="A7" s="17"/>
      <c r="B7" s="9"/>
      <c r="C7" s="9" t="s">
        <v>708</v>
      </c>
      <c r="D7" s="11">
        <v>200000</v>
      </c>
      <c r="E7" s="11">
        <v>200000</v>
      </c>
      <c r="F7" s="11">
        <v>200000</v>
      </c>
      <c r="G7" s="9" t="s">
        <v>487</v>
      </c>
      <c r="H7" s="9"/>
      <c r="I7" s="9"/>
      <c r="J7" s="9"/>
    </row>
    <row r="8" s="1" customFormat="1" ht="22" customHeight="1" spans="1:10">
      <c r="A8" s="17"/>
      <c r="B8" s="9"/>
      <c r="C8" s="9" t="s">
        <v>709</v>
      </c>
      <c r="D8" s="11"/>
      <c r="E8" s="11"/>
      <c r="F8" s="11"/>
      <c r="G8" s="11"/>
      <c r="H8" s="11"/>
      <c r="I8" s="9"/>
      <c r="J8" s="9"/>
    </row>
    <row r="9" s="1" customFormat="1" ht="22" customHeight="1" spans="1:10">
      <c r="A9" s="17"/>
      <c r="B9" s="9"/>
      <c r="C9" s="9" t="s">
        <v>710</v>
      </c>
      <c r="D9" s="11" t="s">
        <v>702</v>
      </c>
      <c r="E9" s="11" t="s">
        <v>702</v>
      </c>
      <c r="F9" s="11" t="s">
        <v>702</v>
      </c>
      <c r="G9" s="11" t="s">
        <v>702</v>
      </c>
      <c r="H9" s="11" t="s">
        <v>702</v>
      </c>
      <c r="I9" s="9" t="s">
        <v>487</v>
      </c>
      <c r="J9" s="9"/>
    </row>
    <row r="10" s="1" customFormat="1" ht="20" customHeight="1" spans="1:10">
      <c r="A10" s="106" t="s">
        <v>711</v>
      </c>
      <c r="B10" s="9" t="s">
        <v>712</v>
      </c>
      <c r="C10" s="9"/>
      <c r="D10" s="9"/>
      <c r="E10" s="9"/>
      <c r="F10" s="9" t="s">
        <v>713</v>
      </c>
      <c r="G10" s="9"/>
      <c r="H10" s="9"/>
      <c r="I10" s="9"/>
      <c r="J10" s="9"/>
    </row>
    <row r="11" s="1" customFormat="1" ht="21.55" customHeight="1" spans="1:10">
      <c r="A11" s="17"/>
      <c r="B11" s="13" t="s">
        <v>739</v>
      </c>
      <c r="C11" s="13"/>
      <c r="D11" s="13"/>
      <c r="E11" s="13"/>
      <c r="F11" s="13" t="s">
        <v>740</v>
      </c>
      <c r="G11" s="13"/>
      <c r="H11" s="13"/>
      <c r="I11" s="13"/>
      <c r="J11" s="13"/>
    </row>
    <row r="12" s="1" customFormat="1" ht="107" customHeight="1" spans="1:10">
      <c r="A12" s="17"/>
      <c r="B12" s="13"/>
      <c r="C12" s="13"/>
      <c r="D12" s="13"/>
      <c r="E12" s="13"/>
      <c r="F12" s="13"/>
      <c r="G12" s="13"/>
      <c r="H12" s="13"/>
      <c r="I12" s="13"/>
      <c r="J12" s="13"/>
    </row>
    <row r="13" s="1" customFormat="1" ht="21.55" customHeight="1" spans="1:10">
      <c r="A13" s="17" t="s">
        <v>590</v>
      </c>
      <c r="B13" s="9"/>
      <c r="C13" s="9"/>
      <c r="D13" s="9" t="s">
        <v>715</v>
      </c>
      <c r="E13" s="9"/>
      <c r="F13" s="9"/>
      <c r="G13" s="9" t="s">
        <v>716</v>
      </c>
      <c r="H13" s="9" t="s">
        <v>705</v>
      </c>
      <c r="I13" s="9" t="s">
        <v>707</v>
      </c>
      <c r="J13" s="9" t="s">
        <v>717</v>
      </c>
    </row>
    <row r="14" s="1" customFormat="1" ht="21.55" customHeight="1" spans="1:10">
      <c r="A14" s="17" t="s">
        <v>718</v>
      </c>
      <c r="B14" s="9" t="s">
        <v>597</v>
      </c>
      <c r="C14" s="9" t="s">
        <v>598</v>
      </c>
      <c r="D14" s="9" t="s">
        <v>719</v>
      </c>
      <c r="E14" s="9" t="s">
        <v>592</v>
      </c>
      <c r="F14" s="9" t="s">
        <v>720</v>
      </c>
      <c r="G14" s="9"/>
      <c r="H14" s="9"/>
      <c r="I14" s="9"/>
      <c r="J14" s="9"/>
    </row>
    <row r="15" s="1" customFormat="1" ht="33" customHeight="1" spans="1:10">
      <c r="A15" s="18" t="s">
        <v>603</v>
      </c>
      <c r="B15" s="74" t="s">
        <v>604</v>
      </c>
      <c r="C15" s="123" t="s">
        <v>741</v>
      </c>
      <c r="D15" s="124" t="s">
        <v>630</v>
      </c>
      <c r="E15" s="124" t="s">
        <v>11</v>
      </c>
      <c r="F15" s="124" t="s">
        <v>607</v>
      </c>
      <c r="G15" s="122" t="s">
        <v>742</v>
      </c>
      <c r="H15" s="74">
        <v>30</v>
      </c>
      <c r="I15" s="74">
        <v>30</v>
      </c>
      <c r="J15" s="74"/>
    </row>
    <row r="16" s="1" customFormat="1" ht="53" customHeight="1" spans="1:10">
      <c r="A16" s="18" t="s">
        <v>603</v>
      </c>
      <c r="B16" s="74" t="s">
        <v>640</v>
      </c>
      <c r="C16" s="123" t="s">
        <v>743</v>
      </c>
      <c r="D16" s="124" t="s">
        <v>606</v>
      </c>
      <c r="E16" s="124" t="s">
        <v>12</v>
      </c>
      <c r="F16" s="124" t="s">
        <v>646</v>
      </c>
      <c r="G16" s="125" t="s">
        <v>744</v>
      </c>
      <c r="H16" s="74">
        <v>30</v>
      </c>
      <c r="I16" s="74">
        <v>30</v>
      </c>
      <c r="J16" s="74"/>
    </row>
    <row r="17" s="1" customFormat="1" ht="27" customHeight="1" spans="1:10">
      <c r="A17" s="18" t="s">
        <v>603</v>
      </c>
      <c r="B17" s="74" t="s">
        <v>724</v>
      </c>
      <c r="C17" s="74"/>
      <c r="D17" s="74"/>
      <c r="E17" s="74"/>
      <c r="F17" s="74"/>
      <c r="G17" s="74"/>
      <c r="H17" s="74"/>
      <c r="I17" s="74"/>
      <c r="J17" s="59"/>
    </row>
    <row r="18" s="1" customFormat="1" ht="45" customHeight="1" spans="1:10">
      <c r="A18" s="18" t="s">
        <v>729</v>
      </c>
      <c r="B18" s="74" t="s">
        <v>666</v>
      </c>
      <c r="C18" s="123" t="s">
        <v>745</v>
      </c>
      <c r="D18" s="124" t="s">
        <v>606</v>
      </c>
      <c r="E18" s="124" t="s">
        <v>11</v>
      </c>
      <c r="F18" s="124" t="s">
        <v>660</v>
      </c>
      <c r="G18" s="74" t="s">
        <v>746</v>
      </c>
      <c r="H18" s="74">
        <v>30</v>
      </c>
      <c r="I18" s="74">
        <v>30</v>
      </c>
      <c r="J18" s="74"/>
    </row>
    <row r="19" s="1" customFormat="1" ht="45" customHeight="1" spans="1:10">
      <c r="A19" s="113" t="s">
        <v>683</v>
      </c>
      <c r="B19" s="59" t="s">
        <v>684</v>
      </c>
      <c r="C19" s="123" t="s">
        <v>747</v>
      </c>
      <c r="D19" s="124" t="s">
        <v>606</v>
      </c>
      <c r="E19" s="124" t="s">
        <v>689</v>
      </c>
      <c r="F19" s="124" t="s">
        <v>646</v>
      </c>
      <c r="G19" s="114">
        <v>0.95</v>
      </c>
      <c r="H19" s="74">
        <v>10</v>
      </c>
      <c r="I19" s="74">
        <v>10</v>
      </c>
      <c r="J19" s="74"/>
    </row>
    <row r="20" s="1" customFormat="1" ht="21.55" customHeight="1" spans="1:10">
      <c r="A20" s="17" t="s">
        <v>734</v>
      </c>
      <c r="B20" s="9"/>
      <c r="C20" s="9"/>
      <c r="D20" s="115" t="s">
        <v>735</v>
      </c>
      <c r="E20" s="115"/>
      <c r="F20" s="115"/>
      <c r="G20" s="115"/>
      <c r="H20" s="115"/>
      <c r="I20" s="115"/>
      <c r="J20" s="115"/>
    </row>
    <row r="21" s="1" customFormat="1" ht="21.55" customHeight="1" spans="1:10">
      <c r="A21" s="17"/>
      <c r="B21" s="9"/>
      <c r="C21" s="9"/>
      <c r="D21" s="115"/>
      <c r="E21" s="115"/>
      <c r="F21" s="115"/>
      <c r="G21" s="115"/>
      <c r="H21" s="115"/>
      <c r="I21" s="115"/>
      <c r="J21" s="115"/>
    </row>
    <row r="22" s="1" customFormat="1" ht="21.55" customHeight="1" spans="1:10">
      <c r="A22" s="17"/>
      <c r="B22" s="9"/>
      <c r="C22" s="9"/>
      <c r="D22" s="115"/>
      <c r="E22" s="115"/>
      <c r="F22" s="115"/>
      <c r="G22" s="115"/>
      <c r="H22" s="115"/>
      <c r="I22" s="115"/>
      <c r="J22" s="115"/>
    </row>
    <row r="23" s="1" customFormat="1" ht="21.55" customHeight="1" spans="1:10">
      <c r="A23" s="17" t="s">
        <v>736</v>
      </c>
      <c r="B23" s="9"/>
      <c r="C23" s="9"/>
      <c r="D23" s="9"/>
      <c r="E23" s="9"/>
      <c r="F23" s="9"/>
      <c r="G23" s="9"/>
      <c r="H23" s="9"/>
      <c r="I23" s="11">
        <v>100</v>
      </c>
      <c r="J23" s="9" t="s">
        <v>737</v>
      </c>
    </row>
  </sheetData>
  <mergeCells count="27">
    <mergeCell ref="A2:C2"/>
    <mergeCell ref="A3:B3"/>
    <mergeCell ref="C3:J3"/>
    <mergeCell ref="A4:B4"/>
    <mergeCell ref="C4:E4"/>
    <mergeCell ref="G4:J4"/>
    <mergeCell ref="I5:J5"/>
    <mergeCell ref="I6:J6"/>
    <mergeCell ref="G7:H7"/>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J2" sqref="J2"/>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696</v>
      </c>
    </row>
    <row r="2" s="1" customFormat="1" spans="1:10">
      <c r="A2" s="104" t="s">
        <v>2</v>
      </c>
      <c r="B2" s="104"/>
      <c r="C2" s="104"/>
      <c r="D2" s="1"/>
      <c r="E2" s="1"/>
      <c r="F2" s="1"/>
      <c r="G2" s="1"/>
      <c r="H2" s="1"/>
      <c r="I2" s="1"/>
      <c r="J2" s="21" t="s">
        <v>538</v>
      </c>
    </row>
    <row r="3" s="1" customFormat="1" ht="22" customHeight="1" spans="1:10">
      <c r="A3" s="105" t="s">
        <v>697</v>
      </c>
      <c r="B3" s="6"/>
      <c r="C3" s="6" t="s">
        <v>748</v>
      </c>
      <c r="D3" s="6"/>
      <c r="E3" s="6"/>
      <c r="F3" s="6"/>
      <c r="G3" s="6"/>
      <c r="H3" s="6"/>
      <c r="I3" s="6"/>
      <c r="J3" s="6"/>
    </row>
    <row r="4" s="1" customFormat="1" ht="22" customHeight="1" spans="1:10">
      <c r="A4" s="17" t="s">
        <v>699</v>
      </c>
      <c r="B4" s="9"/>
      <c r="C4" s="9" t="s">
        <v>521</v>
      </c>
      <c r="D4" s="9"/>
      <c r="E4" s="9"/>
      <c r="F4" s="9" t="s">
        <v>700</v>
      </c>
      <c r="G4" s="9" t="s">
        <v>521</v>
      </c>
      <c r="H4" s="9"/>
      <c r="I4" s="9"/>
      <c r="J4" s="9"/>
    </row>
    <row r="5" s="1" customFormat="1" ht="22" customHeight="1" spans="1:10">
      <c r="A5" s="126" t="s">
        <v>701</v>
      </c>
      <c r="B5" s="127"/>
      <c r="C5" s="127" t="s">
        <v>702</v>
      </c>
      <c r="D5" s="127" t="s">
        <v>703</v>
      </c>
      <c r="E5" s="127" t="s">
        <v>483</v>
      </c>
      <c r="F5" s="127" t="s">
        <v>704</v>
      </c>
      <c r="G5" s="127" t="s">
        <v>705</v>
      </c>
      <c r="H5" s="127" t="s">
        <v>706</v>
      </c>
      <c r="I5" s="127" t="s">
        <v>707</v>
      </c>
      <c r="J5" s="127"/>
    </row>
    <row r="6" s="1" customFormat="1" ht="22" customHeight="1" spans="1:10">
      <c r="A6" s="37"/>
      <c r="B6" s="37"/>
      <c r="C6" s="37" t="s">
        <v>581</v>
      </c>
      <c r="D6" s="28">
        <v>635071</v>
      </c>
      <c r="E6" s="28">
        <v>635071</v>
      </c>
      <c r="F6" s="28">
        <v>499813</v>
      </c>
      <c r="G6" s="28">
        <v>10</v>
      </c>
      <c r="H6" s="128">
        <f>F6/E6</f>
        <v>0.787019089204199</v>
      </c>
      <c r="I6" s="37">
        <v>8</v>
      </c>
      <c r="J6" s="37"/>
    </row>
    <row r="7" s="1" customFormat="1" ht="22" customHeight="1" spans="1:10">
      <c r="A7" s="37"/>
      <c r="B7" s="37"/>
      <c r="C7" s="37" t="s">
        <v>708</v>
      </c>
      <c r="D7" s="28"/>
      <c r="E7" s="28"/>
      <c r="F7" s="28"/>
      <c r="G7" s="28"/>
      <c r="H7" s="128"/>
      <c r="I7" s="37"/>
      <c r="J7" s="37"/>
    </row>
    <row r="8" s="1" customFormat="1" ht="22" customHeight="1" spans="1:10">
      <c r="A8" s="37"/>
      <c r="B8" s="37"/>
      <c r="C8" s="37" t="s">
        <v>709</v>
      </c>
      <c r="D8" s="28">
        <v>635071</v>
      </c>
      <c r="E8" s="28">
        <v>635071</v>
      </c>
      <c r="F8" s="28">
        <v>499813</v>
      </c>
      <c r="G8" s="28">
        <v>0</v>
      </c>
      <c r="H8" s="128">
        <f>F8/E8</f>
        <v>0.787019089204199</v>
      </c>
      <c r="I8" s="37"/>
      <c r="J8" s="37"/>
    </row>
    <row r="9" s="1" customFormat="1" ht="22" customHeight="1" spans="1:10">
      <c r="A9" s="37"/>
      <c r="B9" s="37"/>
      <c r="C9" s="37" t="s">
        <v>710</v>
      </c>
      <c r="D9" s="35"/>
      <c r="E9" s="35"/>
      <c r="F9" s="35"/>
      <c r="G9" s="35"/>
      <c r="H9" s="35"/>
      <c r="I9" s="37" t="s">
        <v>487</v>
      </c>
      <c r="J9" s="37"/>
    </row>
    <row r="10" s="1" customFormat="1" ht="20" customHeight="1" spans="1:10">
      <c r="A10" s="129" t="s">
        <v>711</v>
      </c>
      <c r="B10" s="37" t="s">
        <v>712</v>
      </c>
      <c r="C10" s="37"/>
      <c r="D10" s="37"/>
      <c r="E10" s="37"/>
      <c r="F10" s="37" t="s">
        <v>713</v>
      </c>
      <c r="G10" s="37"/>
      <c r="H10" s="37"/>
      <c r="I10" s="37"/>
      <c r="J10" s="37"/>
    </row>
    <row r="11" s="1" customFormat="1" ht="21.55" customHeight="1" spans="1:10">
      <c r="A11" s="37"/>
      <c r="B11" s="129" t="s">
        <v>749</v>
      </c>
      <c r="C11" s="129"/>
      <c r="D11" s="129"/>
      <c r="E11" s="129"/>
      <c r="F11" s="129" t="s">
        <v>750</v>
      </c>
      <c r="G11" s="129"/>
      <c r="H11" s="129"/>
      <c r="I11" s="129"/>
      <c r="J11" s="129"/>
    </row>
    <row r="12" s="1" customFormat="1" ht="107" customHeight="1" spans="1:10">
      <c r="A12" s="37"/>
      <c r="B12" s="129"/>
      <c r="C12" s="129"/>
      <c r="D12" s="129"/>
      <c r="E12" s="129"/>
      <c r="F12" s="129"/>
      <c r="G12" s="129"/>
      <c r="H12" s="129"/>
      <c r="I12" s="129"/>
      <c r="J12" s="129"/>
    </row>
    <row r="13" s="1" customFormat="1" ht="21.55" customHeight="1" spans="1:10">
      <c r="A13" s="17" t="s">
        <v>590</v>
      </c>
      <c r="B13" s="9"/>
      <c r="C13" s="9"/>
      <c r="D13" s="9" t="s">
        <v>715</v>
      </c>
      <c r="E13" s="9"/>
      <c r="F13" s="9"/>
      <c r="G13" s="9" t="s">
        <v>716</v>
      </c>
      <c r="H13" s="9" t="s">
        <v>705</v>
      </c>
      <c r="I13" s="9" t="s">
        <v>707</v>
      </c>
      <c r="J13" s="9" t="s">
        <v>717</v>
      </c>
    </row>
    <row r="14" s="1" customFormat="1" ht="21.55" customHeight="1" spans="1:10">
      <c r="A14" s="17" t="s">
        <v>718</v>
      </c>
      <c r="B14" s="9" t="s">
        <v>597</v>
      </c>
      <c r="C14" s="9" t="s">
        <v>598</v>
      </c>
      <c r="D14" s="9" t="s">
        <v>719</v>
      </c>
      <c r="E14" s="9" t="s">
        <v>592</v>
      </c>
      <c r="F14" s="9" t="s">
        <v>720</v>
      </c>
      <c r="G14" s="9"/>
      <c r="H14" s="9"/>
      <c r="I14" s="9"/>
      <c r="J14" s="9"/>
    </row>
    <row r="15" s="1" customFormat="1" ht="37" customHeight="1" spans="1:10">
      <c r="A15" s="18" t="s">
        <v>603</v>
      </c>
      <c r="B15" s="33" t="s">
        <v>604</v>
      </c>
      <c r="C15" s="119" t="s">
        <v>605</v>
      </c>
      <c r="D15" s="120" t="s">
        <v>606</v>
      </c>
      <c r="E15" s="120" t="s">
        <v>49</v>
      </c>
      <c r="F15" s="120" t="s">
        <v>607</v>
      </c>
      <c r="G15" s="74"/>
      <c r="H15" s="74">
        <v>5</v>
      </c>
      <c r="I15" s="74">
        <v>5</v>
      </c>
      <c r="J15" s="74"/>
    </row>
    <row r="16" s="1" customFormat="1" ht="37" customHeight="1" spans="1:10">
      <c r="A16" s="18"/>
      <c r="B16" s="33"/>
      <c r="C16" s="119" t="s">
        <v>609</v>
      </c>
      <c r="D16" s="120" t="s">
        <v>606</v>
      </c>
      <c r="E16" s="120" t="s">
        <v>11</v>
      </c>
      <c r="F16" s="120" t="s">
        <v>607</v>
      </c>
      <c r="G16" s="74"/>
      <c r="H16" s="74">
        <v>5</v>
      </c>
      <c r="I16" s="74">
        <v>5</v>
      </c>
      <c r="J16" s="74"/>
    </row>
    <row r="17" s="1" customFormat="1" ht="37" customHeight="1" spans="1:10">
      <c r="A17" s="18"/>
      <c r="B17" s="33"/>
      <c r="C17" s="119" t="s">
        <v>610</v>
      </c>
      <c r="D17" s="120" t="s">
        <v>606</v>
      </c>
      <c r="E17" s="120" t="s">
        <v>11</v>
      </c>
      <c r="F17" s="120" t="s">
        <v>607</v>
      </c>
      <c r="G17" s="74"/>
      <c r="H17" s="74">
        <v>5</v>
      </c>
      <c r="I17" s="74">
        <v>5</v>
      </c>
      <c r="J17" s="74"/>
    </row>
    <row r="18" s="1" customFormat="1" ht="37" customHeight="1" spans="1:10">
      <c r="A18" s="18"/>
      <c r="B18" s="33"/>
      <c r="C18" s="119" t="s">
        <v>611</v>
      </c>
      <c r="D18" s="120" t="s">
        <v>606</v>
      </c>
      <c r="E18" s="120" t="s">
        <v>11</v>
      </c>
      <c r="F18" s="120" t="s">
        <v>607</v>
      </c>
      <c r="G18" s="74"/>
      <c r="H18" s="74">
        <v>5</v>
      </c>
      <c r="I18" s="74">
        <v>5</v>
      </c>
      <c r="J18" s="74"/>
    </row>
    <row r="19" s="1" customFormat="1" ht="37" customHeight="1" spans="1:10">
      <c r="A19" s="18"/>
      <c r="B19" s="33"/>
      <c r="C19" s="119" t="s">
        <v>612</v>
      </c>
      <c r="D19" s="120" t="s">
        <v>606</v>
      </c>
      <c r="E19" s="120" t="s">
        <v>11</v>
      </c>
      <c r="F19" s="120" t="s">
        <v>607</v>
      </c>
      <c r="G19" s="74"/>
      <c r="H19" s="74">
        <v>5</v>
      </c>
      <c r="I19" s="74">
        <v>5</v>
      </c>
      <c r="J19" s="74"/>
    </row>
    <row r="20" s="1" customFormat="1" ht="37" customHeight="1" spans="1:10">
      <c r="A20" s="18"/>
      <c r="B20" s="33"/>
      <c r="C20" s="119" t="s">
        <v>618</v>
      </c>
      <c r="D20" s="120" t="s">
        <v>606</v>
      </c>
      <c r="E20" s="120" t="s">
        <v>11</v>
      </c>
      <c r="F20" s="120" t="s">
        <v>607</v>
      </c>
      <c r="G20" s="74"/>
      <c r="H20" s="74">
        <v>5</v>
      </c>
      <c r="I20" s="74">
        <v>5</v>
      </c>
      <c r="J20" s="74"/>
    </row>
    <row r="21" s="1" customFormat="1" ht="37" customHeight="1" spans="1:10">
      <c r="A21" s="18"/>
      <c r="B21" s="33"/>
      <c r="C21" s="119" t="s">
        <v>619</v>
      </c>
      <c r="D21" s="120" t="s">
        <v>606</v>
      </c>
      <c r="E21" s="120" t="s">
        <v>11</v>
      </c>
      <c r="F21" s="120" t="s">
        <v>607</v>
      </c>
      <c r="G21" s="74"/>
      <c r="H21" s="74">
        <v>5</v>
      </c>
      <c r="I21" s="74">
        <v>5</v>
      </c>
      <c r="J21" s="74"/>
    </row>
    <row r="22" s="1" customFormat="1" ht="37" customHeight="1" spans="1:10">
      <c r="A22" s="18"/>
      <c r="B22" s="33"/>
      <c r="C22" s="119" t="s">
        <v>620</v>
      </c>
      <c r="D22" s="120" t="s">
        <v>606</v>
      </c>
      <c r="E22" s="120" t="s">
        <v>11</v>
      </c>
      <c r="F22" s="120" t="s">
        <v>607</v>
      </c>
      <c r="G22" s="74"/>
      <c r="H22" s="74">
        <v>5</v>
      </c>
      <c r="I22" s="74">
        <v>5</v>
      </c>
      <c r="J22" s="74"/>
    </row>
    <row r="23" s="1" customFormat="1" ht="37" customHeight="1" spans="1:10">
      <c r="A23" s="18"/>
      <c r="B23" s="33"/>
      <c r="C23" s="119" t="s">
        <v>621</v>
      </c>
      <c r="D23" s="120" t="s">
        <v>606</v>
      </c>
      <c r="E23" s="120" t="s">
        <v>11</v>
      </c>
      <c r="F23" s="120" t="s">
        <v>607</v>
      </c>
      <c r="G23" s="74"/>
      <c r="H23" s="74">
        <v>5</v>
      </c>
      <c r="I23" s="74">
        <v>5</v>
      </c>
      <c r="J23" s="74"/>
    </row>
    <row r="24" s="1" customFormat="1" ht="21.55" customHeight="1" spans="1:10">
      <c r="A24" s="18"/>
      <c r="B24" s="33"/>
      <c r="C24" s="119" t="s">
        <v>616</v>
      </c>
      <c r="D24" s="120" t="s">
        <v>606</v>
      </c>
      <c r="E24" s="120" t="s">
        <v>11</v>
      </c>
      <c r="F24" s="120" t="s">
        <v>607</v>
      </c>
      <c r="G24" s="74"/>
      <c r="H24" s="74">
        <v>5</v>
      </c>
      <c r="I24" s="74">
        <v>5</v>
      </c>
      <c r="J24" s="74"/>
    </row>
    <row r="25" s="1" customFormat="1" ht="21.55" customHeight="1" spans="1:10">
      <c r="A25" s="18"/>
      <c r="B25" s="9"/>
      <c r="C25" s="119" t="s">
        <v>617</v>
      </c>
      <c r="D25" s="120" t="s">
        <v>606</v>
      </c>
      <c r="E25" s="120" t="s">
        <v>11</v>
      </c>
      <c r="F25" s="120" t="s">
        <v>607</v>
      </c>
      <c r="G25" s="74"/>
      <c r="H25" s="74">
        <v>5</v>
      </c>
      <c r="I25" s="74">
        <v>5</v>
      </c>
      <c r="J25" s="74"/>
    </row>
    <row r="26" s="1" customFormat="1" ht="21.55" customHeight="1" spans="1:10">
      <c r="A26" s="18" t="s">
        <v>603</v>
      </c>
      <c r="B26" s="74" t="s">
        <v>640</v>
      </c>
      <c r="C26" s="74"/>
      <c r="D26" s="74"/>
      <c r="E26" s="74"/>
      <c r="F26" s="74"/>
      <c r="G26" s="74"/>
      <c r="H26" s="74"/>
      <c r="I26" s="74"/>
      <c r="J26" s="74"/>
    </row>
    <row r="27" s="1" customFormat="1" ht="27" customHeight="1" spans="1:10">
      <c r="A27" s="18" t="s">
        <v>603</v>
      </c>
      <c r="B27" s="74" t="s">
        <v>724</v>
      </c>
      <c r="C27" s="74"/>
      <c r="D27" s="74"/>
      <c r="E27" s="74"/>
      <c r="F27" s="74"/>
      <c r="G27" s="74"/>
      <c r="H27" s="74"/>
      <c r="I27" s="74"/>
      <c r="J27" s="59"/>
    </row>
    <row r="28" s="1" customFormat="1" ht="21.55" customHeight="1" spans="1:10">
      <c r="A28" s="18" t="s">
        <v>729</v>
      </c>
      <c r="B28" s="33" t="s">
        <v>666</v>
      </c>
      <c r="C28" s="119" t="s">
        <v>751</v>
      </c>
      <c r="D28" s="120" t="s">
        <v>606</v>
      </c>
      <c r="E28" s="120" t="s">
        <v>752</v>
      </c>
      <c r="F28" s="120" t="s">
        <v>753</v>
      </c>
      <c r="G28" s="74"/>
      <c r="H28" s="74">
        <v>15</v>
      </c>
      <c r="I28" s="74">
        <v>13</v>
      </c>
      <c r="J28" s="74" t="s">
        <v>754</v>
      </c>
    </row>
    <row r="29" s="1" customFormat="1" ht="21.55" customHeight="1" spans="1:10">
      <c r="A29" s="18"/>
      <c r="B29" s="9"/>
      <c r="C29" s="119" t="s">
        <v>755</v>
      </c>
      <c r="D29" s="120" t="s">
        <v>606</v>
      </c>
      <c r="E29" s="120" t="s">
        <v>756</v>
      </c>
      <c r="F29" s="120" t="s">
        <v>757</v>
      </c>
      <c r="G29" s="74"/>
      <c r="H29" s="74">
        <v>10</v>
      </c>
      <c r="I29" s="74">
        <v>8</v>
      </c>
      <c r="J29" s="74" t="s">
        <v>754</v>
      </c>
    </row>
    <row r="30" s="1" customFormat="1" ht="21.55" customHeight="1" spans="1:10">
      <c r="A30" s="113" t="s">
        <v>683</v>
      </c>
      <c r="B30" s="59" t="s">
        <v>684</v>
      </c>
      <c r="C30" s="119" t="s">
        <v>685</v>
      </c>
      <c r="D30" s="120" t="s">
        <v>606</v>
      </c>
      <c r="E30" s="120" t="s">
        <v>758</v>
      </c>
      <c r="F30" s="120" t="s">
        <v>646</v>
      </c>
      <c r="G30" s="114"/>
      <c r="H30" s="74">
        <v>20</v>
      </c>
      <c r="I30" s="74">
        <v>20</v>
      </c>
      <c r="J30" s="74"/>
    </row>
    <row r="31" s="1" customFormat="1" ht="21.55" customHeight="1" spans="1:10">
      <c r="A31" s="17" t="s">
        <v>734</v>
      </c>
      <c r="B31" s="9"/>
      <c r="C31" s="9"/>
      <c r="D31" s="115" t="s">
        <v>735</v>
      </c>
      <c r="E31" s="115"/>
      <c r="F31" s="115"/>
      <c r="G31" s="115"/>
      <c r="H31" s="115"/>
      <c r="I31" s="115"/>
      <c r="J31" s="115"/>
    </row>
    <row r="32" s="1" customFormat="1" ht="21.55" customHeight="1" spans="1:10">
      <c r="A32" s="17"/>
      <c r="B32" s="9"/>
      <c r="C32" s="9"/>
      <c r="D32" s="115"/>
      <c r="E32" s="115"/>
      <c r="F32" s="115"/>
      <c r="G32" s="115"/>
      <c r="H32" s="115"/>
      <c r="I32" s="115"/>
      <c r="J32" s="115"/>
    </row>
    <row r="33" s="1" customFormat="1" ht="21.55" customHeight="1" spans="1:10">
      <c r="A33" s="17"/>
      <c r="B33" s="9"/>
      <c r="C33" s="9"/>
      <c r="D33" s="115"/>
      <c r="E33" s="115"/>
      <c r="F33" s="115"/>
      <c r="G33" s="115"/>
      <c r="H33" s="115"/>
      <c r="I33" s="115"/>
      <c r="J33" s="115"/>
    </row>
    <row r="34" s="1" customFormat="1" ht="21.55" customHeight="1" spans="1:10">
      <c r="A34" s="17" t="s">
        <v>736</v>
      </c>
      <c r="B34" s="9"/>
      <c r="C34" s="9"/>
      <c r="D34" s="9"/>
      <c r="E34" s="9"/>
      <c r="F34" s="9"/>
      <c r="G34" s="9"/>
      <c r="H34" s="9"/>
      <c r="I34" s="11">
        <v>96</v>
      </c>
      <c r="J34" s="9" t="s">
        <v>737</v>
      </c>
    </row>
  </sheetData>
  <mergeCells count="28">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34:G34"/>
    <mergeCell ref="A10:A12"/>
    <mergeCell ref="B15:B25"/>
    <mergeCell ref="B28:B29"/>
    <mergeCell ref="G13:G14"/>
    <mergeCell ref="H13:H14"/>
    <mergeCell ref="I13:I14"/>
    <mergeCell ref="J13:J14"/>
    <mergeCell ref="A5:B9"/>
    <mergeCell ref="B11:E12"/>
    <mergeCell ref="F11:J12"/>
    <mergeCell ref="A31:C33"/>
    <mergeCell ref="D31:J3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J2" sqref="J2"/>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696</v>
      </c>
    </row>
    <row r="2" s="1" customFormat="1" spans="1:10">
      <c r="A2" s="104" t="s">
        <v>2</v>
      </c>
      <c r="B2" s="104"/>
      <c r="C2" s="104"/>
      <c r="D2" s="1"/>
      <c r="E2" s="1"/>
      <c r="F2" s="1"/>
      <c r="G2" s="1"/>
      <c r="H2" s="1"/>
      <c r="I2" s="1"/>
      <c r="J2" s="21" t="s">
        <v>538</v>
      </c>
    </row>
    <row r="3" s="1" customFormat="1" ht="22" customHeight="1" spans="1:10">
      <c r="A3" s="105" t="s">
        <v>697</v>
      </c>
      <c r="B3" s="6"/>
      <c r="C3" s="6" t="s">
        <v>759</v>
      </c>
      <c r="D3" s="6"/>
      <c r="E3" s="6"/>
      <c r="F3" s="6"/>
      <c r="G3" s="6"/>
      <c r="H3" s="6"/>
      <c r="I3" s="6"/>
      <c r="J3" s="6"/>
    </row>
    <row r="4" s="1" customFormat="1" ht="22" customHeight="1" spans="1:10">
      <c r="A4" s="17" t="s">
        <v>699</v>
      </c>
      <c r="B4" s="9"/>
      <c r="C4" s="9" t="s">
        <v>521</v>
      </c>
      <c r="D4" s="9"/>
      <c r="E4" s="9"/>
      <c r="F4" s="9" t="s">
        <v>700</v>
      </c>
      <c r="G4" s="9" t="s">
        <v>521</v>
      </c>
      <c r="H4" s="9"/>
      <c r="I4" s="9"/>
      <c r="J4" s="9"/>
    </row>
    <row r="5" s="1" customFormat="1" ht="22" customHeight="1" spans="1:10">
      <c r="A5" s="106" t="s">
        <v>701</v>
      </c>
      <c r="B5" s="9"/>
      <c r="C5" s="9" t="s">
        <v>702</v>
      </c>
      <c r="D5" s="9" t="s">
        <v>703</v>
      </c>
      <c r="E5" s="9" t="s">
        <v>483</v>
      </c>
      <c r="F5" s="9" t="s">
        <v>704</v>
      </c>
      <c r="G5" s="9" t="s">
        <v>705</v>
      </c>
      <c r="H5" s="9" t="s">
        <v>706</v>
      </c>
      <c r="I5" s="9" t="s">
        <v>707</v>
      </c>
      <c r="J5" s="9"/>
    </row>
    <row r="6" s="1" customFormat="1" ht="22" customHeight="1" spans="1:10">
      <c r="A6" s="17"/>
      <c r="B6" s="9"/>
      <c r="C6" s="9" t="s">
        <v>581</v>
      </c>
      <c r="D6" s="11">
        <v>438000</v>
      </c>
      <c r="E6" s="11">
        <v>438000</v>
      </c>
      <c r="F6" s="11">
        <v>402000</v>
      </c>
      <c r="G6" s="11">
        <v>10</v>
      </c>
      <c r="H6" s="12">
        <f>F6/E6</f>
        <v>0.917808219178082</v>
      </c>
      <c r="I6" s="9">
        <v>9.5</v>
      </c>
      <c r="J6" s="9"/>
    </row>
    <row r="7" s="1" customFormat="1" ht="22" customHeight="1" spans="1:10">
      <c r="A7" s="17"/>
      <c r="B7" s="9"/>
      <c r="C7" s="9" t="s">
        <v>708</v>
      </c>
      <c r="D7" s="11">
        <v>438000</v>
      </c>
      <c r="E7" s="11">
        <v>438000</v>
      </c>
      <c r="F7" s="11">
        <v>402000</v>
      </c>
      <c r="G7" s="11"/>
      <c r="H7" s="12">
        <f>F7/E7</f>
        <v>0.917808219178082</v>
      </c>
      <c r="I7" s="9"/>
      <c r="J7" s="9"/>
    </row>
    <row r="8" s="1" customFormat="1" ht="22" customHeight="1" spans="1:10">
      <c r="A8" s="17"/>
      <c r="B8" s="9"/>
      <c r="C8" s="9" t="s">
        <v>709</v>
      </c>
      <c r="D8" s="11"/>
      <c r="E8" s="11"/>
      <c r="F8" s="11"/>
      <c r="G8" s="11"/>
      <c r="H8" s="11"/>
      <c r="I8" s="9"/>
      <c r="J8" s="9"/>
    </row>
    <row r="9" s="1" customFormat="1" ht="22" customHeight="1" spans="1:10">
      <c r="A9" s="17"/>
      <c r="B9" s="9"/>
      <c r="C9" s="9" t="s">
        <v>710</v>
      </c>
      <c r="D9" s="11" t="s">
        <v>702</v>
      </c>
      <c r="E9" s="11" t="s">
        <v>702</v>
      </c>
      <c r="F9" s="11" t="s">
        <v>702</v>
      </c>
      <c r="G9" s="11" t="s">
        <v>702</v>
      </c>
      <c r="H9" s="11" t="s">
        <v>702</v>
      </c>
      <c r="I9" s="9" t="s">
        <v>487</v>
      </c>
      <c r="J9" s="9"/>
    </row>
    <row r="10" s="1" customFormat="1" ht="20" customHeight="1" spans="1:10">
      <c r="A10" s="106" t="s">
        <v>711</v>
      </c>
      <c r="B10" s="9" t="s">
        <v>712</v>
      </c>
      <c r="C10" s="9"/>
      <c r="D10" s="9"/>
      <c r="E10" s="9"/>
      <c r="F10" s="9" t="s">
        <v>713</v>
      </c>
      <c r="G10" s="9"/>
      <c r="H10" s="9"/>
      <c r="I10" s="9"/>
      <c r="J10" s="9"/>
    </row>
    <row r="11" s="1" customFormat="1" ht="21.55" customHeight="1" spans="1:10">
      <c r="A11" s="17"/>
      <c r="B11" s="13" t="s">
        <v>760</v>
      </c>
      <c r="C11" s="13"/>
      <c r="D11" s="13"/>
      <c r="E11" s="13"/>
      <c r="F11" s="13" t="s">
        <v>761</v>
      </c>
      <c r="G11" s="13"/>
      <c r="H11" s="13"/>
      <c r="I11" s="13"/>
      <c r="J11" s="13"/>
    </row>
    <row r="12" s="1" customFormat="1" ht="107" customHeight="1" spans="1:10">
      <c r="A12" s="17"/>
      <c r="B12" s="13"/>
      <c r="C12" s="13"/>
      <c r="D12" s="13"/>
      <c r="E12" s="13"/>
      <c r="F12" s="13"/>
      <c r="G12" s="13"/>
      <c r="H12" s="13"/>
      <c r="I12" s="13"/>
      <c r="J12" s="13"/>
    </row>
    <row r="13" s="1" customFormat="1" ht="21.55" customHeight="1" spans="1:10">
      <c r="A13" s="17" t="s">
        <v>590</v>
      </c>
      <c r="B13" s="9"/>
      <c r="C13" s="9"/>
      <c r="D13" s="9" t="s">
        <v>715</v>
      </c>
      <c r="E13" s="9"/>
      <c r="F13" s="9"/>
      <c r="G13" s="9" t="s">
        <v>716</v>
      </c>
      <c r="H13" s="9" t="s">
        <v>705</v>
      </c>
      <c r="I13" s="9" t="s">
        <v>707</v>
      </c>
      <c r="J13" s="9" t="s">
        <v>717</v>
      </c>
    </row>
    <row r="14" s="1" customFormat="1" ht="21.55" customHeight="1" spans="1:10">
      <c r="A14" s="17" t="s">
        <v>718</v>
      </c>
      <c r="B14" s="9" t="s">
        <v>597</v>
      </c>
      <c r="C14" s="9" t="s">
        <v>598</v>
      </c>
      <c r="D14" s="9" t="s">
        <v>719</v>
      </c>
      <c r="E14" s="9" t="s">
        <v>592</v>
      </c>
      <c r="F14" s="9" t="s">
        <v>720</v>
      </c>
      <c r="G14" s="9"/>
      <c r="H14" s="9"/>
      <c r="I14" s="9"/>
      <c r="J14" s="9"/>
    </row>
    <row r="15" s="1" customFormat="1" ht="39" customHeight="1" spans="1:10">
      <c r="A15" s="18" t="s">
        <v>603</v>
      </c>
      <c r="B15" s="74" t="s">
        <v>604</v>
      </c>
      <c r="C15" s="119" t="s">
        <v>625</v>
      </c>
      <c r="D15" s="120" t="s">
        <v>606</v>
      </c>
      <c r="E15" s="120" t="s">
        <v>61</v>
      </c>
      <c r="F15" s="120" t="s">
        <v>626</v>
      </c>
      <c r="G15" s="74" t="s">
        <v>762</v>
      </c>
      <c r="H15" s="74">
        <v>25</v>
      </c>
      <c r="I15" s="74">
        <v>25</v>
      </c>
      <c r="J15" s="74"/>
    </row>
    <row r="16" s="1" customFormat="1" ht="23" customHeight="1" spans="1:10">
      <c r="A16" s="18" t="s">
        <v>603</v>
      </c>
      <c r="B16" s="74" t="s">
        <v>652</v>
      </c>
      <c r="C16" s="119" t="s">
        <v>664</v>
      </c>
      <c r="D16" s="120" t="s">
        <v>606</v>
      </c>
      <c r="E16" s="120" t="s">
        <v>686</v>
      </c>
      <c r="F16" s="120" t="s">
        <v>763</v>
      </c>
      <c r="G16" s="125" t="s">
        <v>764</v>
      </c>
      <c r="H16" s="74">
        <v>25</v>
      </c>
      <c r="I16" s="74">
        <v>25</v>
      </c>
      <c r="J16" s="74"/>
    </row>
    <row r="17" s="1" customFormat="1" ht="27" customHeight="1" spans="1:10">
      <c r="A17" s="18" t="s">
        <v>603</v>
      </c>
      <c r="B17" s="74" t="s">
        <v>724</v>
      </c>
      <c r="C17" s="74"/>
      <c r="D17" s="74"/>
      <c r="E17" s="74"/>
      <c r="F17" s="74"/>
      <c r="G17" s="74"/>
      <c r="H17" s="74"/>
      <c r="I17" s="74"/>
      <c r="J17" s="59"/>
    </row>
    <row r="18" s="1" customFormat="1" ht="21.55" customHeight="1" spans="1:10">
      <c r="A18" s="18" t="s">
        <v>729</v>
      </c>
      <c r="B18" s="74" t="s">
        <v>666</v>
      </c>
      <c r="C18" s="119" t="s">
        <v>669</v>
      </c>
      <c r="D18" s="120" t="s">
        <v>630</v>
      </c>
      <c r="E18" s="120" t="s">
        <v>670</v>
      </c>
      <c r="F18" s="120" t="s">
        <v>643</v>
      </c>
      <c r="G18" s="74" t="s">
        <v>632</v>
      </c>
      <c r="H18" s="74">
        <v>25</v>
      </c>
      <c r="I18" s="74">
        <v>25</v>
      </c>
      <c r="J18" s="74"/>
    </row>
    <row r="19" s="1" customFormat="1" ht="21.55" customHeight="1" spans="1:10">
      <c r="A19" s="113" t="s">
        <v>683</v>
      </c>
      <c r="B19" s="59" t="s">
        <v>684</v>
      </c>
      <c r="C19" s="119" t="s">
        <v>765</v>
      </c>
      <c r="D19" s="120" t="s">
        <v>630</v>
      </c>
      <c r="E19" s="120" t="s">
        <v>689</v>
      </c>
      <c r="F19" s="120" t="s">
        <v>646</v>
      </c>
      <c r="G19" s="114" t="s">
        <v>766</v>
      </c>
      <c r="H19" s="74">
        <v>25</v>
      </c>
      <c r="I19" s="74">
        <v>25</v>
      </c>
      <c r="J19" s="74"/>
    </row>
    <row r="20" s="1" customFormat="1" ht="21.55" customHeight="1" spans="1:10">
      <c r="A20" s="17" t="s">
        <v>734</v>
      </c>
      <c r="B20" s="9"/>
      <c r="C20" s="9"/>
      <c r="D20" s="115" t="s">
        <v>767</v>
      </c>
      <c r="E20" s="115"/>
      <c r="F20" s="115"/>
      <c r="G20" s="115"/>
      <c r="H20" s="115"/>
      <c r="I20" s="115"/>
      <c r="J20" s="115"/>
    </row>
    <row r="21" s="1" customFormat="1" ht="21.55" customHeight="1" spans="1:10">
      <c r="A21" s="17"/>
      <c r="B21" s="9"/>
      <c r="C21" s="9"/>
      <c r="D21" s="115"/>
      <c r="E21" s="115"/>
      <c r="F21" s="115"/>
      <c r="G21" s="115"/>
      <c r="H21" s="115"/>
      <c r="I21" s="115"/>
      <c r="J21" s="115"/>
    </row>
    <row r="22" s="1" customFormat="1" ht="21.55" customHeight="1" spans="1:10">
      <c r="A22" s="17"/>
      <c r="B22" s="9"/>
      <c r="C22" s="9"/>
      <c r="D22" s="115"/>
      <c r="E22" s="115"/>
      <c r="F22" s="115"/>
      <c r="G22" s="115"/>
      <c r="H22" s="115"/>
      <c r="I22" s="115"/>
      <c r="J22" s="115"/>
    </row>
    <row r="23" s="1" customFormat="1" ht="21.55" customHeight="1" spans="1:10">
      <c r="A23" s="17" t="s">
        <v>736</v>
      </c>
      <c r="B23" s="9"/>
      <c r="C23" s="9"/>
      <c r="D23" s="9"/>
      <c r="E23" s="9"/>
      <c r="F23" s="9"/>
      <c r="G23" s="9"/>
      <c r="H23" s="9"/>
      <c r="I23" s="11">
        <v>100</v>
      </c>
      <c r="J23" s="9" t="s">
        <v>737</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J2" sqref="J2"/>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696</v>
      </c>
    </row>
    <row r="2" s="1" customFormat="1" spans="1:10">
      <c r="A2" s="104" t="s">
        <v>2</v>
      </c>
      <c r="B2" s="104"/>
      <c r="C2" s="104"/>
      <c r="D2" s="1"/>
      <c r="E2" s="1"/>
      <c r="F2" s="1"/>
      <c r="G2" s="1"/>
      <c r="H2" s="1"/>
      <c r="I2" s="1"/>
      <c r="J2" s="21" t="s">
        <v>538</v>
      </c>
    </row>
    <row r="3" s="1" customFormat="1" ht="22" customHeight="1" spans="1:10">
      <c r="A3" s="105" t="s">
        <v>697</v>
      </c>
      <c r="B3" s="6"/>
      <c r="C3" s="6" t="s">
        <v>768</v>
      </c>
      <c r="D3" s="6"/>
      <c r="E3" s="6"/>
      <c r="F3" s="6"/>
      <c r="G3" s="6"/>
      <c r="H3" s="6"/>
      <c r="I3" s="6"/>
      <c r="J3" s="6"/>
    </row>
    <row r="4" s="1" customFormat="1" ht="22" customHeight="1" spans="1:10">
      <c r="A4" s="17" t="s">
        <v>699</v>
      </c>
      <c r="B4" s="9"/>
      <c r="C4" s="9" t="s">
        <v>521</v>
      </c>
      <c r="D4" s="9"/>
      <c r="E4" s="9"/>
      <c r="F4" s="9" t="s">
        <v>700</v>
      </c>
      <c r="G4" s="9" t="s">
        <v>521</v>
      </c>
      <c r="H4" s="9"/>
      <c r="I4" s="9"/>
      <c r="J4" s="9"/>
    </row>
    <row r="5" s="1" customFormat="1" ht="22" customHeight="1" spans="1:10">
      <c r="A5" s="106" t="s">
        <v>701</v>
      </c>
      <c r="B5" s="9"/>
      <c r="C5" s="9" t="s">
        <v>702</v>
      </c>
      <c r="D5" s="9" t="s">
        <v>703</v>
      </c>
      <c r="E5" s="9" t="s">
        <v>483</v>
      </c>
      <c r="F5" s="9" t="s">
        <v>704</v>
      </c>
      <c r="G5" s="9" t="s">
        <v>705</v>
      </c>
      <c r="H5" s="9" t="s">
        <v>706</v>
      </c>
      <c r="I5" s="9" t="s">
        <v>707</v>
      </c>
      <c r="J5" s="9"/>
    </row>
    <row r="6" s="1" customFormat="1" ht="22" customHeight="1" spans="1:10">
      <c r="A6" s="17"/>
      <c r="B6" s="9"/>
      <c r="C6" s="9" t="s">
        <v>581</v>
      </c>
      <c r="D6" s="11">
        <v>30000</v>
      </c>
      <c r="E6" s="11">
        <v>30000</v>
      </c>
      <c r="F6" s="11">
        <v>30000</v>
      </c>
      <c r="G6" s="11">
        <v>10</v>
      </c>
      <c r="H6" s="12">
        <v>1</v>
      </c>
      <c r="I6" s="11">
        <v>10</v>
      </c>
      <c r="J6" s="9"/>
    </row>
    <row r="7" s="1" customFormat="1" ht="22" customHeight="1" spans="1:10">
      <c r="A7" s="17"/>
      <c r="B7" s="9"/>
      <c r="C7" s="9" t="s">
        <v>708</v>
      </c>
      <c r="D7" s="11"/>
      <c r="E7" s="11"/>
      <c r="F7" s="11"/>
      <c r="G7" s="11"/>
      <c r="H7" s="12"/>
      <c r="I7" s="9"/>
      <c r="J7" s="9"/>
    </row>
    <row r="8" s="1" customFormat="1" ht="22" customHeight="1" spans="1:10">
      <c r="A8" s="17"/>
      <c r="B8" s="9"/>
      <c r="C8" s="9" t="s">
        <v>709</v>
      </c>
      <c r="D8" s="11"/>
      <c r="E8" s="11"/>
      <c r="F8" s="11"/>
      <c r="G8" s="11"/>
      <c r="H8" s="11"/>
      <c r="I8" s="9"/>
      <c r="J8" s="9"/>
    </row>
    <row r="9" s="1" customFormat="1" ht="22" customHeight="1" spans="1:10">
      <c r="A9" s="17"/>
      <c r="B9" s="9"/>
      <c r="C9" s="9" t="s">
        <v>710</v>
      </c>
      <c r="D9" s="11">
        <v>30000</v>
      </c>
      <c r="E9" s="11">
        <v>30000</v>
      </c>
      <c r="F9" s="11">
        <v>30000</v>
      </c>
      <c r="G9" s="11"/>
      <c r="H9" s="11">
        <v>100</v>
      </c>
      <c r="I9" s="9" t="s">
        <v>487</v>
      </c>
      <c r="J9" s="9"/>
    </row>
    <row r="10" s="1" customFormat="1" ht="20" customHeight="1" spans="1:10">
      <c r="A10" s="106" t="s">
        <v>711</v>
      </c>
      <c r="B10" s="9" t="s">
        <v>712</v>
      </c>
      <c r="C10" s="9"/>
      <c r="D10" s="9"/>
      <c r="E10" s="9"/>
      <c r="F10" s="9" t="s">
        <v>713</v>
      </c>
      <c r="G10" s="9"/>
      <c r="H10" s="9"/>
      <c r="I10" s="9"/>
      <c r="J10" s="9"/>
    </row>
    <row r="11" s="1" customFormat="1" ht="21.55" customHeight="1" spans="1:10">
      <c r="A11" s="17"/>
      <c r="B11" s="13" t="s">
        <v>769</v>
      </c>
      <c r="C11" s="13"/>
      <c r="D11" s="13"/>
      <c r="E11" s="13"/>
      <c r="F11" s="13" t="s">
        <v>769</v>
      </c>
      <c r="G11" s="13"/>
      <c r="H11" s="13"/>
      <c r="I11" s="13"/>
      <c r="J11" s="13"/>
    </row>
    <row r="12" s="1" customFormat="1" ht="107" customHeight="1" spans="1:10">
      <c r="A12" s="17"/>
      <c r="B12" s="13"/>
      <c r="C12" s="13"/>
      <c r="D12" s="13"/>
      <c r="E12" s="13"/>
      <c r="F12" s="13"/>
      <c r="G12" s="13"/>
      <c r="H12" s="13"/>
      <c r="I12" s="13"/>
      <c r="J12" s="13"/>
    </row>
    <row r="13" s="1" customFormat="1" ht="21.55" customHeight="1" spans="1:10">
      <c r="A13" s="17" t="s">
        <v>590</v>
      </c>
      <c r="B13" s="9"/>
      <c r="C13" s="9"/>
      <c r="D13" s="9" t="s">
        <v>715</v>
      </c>
      <c r="E13" s="9"/>
      <c r="F13" s="9"/>
      <c r="G13" s="9" t="s">
        <v>716</v>
      </c>
      <c r="H13" s="9" t="s">
        <v>705</v>
      </c>
      <c r="I13" s="9" t="s">
        <v>707</v>
      </c>
      <c r="J13" s="9" t="s">
        <v>717</v>
      </c>
    </row>
    <row r="14" s="1" customFormat="1" ht="21.55" customHeight="1" spans="1:10">
      <c r="A14" s="17" t="s">
        <v>718</v>
      </c>
      <c r="B14" s="9" t="s">
        <v>597</v>
      </c>
      <c r="C14" s="9" t="s">
        <v>598</v>
      </c>
      <c r="D14" s="9" t="s">
        <v>719</v>
      </c>
      <c r="E14" s="9" t="s">
        <v>592</v>
      </c>
      <c r="F14" s="9" t="s">
        <v>720</v>
      </c>
      <c r="G14" s="9"/>
      <c r="H14" s="9"/>
      <c r="I14" s="9"/>
      <c r="J14" s="9"/>
    </row>
    <row r="15" s="1" customFormat="1" ht="21.55" customHeight="1" spans="1:10">
      <c r="A15" s="18" t="s">
        <v>603</v>
      </c>
      <c r="B15" s="74" t="s">
        <v>604</v>
      </c>
      <c r="C15" s="119" t="s">
        <v>770</v>
      </c>
      <c r="D15" s="120" t="s">
        <v>606</v>
      </c>
      <c r="E15" s="120" t="s">
        <v>76</v>
      </c>
      <c r="F15" s="120" t="s">
        <v>638</v>
      </c>
      <c r="G15" s="120" t="s">
        <v>606</v>
      </c>
      <c r="H15" s="74">
        <v>10</v>
      </c>
      <c r="I15" s="74">
        <v>10</v>
      </c>
      <c r="J15" s="74"/>
    </row>
    <row r="16" s="1" customFormat="1" ht="21.55" customHeight="1" spans="1:10">
      <c r="A16" s="18"/>
      <c r="B16" s="74"/>
      <c r="C16" s="119" t="s">
        <v>771</v>
      </c>
      <c r="D16" s="120" t="s">
        <v>606</v>
      </c>
      <c r="E16" s="120" t="s">
        <v>20</v>
      </c>
      <c r="F16" s="120" t="s">
        <v>127</v>
      </c>
      <c r="G16" s="120" t="s">
        <v>606</v>
      </c>
      <c r="H16" s="74">
        <v>10</v>
      </c>
      <c r="I16" s="74">
        <v>10</v>
      </c>
      <c r="J16" s="74"/>
    </row>
    <row r="17" s="1" customFormat="1" ht="21.55" customHeight="1" spans="1:10">
      <c r="A17" s="18"/>
      <c r="B17" s="74"/>
      <c r="C17" s="119" t="s">
        <v>772</v>
      </c>
      <c r="D17" s="120" t="s">
        <v>606</v>
      </c>
      <c r="E17" s="120" t="s">
        <v>20</v>
      </c>
      <c r="F17" s="120" t="s">
        <v>127</v>
      </c>
      <c r="G17" s="120" t="s">
        <v>606</v>
      </c>
      <c r="H17" s="74">
        <v>10</v>
      </c>
      <c r="I17" s="74">
        <v>10</v>
      </c>
      <c r="J17" s="74"/>
    </row>
    <row r="18" s="1" customFormat="1" ht="21.55" customHeight="1" spans="1:10">
      <c r="A18" s="18"/>
      <c r="B18" s="74"/>
      <c r="C18" s="119" t="s">
        <v>773</v>
      </c>
      <c r="D18" s="120" t="s">
        <v>606</v>
      </c>
      <c r="E18" s="120" t="s">
        <v>12</v>
      </c>
      <c r="F18" s="120" t="s">
        <v>127</v>
      </c>
      <c r="G18" s="120" t="s">
        <v>606</v>
      </c>
      <c r="H18" s="74">
        <v>10</v>
      </c>
      <c r="I18" s="74">
        <v>10</v>
      </c>
      <c r="J18" s="74"/>
    </row>
    <row r="19" s="1" customFormat="1" ht="21.55" customHeight="1" spans="1:10">
      <c r="A19" s="18"/>
      <c r="B19" s="74"/>
      <c r="C19" s="119" t="s">
        <v>774</v>
      </c>
      <c r="D19" s="120" t="s">
        <v>606</v>
      </c>
      <c r="E19" s="120" t="s">
        <v>20</v>
      </c>
      <c r="F19" s="120" t="s">
        <v>127</v>
      </c>
      <c r="G19" s="120" t="s">
        <v>606</v>
      </c>
      <c r="H19" s="74">
        <v>10</v>
      </c>
      <c r="I19" s="74">
        <v>10</v>
      </c>
      <c r="J19" s="74"/>
    </row>
    <row r="20" s="1" customFormat="1" ht="21.55" customHeight="1" spans="1:10">
      <c r="A20" s="18"/>
      <c r="B20" s="74"/>
      <c r="C20" s="119" t="s">
        <v>775</v>
      </c>
      <c r="D20" s="120" t="s">
        <v>606</v>
      </c>
      <c r="E20" s="120" t="s">
        <v>20</v>
      </c>
      <c r="F20" s="120" t="s">
        <v>127</v>
      </c>
      <c r="G20" s="120" t="s">
        <v>606</v>
      </c>
      <c r="H20" s="74">
        <v>10</v>
      </c>
      <c r="I20" s="74">
        <v>10</v>
      </c>
      <c r="J20" s="74"/>
    </row>
    <row r="21" s="1" customFormat="1" ht="21.55" customHeight="1" spans="1:10">
      <c r="A21" s="18" t="s">
        <v>603</v>
      </c>
      <c r="B21" s="74" t="s">
        <v>640</v>
      </c>
      <c r="C21" s="74"/>
      <c r="D21" s="74"/>
      <c r="E21" s="74"/>
      <c r="F21" s="74"/>
      <c r="G21" s="74"/>
      <c r="H21" s="74"/>
      <c r="I21" s="74"/>
      <c r="J21" s="74"/>
    </row>
    <row r="22" s="1" customFormat="1" ht="27" customHeight="1" spans="1:10">
      <c r="A22" s="18" t="s">
        <v>603</v>
      </c>
      <c r="B22" s="74" t="s">
        <v>724</v>
      </c>
      <c r="C22" s="74"/>
      <c r="D22" s="74"/>
      <c r="E22" s="74"/>
      <c r="F22" s="74"/>
      <c r="G22" s="74"/>
      <c r="H22" s="74"/>
      <c r="I22" s="74"/>
      <c r="J22" s="59"/>
    </row>
    <row r="23" s="1" customFormat="1" ht="21.55" customHeight="1" spans="1:10">
      <c r="A23" s="18" t="s">
        <v>729</v>
      </c>
      <c r="B23" s="74" t="s">
        <v>666</v>
      </c>
      <c r="C23" s="119" t="s">
        <v>776</v>
      </c>
      <c r="D23" s="120" t="s">
        <v>606</v>
      </c>
      <c r="E23" s="120" t="s">
        <v>777</v>
      </c>
      <c r="F23" s="120" t="s">
        <v>643</v>
      </c>
      <c r="G23" s="74"/>
      <c r="H23" s="74">
        <v>20</v>
      </c>
      <c r="I23" s="74">
        <v>20</v>
      </c>
      <c r="J23" s="74"/>
    </row>
    <row r="24" s="1" customFormat="1" ht="21.55" customHeight="1" spans="1:10">
      <c r="A24" s="113" t="s">
        <v>683</v>
      </c>
      <c r="B24" s="59" t="s">
        <v>684</v>
      </c>
      <c r="C24" s="119" t="s">
        <v>778</v>
      </c>
      <c r="D24" s="120" t="s">
        <v>606</v>
      </c>
      <c r="E24" s="120" t="s">
        <v>686</v>
      </c>
      <c r="F24" s="120" t="s">
        <v>646</v>
      </c>
      <c r="G24" s="114"/>
      <c r="H24" s="74">
        <v>20</v>
      </c>
      <c r="I24" s="74">
        <v>20</v>
      </c>
      <c r="J24" s="74"/>
    </row>
    <row r="25" s="1" customFormat="1" ht="21.55" customHeight="1" spans="1:10">
      <c r="A25" s="17" t="s">
        <v>734</v>
      </c>
      <c r="B25" s="9"/>
      <c r="C25" s="9"/>
      <c r="D25" s="115" t="s">
        <v>735</v>
      </c>
      <c r="E25" s="115"/>
      <c r="F25" s="115"/>
      <c r="G25" s="115"/>
      <c r="H25" s="115"/>
      <c r="I25" s="115"/>
      <c r="J25" s="115"/>
    </row>
    <row r="26" s="1" customFormat="1" ht="21.55" customHeight="1" spans="1:10">
      <c r="A26" s="17"/>
      <c r="B26" s="9"/>
      <c r="C26" s="9"/>
      <c r="D26" s="115"/>
      <c r="E26" s="115"/>
      <c r="F26" s="115"/>
      <c r="G26" s="115"/>
      <c r="H26" s="115"/>
      <c r="I26" s="115"/>
      <c r="J26" s="115"/>
    </row>
    <row r="27" s="1" customFormat="1" ht="21.55" customHeight="1" spans="1:10">
      <c r="A27" s="17"/>
      <c r="B27" s="9"/>
      <c r="C27" s="9"/>
      <c r="D27" s="115"/>
      <c r="E27" s="115"/>
      <c r="F27" s="115"/>
      <c r="G27" s="115"/>
      <c r="H27" s="115"/>
      <c r="I27" s="115"/>
      <c r="J27" s="115"/>
    </row>
    <row r="28" s="1" customFormat="1" ht="21.55" customHeight="1" spans="1:10">
      <c r="A28" s="17" t="s">
        <v>736</v>
      </c>
      <c r="B28" s="9"/>
      <c r="C28" s="9"/>
      <c r="D28" s="9"/>
      <c r="E28" s="9"/>
      <c r="F28" s="9"/>
      <c r="G28" s="9"/>
      <c r="H28" s="9"/>
      <c r="I28" s="11">
        <v>100</v>
      </c>
      <c r="J28" s="9" t="s">
        <v>737</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8:G28"/>
    <mergeCell ref="A10:A12"/>
    <mergeCell ref="G13:G14"/>
    <mergeCell ref="H13:H14"/>
    <mergeCell ref="I13:I14"/>
    <mergeCell ref="J13:J14"/>
    <mergeCell ref="A5:B9"/>
    <mergeCell ref="B11:E12"/>
    <mergeCell ref="F11:J12"/>
    <mergeCell ref="A25:C27"/>
    <mergeCell ref="D25:J2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204" t="s">
        <v>113</v>
      </c>
    </row>
    <row r="2" ht="14.25" spans="12:12">
      <c r="L2" s="205" t="s">
        <v>114</v>
      </c>
    </row>
    <row r="3" ht="14.25" spans="1:12">
      <c r="A3" s="205" t="s">
        <v>2</v>
      </c>
      <c r="L3" s="205" t="s">
        <v>3</v>
      </c>
    </row>
    <row r="4" ht="19.5" customHeight="1" spans="1:12">
      <c r="A4" s="198" t="s">
        <v>6</v>
      </c>
      <c r="B4" s="198"/>
      <c r="C4" s="198"/>
      <c r="D4" s="198"/>
      <c r="E4" s="206" t="s">
        <v>97</v>
      </c>
      <c r="F4" s="206" t="s">
        <v>115</v>
      </c>
      <c r="G4" s="206" t="s">
        <v>116</v>
      </c>
      <c r="H4" s="206" t="s">
        <v>117</v>
      </c>
      <c r="I4" s="206"/>
      <c r="J4" s="206" t="s">
        <v>118</v>
      </c>
      <c r="K4" s="206" t="s">
        <v>119</v>
      </c>
      <c r="L4" s="206" t="s">
        <v>120</v>
      </c>
    </row>
    <row r="5" ht="19.5" customHeight="1" spans="1:12">
      <c r="A5" s="206" t="s">
        <v>121</v>
      </c>
      <c r="B5" s="206"/>
      <c r="C5" s="206"/>
      <c r="D5" s="198" t="s">
        <v>122</v>
      </c>
      <c r="E5" s="206"/>
      <c r="F5" s="206"/>
      <c r="G5" s="206"/>
      <c r="H5" s="206" t="s">
        <v>123</v>
      </c>
      <c r="I5" s="206" t="s">
        <v>124</v>
      </c>
      <c r="J5" s="206"/>
      <c r="K5" s="206"/>
      <c r="L5" s="206" t="s">
        <v>123</v>
      </c>
    </row>
    <row r="6" ht="19.5" customHeight="1" spans="1:12">
      <c r="A6" s="206"/>
      <c r="B6" s="206"/>
      <c r="C6" s="206"/>
      <c r="D6" s="198"/>
      <c r="E6" s="206"/>
      <c r="F6" s="206"/>
      <c r="G6" s="206"/>
      <c r="H6" s="206"/>
      <c r="I6" s="206"/>
      <c r="J6" s="206"/>
      <c r="K6" s="206"/>
      <c r="L6" s="206"/>
    </row>
    <row r="7" ht="19.5" customHeight="1" spans="1:12">
      <c r="A7" s="206"/>
      <c r="B7" s="206"/>
      <c r="C7" s="206"/>
      <c r="D7" s="198"/>
      <c r="E7" s="206"/>
      <c r="F7" s="206"/>
      <c r="G7" s="206"/>
      <c r="H7" s="206"/>
      <c r="I7" s="206"/>
      <c r="J7" s="206"/>
      <c r="K7" s="206"/>
      <c r="L7" s="206"/>
    </row>
    <row r="8" ht="19.5" customHeight="1" spans="1:12">
      <c r="A8" s="198" t="s">
        <v>125</v>
      </c>
      <c r="B8" s="198" t="s">
        <v>126</v>
      </c>
      <c r="C8" s="198" t="s">
        <v>127</v>
      </c>
      <c r="D8" s="198" t="s">
        <v>10</v>
      </c>
      <c r="E8" s="206" t="s">
        <v>11</v>
      </c>
      <c r="F8" s="206" t="s">
        <v>12</v>
      </c>
      <c r="G8" s="206" t="s">
        <v>20</v>
      </c>
      <c r="H8" s="206" t="s">
        <v>24</v>
      </c>
      <c r="I8" s="206" t="s">
        <v>28</v>
      </c>
      <c r="J8" s="206" t="s">
        <v>32</v>
      </c>
      <c r="K8" s="206" t="s">
        <v>36</v>
      </c>
      <c r="L8" s="206" t="s">
        <v>40</v>
      </c>
    </row>
    <row r="9" ht="19.5" customHeight="1" spans="1:12">
      <c r="A9" s="198"/>
      <c r="B9" s="198"/>
      <c r="C9" s="198"/>
      <c r="D9" s="198" t="s">
        <v>128</v>
      </c>
      <c r="E9" s="200">
        <v>24687232.1</v>
      </c>
      <c r="F9" s="200">
        <v>24428247.61</v>
      </c>
      <c r="G9" s="200">
        <v>0</v>
      </c>
      <c r="H9" s="200">
        <v>0</v>
      </c>
      <c r="I9" s="200">
        <v>0</v>
      </c>
      <c r="J9" s="200">
        <v>0</v>
      </c>
      <c r="K9" s="200">
        <v>0</v>
      </c>
      <c r="L9" s="200">
        <v>258984.49</v>
      </c>
    </row>
    <row r="10" ht="19.5" customHeight="1" spans="1:12">
      <c r="A10" s="199" t="s">
        <v>129</v>
      </c>
      <c r="B10" s="199"/>
      <c r="C10" s="199"/>
      <c r="D10" s="199" t="s">
        <v>130</v>
      </c>
      <c r="E10" s="200">
        <v>89999.6</v>
      </c>
      <c r="F10" s="200">
        <v>89999.6</v>
      </c>
      <c r="G10" s="200">
        <v>0</v>
      </c>
      <c r="H10" s="200">
        <v>0</v>
      </c>
      <c r="I10" s="200">
        <v>0</v>
      </c>
      <c r="J10" s="200">
        <v>0</v>
      </c>
      <c r="K10" s="200">
        <v>0</v>
      </c>
      <c r="L10" s="200">
        <v>0</v>
      </c>
    </row>
    <row r="11" ht="19.5" customHeight="1" spans="1:12">
      <c r="A11" s="199" t="s">
        <v>131</v>
      </c>
      <c r="B11" s="199"/>
      <c r="C11" s="199"/>
      <c r="D11" s="199" t="s">
        <v>132</v>
      </c>
      <c r="E11" s="200">
        <v>20000</v>
      </c>
      <c r="F11" s="200">
        <v>20000</v>
      </c>
      <c r="G11" s="200">
        <v>0</v>
      </c>
      <c r="H11" s="200">
        <v>0</v>
      </c>
      <c r="I11" s="200">
        <v>0</v>
      </c>
      <c r="J11" s="200">
        <v>0</v>
      </c>
      <c r="K11" s="200">
        <v>0</v>
      </c>
      <c r="L11" s="200">
        <v>0</v>
      </c>
    </row>
    <row r="12" ht="19.5" customHeight="1" spans="1:12">
      <c r="A12" s="199" t="s">
        <v>133</v>
      </c>
      <c r="B12" s="199"/>
      <c r="C12" s="199"/>
      <c r="D12" s="199" t="s">
        <v>134</v>
      </c>
      <c r="E12" s="200">
        <v>20000</v>
      </c>
      <c r="F12" s="200">
        <v>20000</v>
      </c>
      <c r="G12" s="200">
        <v>0</v>
      </c>
      <c r="H12" s="200">
        <v>0</v>
      </c>
      <c r="I12" s="200">
        <v>0</v>
      </c>
      <c r="J12" s="200">
        <v>0</v>
      </c>
      <c r="K12" s="200">
        <v>0</v>
      </c>
      <c r="L12" s="200">
        <v>0</v>
      </c>
    </row>
    <row r="13" ht="19.5" customHeight="1" spans="1:12">
      <c r="A13" s="199" t="s">
        <v>135</v>
      </c>
      <c r="B13" s="199"/>
      <c r="C13" s="199"/>
      <c r="D13" s="199" t="s">
        <v>136</v>
      </c>
      <c r="E13" s="200">
        <v>69999.6</v>
      </c>
      <c r="F13" s="200">
        <v>69999.6</v>
      </c>
      <c r="G13" s="200">
        <v>0</v>
      </c>
      <c r="H13" s="200">
        <v>0</v>
      </c>
      <c r="I13" s="200">
        <v>0</v>
      </c>
      <c r="J13" s="200">
        <v>0</v>
      </c>
      <c r="K13" s="200">
        <v>0</v>
      </c>
      <c r="L13" s="200">
        <v>0</v>
      </c>
    </row>
    <row r="14" ht="19.5" customHeight="1" spans="1:12">
      <c r="A14" s="199" t="s">
        <v>137</v>
      </c>
      <c r="B14" s="199"/>
      <c r="C14" s="199"/>
      <c r="D14" s="199" t="s">
        <v>138</v>
      </c>
      <c r="E14" s="200">
        <v>69999.6</v>
      </c>
      <c r="F14" s="200">
        <v>69999.6</v>
      </c>
      <c r="G14" s="200">
        <v>0</v>
      </c>
      <c r="H14" s="200">
        <v>0</v>
      </c>
      <c r="I14" s="200">
        <v>0</v>
      </c>
      <c r="J14" s="200">
        <v>0</v>
      </c>
      <c r="K14" s="200">
        <v>0</v>
      </c>
      <c r="L14" s="200">
        <v>0</v>
      </c>
    </row>
    <row r="15" ht="19.5" customHeight="1" spans="1:12">
      <c r="A15" s="199" t="s">
        <v>139</v>
      </c>
      <c r="B15" s="199"/>
      <c r="C15" s="199"/>
      <c r="D15" s="199" t="s">
        <v>140</v>
      </c>
      <c r="E15" s="200">
        <v>16060333.27</v>
      </c>
      <c r="F15" s="200">
        <v>15804546.62</v>
      </c>
      <c r="G15" s="200">
        <v>0</v>
      </c>
      <c r="H15" s="200">
        <v>0</v>
      </c>
      <c r="I15" s="200">
        <v>0</v>
      </c>
      <c r="J15" s="200">
        <v>0</v>
      </c>
      <c r="K15" s="200">
        <v>0</v>
      </c>
      <c r="L15" s="200">
        <v>255786.65</v>
      </c>
    </row>
    <row r="16" ht="19.5" customHeight="1" spans="1:12">
      <c r="A16" s="199" t="s">
        <v>141</v>
      </c>
      <c r="B16" s="199"/>
      <c r="C16" s="199"/>
      <c r="D16" s="199" t="s">
        <v>142</v>
      </c>
      <c r="E16" s="200">
        <v>8434234.68</v>
      </c>
      <c r="F16" s="200">
        <v>8235856.51</v>
      </c>
      <c r="G16" s="200">
        <v>0</v>
      </c>
      <c r="H16" s="200">
        <v>0</v>
      </c>
      <c r="I16" s="200">
        <v>0</v>
      </c>
      <c r="J16" s="200">
        <v>0</v>
      </c>
      <c r="K16" s="200">
        <v>0</v>
      </c>
      <c r="L16" s="200">
        <v>198378.17</v>
      </c>
    </row>
    <row r="17" ht="19.5" customHeight="1" spans="1:12">
      <c r="A17" s="199" t="s">
        <v>143</v>
      </c>
      <c r="B17" s="199"/>
      <c r="C17" s="199"/>
      <c r="D17" s="199" t="s">
        <v>144</v>
      </c>
      <c r="E17" s="200">
        <v>3418741.35</v>
      </c>
      <c r="F17" s="200">
        <v>3418741.35</v>
      </c>
      <c r="G17" s="200">
        <v>0</v>
      </c>
      <c r="H17" s="200">
        <v>0</v>
      </c>
      <c r="I17" s="200">
        <v>0</v>
      </c>
      <c r="J17" s="200">
        <v>0</v>
      </c>
      <c r="K17" s="200">
        <v>0</v>
      </c>
      <c r="L17" s="200">
        <v>0</v>
      </c>
    </row>
    <row r="18" ht="19.5" customHeight="1" spans="1:12">
      <c r="A18" s="199" t="s">
        <v>145</v>
      </c>
      <c r="B18" s="199"/>
      <c r="C18" s="199"/>
      <c r="D18" s="199" t="s">
        <v>146</v>
      </c>
      <c r="E18" s="200">
        <v>1818479.29</v>
      </c>
      <c r="F18" s="200">
        <v>1818280.2</v>
      </c>
      <c r="G18" s="200">
        <v>0</v>
      </c>
      <c r="H18" s="200">
        <v>0</v>
      </c>
      <c r="I18" s="200">
        <v>0</v>
      </c>
      <c r="J18" s="200">
        <v>0</v>
      </c>
      <c r="K18" s="200">
        <v>0</v>
      </c>
      <c r="L18" s="200">
        <v>199.09</v>
      </c>
    </row>
    <row r="19" ht="19.5" customHeight="1" spans="1:12">
      <c r="A19" s="199" t="s">
        <v>147</v>
      </c>
      <c r="B19" s="199"/>
      <c r="C19" s="199"/>
      <c r="D19" s="199" t="s">
        <v>148</v>
      </c>
      <c r="E19" s="200">
        <v>46838</v>
      </c>
      <c r="F19" s="200">
        <v>46838</v>
      </c>
      <c r="G19" s="200">
        <v>0</v>
      </c>
      <c r="H19" s="200">
        <v>0</v>
      </c>
      <c r="I19" s="200">
        <v>0</v>
      </c>
      <c r="J19" s="200">
        <v>0</v>
      </c>
      <c r="K19" s="200">
        <v>0</v>
      </c>
      <c r="L19" s="200">
        <v>0</v>
      </c>
    </row>
    <row r="20" ht="19.5" customHeight="1" spans="1:12">
      <c r="A20" s="199" t="s">
        <v>149</v>
      </c>
      <c r="B20" s="199"/>
      <c r="C20" s="199"/>
      <c r="D20" s="199" t="s">
        <v>150</v>
      </c>
      <c r="E20" s="200">
        <v>1995447.04</v>
      </c>
      <c r="F20" s="200">
        <v>1995447.04</v>
      </c>
      <c r="G20" s="200">
        <v>0</v>
      </c>
      <c r="H20" s="200">
        <v>0</v>
      </c>
      <c r="I20" s="200">
        <v>0</v>
      </c>
      <c r="J20" s="200">
        <v>0</v>
      </c>
      <c r="K20" s="200">
        <v>0</v>
      </c>
      <c r="L20" s="200">
        <v>0</v>
      </c>
    </row>
    <row r="21" ht="19.5" customHeight="1" spans="1:12">
      <c r="A21" s="199" t="s">
        <v>151</v>
      </c>
      <c r="B21" s="199"/>
      <c r="C21" s="199"/>
      <c r="D21" s="199" t="s">
        <v>152</v>
      </c>
      <c r="E21" s="200">
        <v>242398.01</v>
      </c>
      <c r="F21" s="200">
        <v>242398.01</v>
      </c>
      <c r="G21" s="200">
        <v>0</v>
      </c>
      <c r="H21" s="200">
        <v>0</v>
      </c>
      <c r="I21" s="200">
        <v>0</v>
      </c>
      <c r="J21" s="200">
        <v>0</v>
      </c>
      <c r="K21" s="200">
        <v>0</v>
      </c>
      <c r="L21" s="200">
        <v>0</v>
      </c>
    </row>
    <row r="22" ht="19.5" customHeight="1" spans="1:12">
      <c r="A22" s="199" t="s">
        <v>153</v>
      </c>
      <c r="B22" s="199"/>
      <c r="C22" s="199"/>
      <c r="D22" s="199" t="s">
        <v>154</v>
      </c>
      <c r="E22" s="200">
        <v>96000</v>
      </c>
      <c r="F22" s="200">
        <v>96000</v>
      </c>
      <c r="G22" s="200">
        <v>0</v>
      </c>
      <c r="H22" s="200">
        <v>0</v>
      </c>
      <c r="I22" s="200">
        <v>0</v>
      </c>
      <c r="J22" s="200">
        <v>0</v>
      </c>
      <c r="K22" s="200">
        <v>0</v>
      </c>
      <c r="L22" s="200">
        <v>0</v>
      </c>
    </row>
    <row r="23" ht="19.5" customHeight="1" spans="1:12">
      <c r="A23" s="199" t="s">
        <v>155</v>
      </c>
      <c r="B23" s="199"/>
      <c r="C23" s="199"/>
      <c r="D23" s="199" t="s">
        <v>156</v>
      </c>
      <c r="E23" s="200">
        <v>122450</v>
      </c>
      <c r="F23" s="200">
        <v>122450</v>
      </c>
      <c r="G23" s="200">
        <v>0</v>
      </c>
      <c r="H23" s="200">
        <v>0</v>
      </c>
      <c r="I23" s="200">
        <v>0</v>
      </c>
      <c r="J23" s="200">
        <v>0</v>
      </c>
      <c r="K23" s="200">
        <v>0</v>
      </c>
      <c r="L23" s="200">
        <v>0</v>
      </c>
    </row>
    <row r="24" ht="19.5" customHeight="1" spans="1:12">
      <c r="A24" s="199" t="s">
        <v>157</v>
      </c>
      <c r="B24" s="199"/>
      <c r="C24" s="199"/>
      <c r="D24" s="199" t="s">
        <v>158</v>
      </c>
      <c r="E24" s="200">
        <v>693880.99</v>
      </c>
      <c r="F24" s="200">
        <v>495701.91</v>
      </c>
      <c r="G24" s="200">
        <v>0</v>
      </c>
      <c r="H24" s="200">
        <v>0</v>
      </c>
      <c r="I24" s="200">
        <v>0</v>
      </c>
      <c r="J24" s="200">
        <v>0</v>
      </c>
      <c r="K24" s="200">
        <v>0</v>
      </c>
      <c r="L24" s="200">
        <v>198179.08</v>
      </c>
    </row>
    <row r="25" ht="19.5" customHeight="1" spans="1:12">
      <c r="A25" s="199" t="s">
        <v>159</v>
      </c>
      <c r="B25" s="199"/>
      <c r="C25" s="199"/>
      <c r="D25" s="199" t="s">
        <v>160</v>
      </c>
      <c r="E25" s="200">
        <v>7430994.99</v>
      </c>
      <c r="F25" s="200">
        <v>7373586.51</v>
      </c>
      <c r="G25" s="200">
        <v>0</v>
      </c>
      <c r="H25" s="200">
        <v>0</v>
      </c>
      <c r="I25" s="200">
        <v>0</v>
      </c>
      <c r="J25" s="200">
        <v>0</v>
      </c>
      <c r="K25" s="200">
        <v>0</v>
      </c>
      <c r="L25" s="200">
        <v>57408.48</v>
      </c>
    </row>
    <row r="26" ht="19.5" customHeight="1" spans="1:12">
      <c r="A26" s="199" t="s">
        <v>161</v>
      </c>
      <c r="B26" s="199"/>
      <c r="C26" s="199"/>
      <c r="D26" s="199" t="s">
        <v>162</v>
      </c>
      <c r="E26" s="200">
        <v>5458406.03</v>
      </c>
      <c r="F26" s="200">
        <v>5458406.03</v>
      </c>
      <c r="G26" s="200">
        <v>0</v>
      </c>
      <c r="H26" s="200">
        <v>0</v>
      </c>
      <c r="I26" s="200">
        <v>0</v>
      </c>
      <c r="J26" s="200">
        <v>0</v>
      </c>
      <c r="K26" s="200">
        <v>0</v>
      </c>
      <c r="L26" s="200">
        <v>0</v>
      </c>
    </row>
    <row r="27" ht="19.5" customHeight="1" spans="1:12">
      <c r="A27" s="199" t="s">
        <v>163</v>
      </c>
      <c r="B27" s="199"/>
      <c r="C27" s="199"/>
      <c r="D27" s="199" t="s">
        <v>164</v>
      </c>
      <c r="E27" s="200">
        <v>1945180.48</v>
      </c>
      <c r="F27" s="200">
        <v>1915180.48</v>
      </c>
      <c r="G27" s="200">
        <v>0</v>
      </c>
      <c r="H27" s="200">
        <v>0</v>
      </c>
      <c r="I27" s="200">
        <v>0</v>
      </c>
      <c r="J27" s="200">
        <v>0</v>
      </c>
      <c r="K27" s="200">
        <v>0</v>
      </c>
      <c r="L27" s="200">
        <v>30000</v>
      </c>
    </row>
    <row r="28" ht="19.5" customHeight="1" spans="1:12">
      <c r="A28" s="199" t="s">
        <v>165</v>
      </c>
      <c r="B28" s="199"/>
      <c r="C28" s="199"/>
      <c r="D28" s="199" t="s">
        <v>166</v>
      </c>
      <c r="E28" s="200">
        <v>27408.48</v>
      </c>
      <c r="F28" s="200">
        <v>0</v>
      </c>
      <c r="G28" s="200">
        <v>0</v>
      </c>
      <c r="H28" s="200">
        <v>0</v>
      </c>
      <c r="I28" s="200">
        <v>0</v>
      </c>
      <c r="J28" s="200">
        <v>0</v>
      </c>
      <c r="K28" s="200">
        <v>0</v>
      </c>
      <c r="L28" s="200">
        <v>27408.48</v>
      </c>
    </row>
    <row r="29" ht="19.5" customHeight="1" spans="1:12">
      <c r="A29" s="199" t="s">
        <v>167</v>
      </c>
      <c r="B29" s="199"/>
      <c r="C29" s="199"/>
      <c r="D29" s="199" t="s">
        <v>168</v>
      </c>
      <c r="E29" s="200">
        <v>195103.6</v>
      </c>
      <c r="F29" s="200">
        <v>195103.6</v>
      </c>
      <c r="G29" s="200">
        <v>0</v>
      </c>
      <c r="H29" s="200">
        <v>0</v>
      </c>
      <c r="I29" s="200">
        <v>0</v>
      </c>
      <c r="J29" s="200">
        <v>0</v>
      </c>
      <c r="K29" s="200">
        <v>0</v>
      </c>
      <c r="L29" s="200">
        <v>0</v>
      </c>
    </row>
    <row r="30" ht="19.5" customHeight="1" spans="1:12">
      <c r="A30" s="199" t="s">
        <v>169</v>
      </c>
      <c r="B30" s="199"/>
      <c r="C30" s="199"/>
      <c r="D30" s="199" t="s">
        <v>168</v>
      </c>
      <c r="E30" s="200">
        <v>195103.6</v>
      </c>
      <c r="F30" s="200">
        <v>195103.6</v>
      </c>
      <c r="G30" s="200">
        <v>0</v>
      </c>
      <c r="H30" s="200">
        <v>0</v>
      </c>
      <c r="I30" s="200">
        <v>0</v>
      </c>
      <c r="J30" s="200">
        <v>0</v>
      </c>
      <c r="K30" s="200">
        <v>0</v>
      </c>
      <c r="L30" s="200">
        <v>0</v>
      </c>
    </row>
    <row r="31" ht="19.5" customHeight="1" spans="1:12">
      <c r="A31" s="199" t="s">
        <v>170</v>
      </c>
      <c r="B31" s="199"/>
      <c r="C31" s="199"/>
      <c r="D31" s="199" t="s">
        <v>171</v>
      </c>
      <c r="E31" s="200">
        <v>2038300.78</v>
      </c>
      <c r="F31" s="200">
        <v>2038300.78</v>
      </c>
      <c r="G31" s="200">
        <v>0</v>
      </c>
      <c r="H31" s="200">
        <v>0</v>
      </c>
      <c r="I31" s="200">
        <v>0</v>
      </c>
      <c r="J31" s="200">
        <v>0</v>
      </c>
      <c r="K31" s="200">
        <v>0</v>
      </c>
      <c r="L31" s="200">
        <v>0</v>
      </c>
    </row>
    <row r="32" ht="19.5" customHeight="1" spans="1:12">
      <c r="A32" s="199" t="s">
        <v>172</v>
      </c>
      <c r="B32" s="199"/>
      <c r="C32" s="199"/>
      <c r="D32" s="199" t="s">
        <v>173</v>
      </c>
      <c r="E32" s="200">
        <v>2014534.38</v>
      </c>
      <c r="F32" s="200">
        <v>2014534.38</v>
      </c>
      <c r="G32" s="200">
        <v>0</v>
      </c>
      <c r="H32" s="200">
        <v>0</v>
      </c>
      <c r="I32" s="200">
        <v>0</v>
      </c>
      <c r="J32" s="200">
        <v>0</v>
      </c>
      <c r="K32" s="200">
        <v>0</v>
      </c>
      <c r="L32" s="200">
        <v>0</v>
      </c>
    </row>
    <row r="33" ht="19.5" customHeight="1" spans="1:12">
      <c r="A33" s="199" t="s">
        <v>174</v>
      </c>
      <c r="B33" s="199"/>
      <c r="C33" s="199"/>
      <c r="D33" s="199" t="s">
        <v>175</v>
      </c>
      <c r="E33" s="200">
        <v>238200</v>
      </c>
      <c r="F33" s="200">
        <v>238200</v>
      </c>
      <c r="G33" s="200">
        <v>0</v>
      </c>
      <c r="H33" s="200">
        <v>0</v>
      </c>
      <c r="I33" s="200">
        <v>0</v>
      </c>
      <c r="J33" s="200">
        <v>0</v>
      </c>
      <c r="K33" s="200">
        <v>0</v>
      </c>
      <c r="L33" s="200">
        <v>0</v>
      </c>
    </row>
    <row r="34" ht="19.5" customHeight="1" spans="1:12">
      <c r="A34" s="199" t="s">
        <v>176</v>
      </c>
      <c r="B34" s="199"/>
      <c r="C34" s="199"/>
      <c r="D34" s="199" t="s">
        <v>177</v>
      </c>
      <c r="E34" s="200">
        <v>397800</v>
      </c>
      <c r="F34" s="200">
        <v>397800</v>
      </c>
      <c r="G34" s="200">
        <v>0</v>
      </c>
      <c r="H34" s="200">
        <v>0</v>
      </c>
      <c r="I34" s="200">
        <v>0</v>
      </c>
      <c r="J34" s="200">
        <v>0</v>
      </c>
      <c r="K34" s="200">
        <v>0</v>
      </c>
      <c r="L34" s="200">
        <v>0</v>
      </c>
    </row>
    <row r="35" ht="19.5" customHeight="1" spans="1:12">
      <c r="A35" s="199" t="s">
        <v>178</v>
      </c>
      <c r="B35" s="199"/>
      <c r="C35" s="199"/>
      <c r="D35" s="199" t="s">
        <v>179</v>
      </c>
      <c r="E35" s="200">
        <v>1171404</v>
      </c>
      <c r="F35" s="200">
        <v>1171404</v>
      </c>
      <c r="G35" s="200">
        <v>0</v>
      </c>
      <c r="H35" s="200">
        <v>0</v>
      </c>
      <c r="I35" s="200">
        <v>0</v>
      </c>
      <c r="J35" s="200">
        <v>0</v>
      </c>
      <c r="K35" s="200">
        <v>0</v>
      </c>
      <c r="L35" s="200">
        <v>0</v>
      </c>
    </row>
    <row r="36" ht="19.5" customHeight="1" spans="1:12">
      <c r="A36" s="199" t="s">
        <v>180</v>
      </c>
      <c r="B36" s="199"/>
      <c r="C36" s="199"/>
      <c r="D36" s="199" t="s">
        <v>181</v>
      </c>
      <c r="E36" s="200">
        <v>207130.38</v>
      </c>
      <c r="F36" s="200">
        <v>207130.38</v>
      </c>
      <c r="G36" s="200">
        <v>0</v>
      </c>
      <c r="H36" s="200">
        <v>0</v>
      </c>
      <c r="I36" s="200">
        <v>0</v>
      </c>
      <c r="J36" s="200">
        <v>0</v>
      </c>
      <c r="K36" s="200">
        <v>0</v>
      </c>
      <c r="L36" s="200">
        <v>0</v>
      </c>
    </row>
    <row r="37" ht="19.5" customHeight="1" spans="1:12">
      <c r="A37" s="199" t="s">
        <v>182</v>
      </c>
      <c r="B37" s="199"/>
      <c r="C37" s="199"/>
      <c r="D37" s="199" t="s">
        <v>183</v>
      </c>
      <c r="E37" s="200">
        <v>23766.4</v>
      </c>
      <c r="F37" s="200">
        <v>23766.4</v>
      </c>
      <c r="G37" s="200">
        <v>0</v>
      </c>
      <c r="H37" s="200">
        <v>0</v>
      </c>
      <c r="I37" s="200">
        <v>0</v>
      </c>
      <c r="J37" s="200">
        <v>0</v>
      </c>
      <c r="K37" s="200">
        <v>0</v>
      </c>
      <c r="L37" s="200">
        <v>0</v>
      </c>
    </row>
    <row r="38" ht="19.5" customHeight="1" spans="1:12">
      <c r="A38" s="199" t="s">
        <v>184</v>
      </c>
      <c r="B38" s="199"/>
      <c r="C38" s="199"/>
      <c r="D38" s="199" t="s">
        <v>185</v>
      </c>
      <c r="E38" s="200">
        <v>23766.4</v>
      </c>
      <c r="F38" s="200">
        <v>23766.4</v>
      </c>
      <c r="G38" s="200">
        <v>0</v>
      </c>
      <c r="H38" s="200">
        <v>0</v>
      </c>
      <c r="I38" s="200">
        <v>0</v>
      </c>
      <c r="J38" s="200">
        <v>0</v>
      </c>
      <c r="K38" s="200">
        <v>0</v>
      </c>
      <c r="L38" s="200">
        <v>0</v>
      </c>
    </row>
    <row r="39" ht="19.5" customHeight="1" spans="1:12">
      <c r="A39" s="199" t="s">
        <v>186</v>
      </c>
      <c r="B39" s="199"/>
      <c r="C39" s="199"/>
      <c r="D39" s="199" t="s">
        <v>187</v>
      </c>
      <c r="E39" s="200">
        <v>5339018.61</v>
      </c>
      <c r="F39" s="200">
        <v>5339018.61</v>
      </c>
      <c r="G39" s="200">
        <v>0</v>
      </c>
      <c r="H39" s="200">
        <v>0</v>
      </c>
      <c r="I39" s="200">
        <v>0</v>
      </c>
      <c r="J39" s="200">
        <v>0</v>
      </c>
      <c r="K39" s="200">
        <v>0</v>
      </c>
      <c r="L39" s="200">
        <v>0</v>
      </c>
    </row>
    <row r="40" ht="19.5" customHeight="1" spans="1:12">
      <c r="A40" s="199" t="s">
        <v>188</v>
      </c>
      <c r="B40" s="199"/>
      <c r="C40" s="199"/>
      <c r="D40" s="199" t="s">
        <v>189</v>
      </c>
      <c r="E40" s="200">
        <v>4258703.62</v>
      </c>
      <c r="F40" s="200">
        <v>4258703.62</v>
      </c>
      <c r="G40" s="200">
        <v>0</v>
      </c>
      <c r="H40" s="200">
        <v>0</v>
      </c>
      <c r="I40" s="200">
        <v>0</v>
      </c>
      <c r="J40" s="200">
        <v>0</v>
      </c>
      <c r="K40" s="200">
        <v>0</v>
      </c>
      <c r="L40" s="200">
        <v>0</v>
      </c>
    </row>
    <row r="41" ht="19.5" customHeight="1" spans="1:12">
      <c r="A41" s="199" t="s">
        <v>190</v>
      </c>
      <c r="B41" s="199"/>
      <c r="C41" s="199"/>
      <c r="D41" s="199" t="s">
        <v>191</v>
      </c>
      <c r="E41" s="200">
        <v>4258703.62</v>
      </c>
      <c r="F41" s="200">
        <v>4258703.62</v>
      </c>
      <c r="G41" s="200">
        <v>0</v>
      </c>
      <c r="H41" s="200">
        <v>0</v>
      </c>
      <c r="I41" s="200">
        <v>0</v>
      </c>
      <c r="J41" s="200">
        <v>0</v>
      </c>
      <c r="K41" s="200">
        <v>0</v>
      </c>
      <c r="L41" s="200">
        <v>0</v>
      </c>
    </row>
    <row r="42" ht="19.5" customHeight="1" spans="1:12">
      <c r="A42" s="199" t="s">
        <v>192</v>
      </c>
      <c r="B42" s="199"/>
      <c r="C42" s="199"/>
      <c r="D42" s="199" t="s">
        <v>193</v>
      </c>
      <c r="E42" s="200">
        <v>1080314.99</v>
      </c>
      <c r="F42" s="200">
        <v>1080314.99</v>
      </c>
      <c r="G42" s="200">
        <v>0</v>
      </c>
      <c r="H42" s="200">
        <v>0</v>
      </c>
      <c r="I42" s="200">
        <v>0</v>
      </c>
      <c r="J42" s="200">
        <v>0</v>
      </c>
      <c r="K42" s="200">
        <v>0</v>
      </c>
      <c r="L42" s="200">
        <v>0</v>
      </c>
    </row>
    <row r="43" ht="19.5" customHeight="1" spans="1:12">
      <c r="A43" s="199" t="s">
        <v>194</v>
      </c>
      <c r="B43" s="199"/>
      <c r="C43" s="199"/>
      <c r="D43" s="199" t="s">
        <v>195</v>
      </c>
      <c r="E43" s="200">
        <v>150790.31</v>
      </c>
      <c r="F43" s="200">
        <v>150790.31</v>
      </c>
      <c r="G43" s="200">
        <v>0</v>
      </c>
      <c r="H43" s="200">
        <v>0</v>
      </c>
      <c r="I43" s="200">
        <v>0</v>
      </c>
      <c r="J43" s="200">
        <v>0</v>
      </c>
      <c r="K43" s="200">
        <v>0</v>
      </c>
      <c r="L43" s="200">
        <v>0</v>
      </c>
    </row>
    <row r="44" ht="19.5" customHeight="1" spans="1:12">
      <c r="A44" s="199" t="s">
        <v>196</v>
      </c>
      <c r="B44" s="199"/>
      <c r="C44" s="199"/>
      <c r="D44" s="199" t="s">
        <v>197</v>
      </c>
      <c r="E44" s="200">
        <v>364820.81</v>
      </c>
      <c r="F44" s="200">
        <v>364820.81</v>
      </c>
      <c r="G44" s="200">
        <v>0</v>
      </c>
      <c r="H44" s="200">
        <v>0</v>
      </c>
      <c r="I44" s="200">
        <v>0</v>
      </c>
      <c r="J44" s="200">
        <v>0</v>
      </c>
      <c r="K44" s="200">
        <v>0</v>
      </c>
      <c r="L44" s="200">
        <v>0</v>
      </c>
    </row>
    <row r="45" ht="19.5" customHeight="1" spans="1:12">
      <c r="A45" s="199" t="s">
        <v>198</v>
      </c>
      <c r="B45" s="199"/>
      <c r="C45" s="199"/>
      <c r="D45" s="199" t="s">
        <v>199</v>
      </c>
      <c r="E45" s="200">
        <v>486627.31</v>
      </c>
      <c r="F45" s="200">
        <v>486627.31</v>
      </c>
      <c r="G45" s="200">
        <v>0</v>
      </c>
      <c r="H45" s="200">
        <v>0</v>
      </c>
      <c r="I45" s="200">
        <v>0</v>
      </c>
      <c r="J45" s="200">
        <v>0</v>
      </c>
      <c r="K45" s="200">
        <v>0</v>
      </c>
      <c r="L45" s="200">
        <v>0</v>
      </c>
    </row>
    <row r="46" ht="19.5" customHeight="1" spans="1:12">
      <c r="A46" s="199" t="s">
        <v>200</v>
      </c>
      <c r="B46" s="199"/>
      <c r="C46" s="199"/>
      <c r="D46" s="199" t="s">
        <v>201</v>
      </c>
      <c r="E46" s="200">
        <v>78076.56</v>
      </c>
      <c r="F46" s="200">
        <v>78076.56</v>
      </c>
      <c r="G46" s="200">
        <v>0</v>
      </c>
      <c r="H46" s="200">
        <v>0</v>
      </c>
      <c r="I46" s="200">
        <v>0</v>
      </c>
      <c r="J46" s="200">
        <v>0</v>
      </c>
      <c r="K46" s="200">
        <v>0</v>
      </c>
      <c r="L46" s="200">
        <v>0</v>
      </c>
    </row>
    <row r="47" ht="19.5" customHeight="1" spans="1:12">
      <c r="A47" s="199" t="s">
        <v>202</v>
      </c>
      <c r="B47" s="199"/>
      <c r="C47" s="199"/>
      <c r="D47" s="199" t="s">
        <v>203</v>
      </c>
      <c r="E47" s="200">
        <v>1156382</v>
      </c>
      <c r="F47" s="200">
        <v>1156382</v>
      </c>
      <c r="G47" s="200">
        <v>0</v>
      </c>
      <c r="H47" s="200">
        <v>0</v>
      </c>
      <c r="I47" s="200">
        <v>0</v>
      </c>
      <c r="J47" s="200">
        <v>0</v>
      </c>
      <c r="K47" s="200">
        <v>0</v>
      </c>
      <c r="L47" s="200">
        <v>0</v>
      </c>
    </row>
    <row r="48" ht="19.5" customHeight="1" spans="1:12">
      <c r="A48" s="199" t="s">
        <v>204</v>
      </c>
      <c r="B48" s="199"/>
      <c r="C48" s="199"/>
      <c r="D48" s="199" t="s">
        <v>205</v>
      </c>
      <c r="E48" s="200">
        <v>1156382</v>
      </c>
      <c r="F48" s="200">
        <v>1156382</v>
      </c>
      <c r="G48" s="200">
        <v>0</v>
      </c>
      <c r="H48" s="200">
        <v>0</v>
      </c>
      <c r="I48" s="200">
        <v>0</v>
      </c>
      <c r="J48" s="200">
        <v>0</v>
      </c>
      <c r="K48" s="200">
        <v>0</v>
      </c>
      <c r="L48" s="200">
        <v>0</v>
      </c>
    </row>
    <row r="49" ht="19.5" customHeight="1" spans="1:12">
      <c r="A49" s="199" t="s">
        <v>206</v>
      </c>
      <c r="B49" s="199"/>
      <c r="C49" s="199"/>
      <c r="D49" s="199" t="s">
        <v>207</v>
      </c>
      <c r="E49" s="200">
        <v>1156382</v>
      </c>
      <c r="F49" s="200">
        <v>1156382</v>
      </c>
      <c r="G49" s="200">
        <v>0</v>
      </c>
      <c r="H49" s="200">
        <v>0</v>
      </c>
      <c r="I49" s="200">
        <v>0</v>
      </c>
      <c r="J49" s="200">
        <v>0</v>
      </c>
      <c r="K49" s="200">
        <v>0</v>
      </c>
      <c r="L49" s="200">
        <v>0</v>
      </c>
    </row>
    <row r="50" ht="19.5" customHeight="1" spans="1:12">
      <c r="A50" s="199" t="s">
        <v>208</v>
      </c>
      <c r="B50" s="199"/>
      <c r="C50" s="199"/>
      <c r="D50" s="199" t="s">
        <v>209</v>
      </c>
      <c r="E50" s="200">
        <v>3197.84</v>
      </c>
      <c r="F50" s="200">
        <v>0</v>
      </c>
      <c r="G50" s="200">
        <v>0</v>
      </c>
      <c r="H50" s="200">
        <v>0</v>
      </c>
      <c r="I50" s="200">
        <v>0</v>
      </c>
      <c r="J50" s="200">
        <v>0</v>
      </c>
      <c r="K50" s="200">
        <v>0</v>
      </c>
      <c r="L50" s="200">
        <v>3197.84</v>
      </c>
    </row>
    <row r="51" ht="19.5" customHeight="1" spans="1:12">
      <c r="A51" s="199" t="s">
        <v>210</v>
      </c>
      <c r="B51" s="199"/>
      <c r="C51" s="199"/>
      <c r="D51" s="199" t="s">
        <v>209</v>
      </c>
      <c r="E51" s="200">
        <v>3197.84</v>
      </c>
      <c r="F51" s="200">
        <v>0</v>
      </c>
      <c r="G51" s="200">
        <v>0</v>
      </c>
      <c r="H51" s="200">
        <v>0</v>
      </c>
      <c r="I51" s="200">
        <v>0</v>
      </c>
      <c r="J51" s="200">
        <v>0</v>
      </c>
      <c r="K51" s="200">
        <v>0</v>
      </c>
      <c r="L51" s="200">
        <v>3197.84</v>
      </c>
    </row>
    <row r="52" ht="19.5" customHeight="1" spans="1:12">
      <c r="A52" s="199" t="s">
        <v>211</v>
      </c>
      <c r="B52" s="199"/>
      <c r="C52" s="199"/>
      <c r="D52" s="199" t="s">
        <v>209</v>
      </c>
      <c r="E52" s="200">
        <v>3197.84</v>
      </c>
      <c r="F52" s="200">
        <v>0</v>
      </c>
      <c r="G52" s="200">
        <v>0</v>
      </c>
      <c r="H52" s="200">
        <v>0</v>
      </c>
      <c r="I52" s="200">
        <v>0</v>
      </c>
      <c r="J52" s="200">
        <v>0</v>
      </c>
      <c r="K52" s="200">
        <v>0</v>
      </c>
      <c r="L52" s="200">
        <v>3197.84</v>
      </c>
    </row>
    <row r="53" ht="19.5" customHeight="1" spans="1:12">
      <c r="A53" s="199" t="s">
        <v>212</v>
      </c>
      <c r="B53" s="199"/>
      <c r="C53" s="199"/>
      <c r="D53" s="199"/>
      <c r="E53" s="199"/>
      <c r="F53" s="199"/>
      <c r="G53" s="199"/>
      <c r="H53" s="199"/>
      <c r="I53" s="199"/>
      <c r="J53" s="199"/>
      <c r="K53" s="199"/>
      <c r="L53" s="199"/>
    </row>
  </sheetData>
  <mergeCells count="5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L5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J2" sqref="J2"/>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696</v>
      </c>
    </row>
    <row r="2" s="1" customFormat="1" spans="1:10">
      <c r="A2" s="104" t="s">
        <v>2</v>
      </c>
      <c r="B2" s="104"/>
      <c r="C2" s="104"/>
      <c r="D2" s="1"/>
      <c r="E2" s="1"/>
      <c r="F2" s="1"/>
      <c r="G2" s="1"/>
      <c r="H2" s="1"/>
      <c r="I2" s="1"/>
      <c r="J2" s="21" t="s">
        <v>538</v>
      </c>
    </row>
    <row r="3" s="1" customFormat="1" ht="22" customHeight="1" spans="1:10">
      <c r="A3" s="105" t="s">
        <v>697</v>
      </c>
      <c r="B3" s="6"/>
      <c r="C3" s="6" t="s">
        <v>779</v>
      </c>
      <c r="D3" s="6"/>
      <c r="E3" s="6"/>
      <c r="F3" s="6"/>
      <c r="G3" s="6"/>
      <c r="H3" s="6"/>
      <c r="I3" s="6"/>
      <c r="J3" s="6"/>
    </row>
    <row r="4" s="1" customFormat="1" ht="22" customHeight="1" spans="1:10">
      <c r="A4" s="17" t="s">
        <v>699</v>
      </c>
      <c r="B4" s="9"/>
      <c r="C4" s="9" t="s">
        <v>521</v>
      </c>
      <c r="D4" s="9"/>
      <c r="E4" s="9"/>
      <c r="F4" s="9" t="s">
        <v>700</v>
      </c>
      <c r="G4" s="9" t="s">
        <v>521</v>
      </c>
      <c r="H4" s="9"/>
      <c r="I4" s="9"/>
      <c r="J4" s="9"/>
    </row>
    <row r="5" s="1" customFormat="1" ht="22" customHeight="1" spans="1:10">
      <c r="A5" s="106" t="s">
        <v>701</v>
      </c>
      <c r="B5" s="9"/>
      <c r="C5" s="9" t="s">
        <v>702</v>
      </c>
      <c r="D5" s="9" t="s">
        <v>703</v>
      </c>
      <c r="E5" s="9" t="s">
        <v>483</v>
      </c>
      <c r="F5" s="9" t="s">
        <v>704</v>
      </c>
      <c r="G5" s="9" t="s">
        <v>705</v>
      </c>
      <c r="H5" s="9" t="s">
        <v>706</v>
      </c>
      <c r="I5" s="9" t="s">
        <v>707</v>
      </c>
      <c r="J5" s="9"/>
    </row>
    <row r="6" s="1" customFormat="1" ht="22" customHeight="1" spans="1:10">
      <c r="A6" s="17"/>
      <c r="B6" s="9"/>
      <c r="C6" s="9" t="s">
        <v>581</v>
      </c>
      <c r="D6" s="11">
        <v>121400</v>
      </c>
      <c r="E6" s="11">
        <v>121400</v>
      </c>
      <c r="F6" s="11">
        <v>121400</v>
      </c>
      <c r="G6" s="11">
        <v>10</v>
      </c>
      <c r="H6" s="12">
        <v>1</v>
      </c>
      <c r="I6" s="11">
        <v>10</v>
      </c>
      <c r="J6" s="9"/>
    </row>
    <row r="7" s="1" customFormat="1" ht="22" customHeight="1" spans="1:10">
      <c r="A7" s="17"/>
      <c r="B7" s="9"/>
      <c r="C7" s="9" t="s">
        <v>708</v>
      </c>
      <c r="D7" s="11"/>
      <c r="E7" s="11"/>
      <c r="F7" s="11"/>
      <c r="G7" s="11"/>
      <c r="H7" s="12"/>
      <c r="I7" s="9"/>
      <c r="J7" s="9"/>
    </row>
    <row r="8" s="1" customFormat="1" ht="22" customHeight="1" spans="1:10">
      <c r="A8" s="17"/>
      <c r="B8" s="9"/>
      <c r="C8" s="9" t="s">
        <v>709</v>
      </c>
      <c r="D8" s="11"/>
      <c r="E8" s="11"/>
      <c r="F8" s="11"/>
      <c r="G8" s="11"/>
      <c r="H8" s="11"/>
      <c r="I8" s="9"/>
      <c r="J8" s="9"/>
    </row>
    <row r="9" s="1" customFormat="1" ht="22" customHeight="1" spans="1:10">
      <c r="A9" s="17"/>
      <c r="B9" s="9"/>
      <c r="C9" s="9" t="s">
        <v>710</v>
      </c>
      <c r="D9" s="11">
        <v>121400</v>
      </c>
      <c r="E9" s="11">
        <v>121400</v>
      </c>
      <c r="F9" s="11">
        <v>121400</v>
      </c>
      <c r="G9" s="11"/>
      <c r="H9" s="11">
        <v>100</v>
      </c>
      <c r="I9" s="9" t="s">
        <v>487</v>
      </c>
      <c r="J9" s="9"/>
    </row>
    <row r="10" s="1" customFormat="1" ht="20" customHeight="1" spans="1:10">
      <c r="A10" s="106" t="s">
        <v>711</v>
      </c>
      <c r="B10" s="9" t="s">
        <v>712</v>
      </c>
      <c r="C10" s="9"/>
      <c r="D10" s="9"/>
      <c r="E10" s="9"/>
      <c r="F10" s="9" t="s">
        <v>713</v>
      </c>
      <c r="G10" s="9"/>
      <c r="H10" s="9"/>
      <c r="I10" s="9"/>
      <c r="J10" s="9"/>
    </row>
    <row r="11" s="1" customFormat="1" ht="21.55" customHeight="1" spans="1:10">
      <c r="A11" s="17"/>
      <c r="B11" s="13" t="s">
        <v>780</v>
      </c>
      <c r="C11" s="13"/>
      <c r="D11" s="13"/>
      <c r="E11" s="13"/>
      <c r="F11" s="13" t="s">
        <v>781</v>
      </c>
      <c r="G11" s="13"/>
      <c r="H11" s="13"/>
      <c r="I11" s="13"/>
      <c r="J11" s="13"/>
    </row>
    <row r="12" s="1" customFormat="1" ht="107" customHeight="1" spans="1:10">
      <c r="A12" s="17"/>
      <c r="B12" s="13"/>
      <c r="C12" s="13"/>
      <c r="D12" s="13"/>
      <c r="E12" s="13"/>
      <c r="F12" s="13"/>
      <c r="G12" s="13"/>
      <c r="H12" s="13"/>
      <c r="I12" s="13"/>
      <c r="J12" s="13"/>
    </row>
    <row r="13" s="1" customFormat="1" ht="21.55" customHeight="1" spans="1:10">
      <c r="A13" s="17" t="s">
        <v>590</v>
      </c>
      <c r="B13" s="9"/>
      <c r="C13" s="9"/>
      <c r="D13" s="9" t="s">
        <v>715</v>
      </c>
      <c r="E13" s="9"/>
      <c r="F13" s="9"/>
      <c r="G13" s="9" t="s">
        <v>716</v>
      </c>
      <c r="H13" s="9" t="s">
        <v>705</v>
      </c>
      <c r="I13" s="9" t="s">
        <v>707</v>
      </c>
      <c r="J13" s="9" t="s">
        <v>717</v>
      </c>
    </row>
    <row r="14" s="1" customFormat="1" ht="21.55" customHeight="1" spans="1:10">
      <c r="A14" s="17" t="s">
        <v>718</v>
      </c>
      <c r="B14" s="9" t="s">
        <v>597</v>
      </c>
      <c r="C14" s="9" t="s">
        <v>598</v>
      </c>
      <c r="D14" s="9" t="s">
        <v>719</v>
      </c>
      <c r="E14" s="9" t="s">
        <v>592</v>
      </c>
      <c r="F14" s="9" t="s">
        <v>720</v>
      </c>
      <c r="G14" s="9"/>
      <c r="H14" s="9"/>
      <c r="I14" s="9"/>
      <c r="J14" s="9"/>
    </row>
    <row r="15" s="1" customFormat="1" ht="21.55" customHeight="1" spans="1:10">
      <c r="A15" s="18" t="s">
        <v>603</v>
      </c>
      <c r="B15" s="74" t="s">
        <v>604</v>
      </c>
      <c r="C15" s="119" t="s">
        <v>782</v>
      </c>
      <c r="D15" s="120" t="s">
        <v>606</v>
      </c>
      <c r="E15" s="120" t="s">
        <v>645</v>
      </c>
      <c r="F15" s="120" t="s">
        <v>783</v>
      </c>
      <c r="G15" s="120" t="s">
        <v>606</v>
      </c>
      <c r="H15" s="74">
        <v>10</v>
      </c>
      <c r="I15" s="74">
        <v>10</v>
      </c>
      <c r="J15" s="74"/>
    </row>
    <row r="16" s="1" customFormat="1" ht="21.55" customHeight="1" spans="1:10">
      <c r="A16" s="18"/>
      <c r="B16" s="74"/>
      <c r="C16" s="119" t="s">
        <v>784</v>
      </c>
      <c r="D16" s="120" t="s">
        <v>606</v>
      </c>
      <c r="E16" s="120" t="s">
        <v>785</v>
      </c>
      <c r="F16" s="120" t="s">
        <v>127</v>
      </c>
      <c r="G16" s="120" t="s">
        <v>606</v>
      </c>
      <c r="H16" s="74">
        <v>10</v>
      </c>
      <c r="I16" s="74">
        <v>10</v>
      </c>
      <c r="J16" s="74"/>
    </row>
    <row r="17" s="1" customFormat="1" ht="21.55" customHeight="1" spans="1:10">
      <c r="A17" s="18"/>
      <c r="B17" s="74"/>
      <c r="C17" s="119" t="s">
        <v>786</v>
      </c>
      <c r="D17" s="120" t="s">
        <v>606</v>
      </c>
      <c r="E17" s="120" t="s">
        <v>28</v>
      </c>
      <c r="F17" s="120" t="s">
        <v>127</v>
      </c>
      <c r="G17" s="120" t="s">
        <v>606</v>
      </c>
      <c r="H17" s="74">
        <v>10</v>
      </c>
      <c r="I17" s="74">
        <v>10</v>
      </c>
      <c r="J17" s="74"/>
    </row>
    <row r="18" s="1" customFormat="1" ht="21.55" customHeight="1" spans="1:10">
      <c r="A18" s="18"/>
      <c r="B18" s="74"/>
      <c r="C18" s="119" t="s">
        <v>787</v>
      </c>
      <c r="D18" s="120" t="s">
        <v>606</v>
      </c>
      <c r="E18" s="120" t="s">
        <v>788</v>
      </c>
      <c r="F18" s="120" t="s">
        <v>783</v>
      </c>
      <c r="G18" s="120" t="s">
        <v>606</v>
      </c>
      <c r="H18" s="74">
        <v>10</v>
      </c>
      <c r="I18" s="74">
        <v>10</v>
      </c>
      <c r="J18" s="74"/>
    </row>
    <row r="19" s="1" customFormat="1" ht="21.55" customHeight="1" spans="1:10">
      <c r="A19" s="18"/>
      <c r="B19" s="74"/>
      <c r="C19" s="119" t="s">
        <v>789</v>
      </c>
      <c r="D19" s="120" t="s">
        <v>606</v>
      </c>
      <c r="E19" s="120" t="s">
        <v>110</v>
      </c>
      <c r="F19" s="120" t="s">
        <v>790</v>
      </c>
      <c r="G19" s="120" t="s">
        <v>606</v>
      </c>
      <c r="H19" s="74">
        <v>10</v>
      </c>
      <c r="I19" s="74">
        <v>10</v>
      </c>
      <c r="J19" s="74"/>
    </row>
    <row r="20" s="1" customFormat="1" ht="21.55" customHeight="1" spans="1:10">
      <c r="A20" s="18" t="s">
        <v>603</v>
      </c>
      <c r="B20" s="74" t="s">
        <v>640</v>
      </c>
      <c r="C20" s="74"/>
      <c r="D20" s="74"/>
      <c r="E20" s="74"/>
      <c r="F20" s="74"/>
      <c r="G20" s="74"/>
      <c r="H20" s="74"/>
      <c r="I20" s="74"/>
      <c r="J20" s="74"/>
    </row>
    <row r="21" s="1" customFormat="1" ht="27" customHeight="1" spans="1:10">
      <c r="A21" s="18" t="s">
        <v>603</v>
      </c>
      <c r="B21" s="74" t="s">
        <v>724</v>
      </c>
      <c r="C21" s="74"/>
      <c r="D21" s="74"/>
      <c r="E21" s="74"/>
      <c r="F21" s="74"/>
      <c r="G21" s="74"/>
      <c r="H21" s="74"/>
      <c r="I21" s="74"/>
      <c r="J21" s="59"/>
    </row>
    <row r="22" s="1" customFormat="1" ht="21.55" customHeight="1" spans="1:10">
      <c r="A22" s="18" t="s">
        <v>729</v>
      </c>
      <c r="B22" s="74" t="s">
        <v>666</v>
      </c>
      <c r="C22" s="119" t="s">
        <v>791</v>
      </c>
      <c r="D22" s="120" t="s">
        <v>606</v>
      </c>
      <c r="E22" s="120" t="s">
        <v>777</v>
      </c>
      <c r="F22" s="120" t="s">
        <v>632</v>
      </c>
      <c r="G22" s="120" t="s">
        <v>606</v>
      </c>
      <c r="H22" s="74">
        <v>20</v>
      </c>
      <c r="I22" s="74">
        <v>20</v>
      </c>
      <c r="J22" s="74"/>
    </row>
    <row r="23" s="1" customFormat="1" ht="21.55" customHeight="1" spans="1:10">
      <c r="A23" s="113" t="s">
        <v>683</v>
      </c>
      <c r="B23" s="59" t="s">
        <v>684</v>
      </c>
      <c r="C23" s="119" t="s">
        <v>778</v>
      </c>
      <c r="D23" s="120" t="s">
        <v>606</v>
      </c>
      <c r="E23" s="120" t="s">
        <v>686</v>
      </c>
      <c r="F23" s="120" t="s">
        <v>646</v>
      </c>
      <c r="G23" s="120" t="s">
        <v>606</v>
      </c>
      <c r="H23" s="74">
        <v>30</v>
      </c>
      <c r="I23" s="74">
        <v>30</v>
      </c>
      <c r="J23" s="74"/>
    </row>
    <row r="24" s="1" customFormat="1" ht="21.55" customHeight="1" spans="1:10">
      <c r="A24" s="17" t="s">
        <v>734</v>
      </c>
      <c r="B24" s="9"/>
      <c r="C24" s="9"/>
      <c r="D24" s="115" t="s">
        <v>735</v>
      </c>
      <c r="E24" s="115"/>
      <c r="F24" s="115"/>
      <c r="G24" s="115"/>
      <c r="H24" s="115"/>
      <c r="I24" s="115"/>
      <c r="J24" s="115"/>
    </row>
    <row r="25" s="1" customFormat="1" ht="21.55" customHeight="1" spans="1:10">
      <c r="A25" s="17"/>
      <c r="B25" s="9"/>
      <c r="C25" s="9"/>
      <c r="D25" s="115"/>
      <c r="E25" s="115"/>
      <c r="F25" s="115"/>
      <c r="G25" s="115"/>
      <c r="H25" s="115"/>
      <c r="I25" s="115"/>
      <c r="J25" s="115"/>
    </row>
    <row r="26" s="1" customFormat="1" ht="21.55" customHeight="1" spans="1:10">
      <c r="A26" s="17"/>
      <c r="B26" s="9"/>
      <c r="C26" s="9"/>
      <c r="D26" s="115"/>
      <c r="E26" s="115"/>
      <c r="F26" s="115"/>
      <c r="G26" s="115"/>
      <c r="H26" s="115"/>
      <c r="I26" s="115"/>
      <c r="J26" s="115"/>
    </row>
    <row r="27" s="1" customFormat="1" ht="21.55" customHeight="1" spans="1:10">
      <c r="A27" s="17" t="s">
        <v>736</v>
      </c>
      <c r="B27" s="9"/>
      <c r="C27" s="9"/>
      <c r="D27" s="9"/>
      <c r="E27" s="9"/>
      <c r="F27" s="9"/>
      <c r="G27" s="9"/>
      <c r="H27" s="9"/>
      <c r="I27" s="11">
        <v>100</v>
      </c>
      <c r="J27" s="9" t="s">
        <v>737</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G13:G14"/>
    <mergeCell ref="H13:H14"/>
    <mergeCell ref="I13:I14"/>
    <mergeCell ref="J13:J14"/>
    <mergeCell ref="A5:B9"/>
    <mergeCell ref="B11:E12"/>
    <mergeCell ref="F11:J12"/>
    <mergeCell ref="A24:C26"/>
    <mergeCell ref="D24:J26"/>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J2" sqref="J2"/>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696</v>
      </c>
    </row>
    <row r="2" s="1" customFormat="1" spans="1:10">
      <c r="A2" s="104" t="s">
        <v>2</v>
      </c>
      <c r="B2" s="104"/>
      <c r="C2" s="104"/>
      <c r="D2" s="1"/>
      <c r="E2" s="1"/>
      <c r="F2" s="1"/>
      <c r="G2" s="1"/>
      <c r="H2" s="1"/>
      <c r="I2" s="1"/>
      <c r="J2" s="21" t="s">
        <v>538</v>
      </c>
    </row>
    <row r="3" s="1" customFormat="1" ht="22" customHeight="1" spans="1:10">
      <c r="A3" s="105" t="s">
        <v>697</v>
      </c>
      <c r="B3" s="6"/>
      <c r="C3" s="6" t="s">
        <v>792</v>
      </c>
      <c r="D3" s="6"/>
      <c r="E3" s="6"/>
      <c r="F3" s="6"/>
      <c r="G3" s="6"/>
      <c r="H3" s="6"/>
      <c r="I3" s="6"/>
      <c r="J3" s="6"/>
    </row>
    <row r="4" s="1" customFormat="1" ht="22" customHeight="1" spans="1:10">
      <c r="A4" s="17" t="s">
        <v>699</v>
      </c>
      <c r="B4" s="9"/>
      <c r="C4" s="9" t="s">
        <v>521</v>
      </c>
      <c r="D4" s="9"/>
      <c r="E4" s="9"/>
      <c r="F4" s="9" t="s">
        <v>700</v>
      </c>
      <c r="G4" s="9" t="s">
        <v>521</v>
      </c>
      <c r="H4" s="9"/>
      <c r="I4" s="9"/>
      <c r="J4" s="9"/>
    </row>
    <row r="5" s="1" customFormat="1" ht="22" customHeight="1" spans="1:10">
      <c r="A5" s="106" t="s">
        <v>701</v>
      </c>
      <c r="B5" s="9"/>
      <c r="C5" s="9" t="s">
        <v>702</v>
      </c>
      <c r="D5" s="9" t="s">
        <v>703</v>
      </c>
      <c r="E5" s="9" t="s">
        <v>483</v>
      </c>
      <c r="F5" s="9" t="s">
        <v>704</v>
      </c>
      <c r="G5" s="9" t="s">
        <v>705</v>
      </c>
      <c r="H5" s="9" t="s">
        <v>706</v>
      </c>
      <c r="I5" s="9" t="s">
        <v>707</v>
      </c>
      <c r="J5" s="9"/>
    </row>
    <row r="6" s="1" customFormat="1" ht="22" customHeight="1" spans="1:10">
      <c r="A6" s="17"/>
      <c r="B6" s="9"/>
      <c r="C6" s="9" t="s">
        <v>581</v>
      </c>
      <c r="D6" s="11">
        <v>112450</v>
      </c>
      <c r="E6" s="11">
        <v>112450</v>
      </c>
      <c r="F6" s="11">
        <v>112450</v>
      </c>
      <c r="G6" s="11">
        <v>10</v>
      </c>
      <c r="H6" s="12">
        <v>1</v>
      </c>
      <c r="I6" s="11">
        <v>10</v>
      </c>
      <c r="J6" s="9"/>
    </row>
    <row r="7" s="1" customFormat="1" ht="22" customHeight="1" spans="1:10">
      <c r="A7" s="17"/>
      <c r="B7" s="9"/>
      <c r="C7" s="9" t="s">
        <v>708</v>
      </c>
      <c r="D7" s="11">
        <v>112450</v>
      </c>
      <c r="E7" s="11">
        <v>112450</v>
      </c>
      <c r="F7" s="11">
        <v>112450</v>
      </c>
      <c r="G7" s="11"/>
      <c r="H7" s="12">
        <v>1</v>
      </c>
      <c r="I7" s="9"/>
      <c r="J7" s="9"/>
    </row>
    <row r="8" s="1" customFormat="1" ht="22" customHeight="1" spans="1:10">
      <c r="A8" s="17"/>
      <c r="B8" s="9"/>
      <c r="C8" s="9" t="s">
        <v>709</v>
      </c>
      <c r="D8" s="11"/>
      <c r="E8" s="11"/>
      <c r="F8" s="11"/>
      <c r="G8" s="11"/>
      <c r="H8" s="11"/>
      <c r="I8" s="9"/>
      <c r="J8" s="9"/>
    </row>
    <row r="9" s="1" customFormat="1" ht="22" customHeight="1" spans="1:10">
      <c r="A9" s="17"/>
      <c r="B9" s="9"/>
      <c r="C9" s="9" t="s">
        <v>710</v>
      </c>
      <c r="D9" s="11" t="s">
        <v>702</v>
      </c>
      <c r="E9" s="11" t="s">
        <v>702</v>
      </c>
      <c r="F9" s="11" t="s">
        <v>702</v>
      </c>
      <c r="G9" s="11" t="s">
        <v>702</v>
      </c>
      <c r="H9" s="11" t="s">
        <v>702</v>
      </c>
      <c r="I9" s="9" t="s">
        <v>487</v>
      </c>
      <c r="J9" s="9"/>
    </row>
    <row r="10" s="1" customFormat="1" ht="20" customHeight="1" spans="1:10">
      <c r="A10" s="106" t="s">
        <v>711</v>
      </c>
      <c r="B10" s="9" t="s">
        <v>712</v>
      </c>
      <c r="C10" s="9"/>
      <c r="D10" s="9"/>
      <c r="E10" s="9"/>
      <c r="F10" s="9" t="s">
        <v>713</v>
      </c>
      <c r="G10" s="9"/>
      <c r="H10" s="9"/>
      <c r="I10" s="9"/>
      <c r="J10" s="9"/>
    </row>
    <row r="11" s="1" customFormat="1" ht="21.55" customHeight="1" spans="1:10">
      <c r="A11" s="17"/>
      <c r="B11" s="13" t="s">
        <v>793</v>
      </c>
      <c r="C11" s="13"/>
      <c r="D11" s="13"/>
      <c r="E11" s="13"/>
      <c r="F11" s="13" t="s">
        <v>793</v>
      </c>
      <c r="G11" s="13"/>
      <c r="H11" s="13"/>
      <c r="I11" s="13"/>
      <c r="J11" s="13"/>
    </row>
    <row r="12" s="1" customFormat="1" ht="107" customHeight="1" spans="1:10">
      <c r="A12" s="17"/>
      <c r="B12" s="13"/>
      <c r="C12" s="13"/>
      <c r="D12" s="13"/>
      <c r="E12" s="13"/>
      <c r="F12" s="13"/>
      <c r="G12" s="13"/>
      <c r="H12" s="13"/>
      <c r="I12" s="13"/>
      <c r="J12" s="13"/>
    </row>
    <row r="13" s="1" customFormat="1" ht="21.55" customHeight="1" spans="1:10">
      <c r="A13" s="17" t="s">
        <v>590</v>
      </c>
      <c r="B13" s="9"/>
      <c r="C13" s="9"/>
      <c r="D13" s="9" t="s">
        <v>715</v>
      </c>
      <c r="E13" s="9"/>
      <c r="F13" s="9"/>
      <c r="G13" s="9" t="s">
        <v>716</v>
      </c>
      <c r="H13" s="9" t="s">
        <v>705</v>
      </c>
      <c r="I13" s="9" t="s">
        <v>707</v>
      </c>
      <c r="J13" s="9" t="s">
        <v>717</v>
      </c>
    </row>
    <row r="14" s="1" customFormat="1" ht="21.55" customHeight="1" spans="1:10">
      <c r="A14" s="17" t="s">
        <v>718</v>
      </c>
      <c r="B14" s="9" t="s">
        <v>597</v>
      </c>
      <c r="C14" s="9" t="s">
        <v>598</v>
      </c>
      <c r="D14" s="9" t="s">
        <v>719</v>
      </c>
      <c r="E14" s="9" t="s">
        <v>592</v>
      </c>
      <c r="F14" s="9" t="s">
        <v>720</v>
      </c>
      <c r="G14" s="9"/>
      <c r="H14" s="9"/>
      <c r="I14" s="9"/>
      <c r="J14" s="9"/>
    </row>
    <row r="15" s="1" customFormat="1" ht="21.55" customHeight="1" spans="1:10">
      <c r="A15" s="18" t="s">
        <v>603</v>
      </c>
      <c r="B15" s="74" t="s">
        <v>604</v>
      </c>
      <c r="C15" s="74"/>
      <c r="D15" s="74"/>
      <c r="E15" s="74"/>
      <c r="F15" s="74"/>
      <c r="G15" s="74"/>
      <c r="H15" s="74"/>
      <c r="I15" s="74"/>
      <c r="J15" s="74"/>
    </row>
    <row r="16" s="1" customFormat="1" ht="21.55" customHeight="1" spans="1:10">
      <c r="A16" s="18" t="s">
        <v>603</v>
      </c>
      <c r="B16" s="74" t="s">
        <v>640</v>
      </c>
      <c r="C16" s="74"/>
      <c r="D16" s="74"/>
      <c r="E16" s="74"/>
      <c r="F16" s="74"/>
      <c r="G16" s="74"/>
      <c r="H16" s="74"/>
      <c r="I16" s="74"/>
      <c r="J16" s="74"/>
    </row>
    <row r="17" s="1" customFormat="1" ht="27" customHeight="1" spans="1:10">
      <c r="A17" s="18" t="s">
        <v>603</v>
      </c>
      <c r="B17" s="74" t="s">
        <v>724</v>
      </c>
      <c r="C17" s="119" t="s">
        <v>725</v>
      </c>
      <c r="D17" s="120" t="s">
        <v>630</v>
      </c>
      <c r="E17" s="120" t="s">
        <v>645</v>
      </c>
      <c r="F17" s="120" t="s">
        <v>646</v>
      </c>
      <c r="G17" s="120" t="s">
        <v>606</v>
      </c>
      <c r="H17" s="74">
        <v>35</v>
      </c>
      <c r="I17" s="74">
        <v>35</v>
      </c>
      <c r="J17" s="59"/>
    </row>
    <row r="18" s="1" customFormat="1" ht="38" customHeight="1" spans="1:10">
      <c r="A18" s="18" t="s">
        <v>729</v>
      </c>
      <c r="B18" s="74" t="s">
        <v>794</v>
      </c>
      <c r="C18" s="119" t="s">
        <v>795</v>
      </c>
      <c r="D18" s="120" t="s">
        <v>606</v>
      </c>
      <c r="E18" s="120" t="s">
        <v>645</v>
      </c>
      <c r="F18" s="120" t="s">
        <v>646</v>
      </c>
      <c r="G18" s="120" t="s">
        <v>606</v>
      </c>
      <c r="H18" s="74">
        <v>30</v>
      </c>
      <c r="I18" s="74">
        <v>30</v>
      </c>
      <c r="J18" s="74"/>
    </row>
    <row r="19" s="1" customFormat="1" ht="21.55" customHeight="1" spans="1:10">
      <c r="A19" s="113" t="s">
        <v>683</v>
      </c>
      <c r="B19" s="59" t="s">
        <v>684</v>
      </c>
      <c r="C19" s="119" t="s">
        <v>693</v>
      </c>
      <c r="D19" s="120" t="s">
        <v>606</v>
      </c>
      <c r="E19" s="120" t="s">
        <v>694</v>
      </c>
      <c r="F19" s="120" t="s">
        <v>646</v>
      </c>
      <c r="G19" s="120" t="s">
        <v>606</v>
      </c>
      <c r="H19" s="74">
        <v>35</v>
      </c>
      <c r="I19" s="74">
        <v>35</v>
      </c>
      <c r="J19" s="74"/>
    </row>
    <row r="20" s="1" customFormat="1" ht="21.55" customHeight="1" spans="1:10">
      <c r="A20" s="17" t="s">
        <v>734</v>
      </c>
      <c r="B20" s="9"/>
      <c r="C20" s="9"/>
      <c r="D20" s="115" t="s">
        <v>735</v>
      </c>
      <c r="E20" s="115"/>
      <c r="F20" s="115"/>
      <c r="G20" s="115"/>
      <c r="H20" s="115"/>
      <c r="I20" s="115"/>
      <c r="J20" s="115"/>
    </row>
    <row r="21" s="1" customFormat="1" ht="21.55" customHeight="1" spans="1:10">
      <c r="A21" s="17"/>
      <c r="B21" s="9"/>
      <c r="C21" s="9"/>
      <c r="D21" s="115"/>
      <c r="E21" s="115"/>
      <c r="F21" s="115"/>
      <c r="G21" s="115"/>
      <c r="H21" s="115"/>
      <c r="I21" s="115"/>
      <c r="J21" s="115"/>
    </row>
    <row r="22" s="1" customFormat="1" ht="21.55" customHeight="1" spans="1:10">
      <c r="A22" s="17"/>
      <c r="B22" s="9"/>
      <c r="C22" s="9"/>
      <c r="D22" s="115"/>
      <c r="E22" s="115"/>
      <c r="F22" s="115"/>
      <c r="G22" s="115"/>
      <c r="H22" s="115"/>
      <c r="I22" s="115"/>
      <c r="J22" s="115"/>
    </row>
    <row r="23" s="1" customFormat="1" ht="21.55" customHeight="1" spans="1:10">
      <c r="A23" s="17" t="s">
        <v>736</v>
      </c>
      <c r="B23" s="9"/>
      <c r="C23" s="9"/>
      <c r="D23" s="9"/>
      <c r="E23" s="9"/>
      <c r="F23" s="9"/>
      <c r="G23" s="9"/>
      <c r="H23" s="9"/>
      <c r="I23" s="11">
        <v>100</v>
      </c>
      <c r="J23" s="9" t="s">
        <v>737</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J2" sqref="J2"/>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696</v>
      </c>
    </row>
    <row r="2" s="1" customFormat="1" spans="1:10">
      <c r="A2" s="104" t="s">
        <v>2</v>
      </c>
      <c r="B2" s="104"/>
      <c r="C2" s="104"/>
      <c r="D2" s="1"/>
      <c r="E2" s="1"/>
      <c r="F2" s="1"/>
      <c r="G2" s="1"/>
      <c r="H2" s="1"/>
      <c r="I2" s="1"/>
      <c r="J2" s="21" t="s">
        <v>538</v>
      </c>
    </row>
    <row r="3" s="1" customFormat="1" ht="22" customHeight="1" spans="1:10">
      <c r="A3" s="105" t="s">
        <v>697</v>
      </c>
      <c r="B3" s="6"/>
      <c r="C3" s="6" t="s">
        <v>796</v>
      </c>
      <c r="D3" s="6"/>
      <c r="E3" s="6"/>
      <c r="F3" s="6"/>
      <c r="G3" s="6"/>
      <c r="H3" s="6"/>
      <c r="I3" s="6"/>
      <c r="J3" s="6"/>
    </row>
    <row r="4" s="1" customFormat="1" ht="22" customHeight="1" spans="1:10">
      <c r="A4" s="17" t="s">
        <v>699</v>
      </c>
      <c r="B4" s="9"/>
      <c r="C4" s="9" t="s">
        <v>521</v>
      </c>
      <c r="D4" s="9"/>
      <c r="E4" s="9"/>
      <c r="F4" s="9" t="s">
        <v>700</v>
      </c>
      <c r="G4" s="9" t="s">
        <v>521</v>
      </c>
      <c r="H4" s="9"/>
      <c r="I4" s="9"/>
      <c r="J4" s="9"/>
    </row>
    <row r="5" s="1" customFormat="1" ht="22" customHeight="1" spans="1:10">
      <c r="A5" s="106" t="s">
        <v>701</v>
      </c>
      <c r="B5" s="9"/>
      <c r="C5" s="9" t="s">
        <v>702</v>
      </c>
      <c r="D5" s="9" t="s">
        <v>703</v>
      </c>
      <c r="E5" s="9" t="s">
        <v>483</v>
      </c>
      <c r="F5" s="9" t="s">
        <v>704</v>
      </c>
      <c r="G5" s="9" t="s">
        <v>705</v>
      </c>
      <c r="H5" s="9" t="s">
        <v>706</v>
      </c>
      <c r="I5" s="9" t="s">
        <v>707</v>
      </c>
      <c r="J5" s="9"/>
    </row>
    <row r="6" s="1" customFormat="1" ht="22" customHeight="1" spans="1:10">
      <c r="A6" s="17"/>
      <c r="B6" s="9"/>
      <c r="C6" s="9" t="s">
        <v>581</v>
      </c>
      <c r="D6" s="11">
        <v>15000000</v>
      </c>
      <c r="E6" s="11">
        <v>15000000</v>
      </c>
      <c r="F6" s="11">
        <v>2711375</v>
      </c>
      <c r="G6" s="11">
        <v>10</v>
      </c>
      <c r="H6" s="12">
        <f>F6/E6</f>
        <v>0.180758333333333</v>
      </c>
      <c r="I6" s="11">
        <v>7</v>
      </c>
      <c r="J6" s="9"/>
    </row>
    <row r="7" s="1" customFormat="1" ht="22" customHeight="1" spans="1:10">
      <c r="A7" s="17"/>
      <c r="B7" s="9"/>
      <c r="C7" s="9" t="s">
        <v>708</v>
      </c>
      <c r="D7" s="11"/>
      <c r="E7" s="11"/>
      <c r="F7" s="11"/>
      <c r="G7" s="11"/>
      <c r="H7" s="12"/>
      <c r="I7" s="9"/>
      <c r="J7" s="9"/>
    </row>
    <row r="8" s="1" customFormat="1" ht="22" customHeight="1" spans="1:10">
      <c r="A8" s="17"/>
      <c r="B8" s="9"/>
      <c r="C8" s="9" t="s">
        <v>709</v>
      </c>
      <c r="D8" s="11"/>
      <c r="E8" s="11"/>
      <c r="F8" s="11"/>
      <c r="G8" s="11"/>
      <c r="H8" s="11"/>
      <c r="I8" s="9"/>
      <c r="J8" s="9"/>
    </row>
    <row r="9" s="1" customFormat="1" ht="22" customHeight="1" spans="1:10">
      <c r="A9" s="17"/>
      <c r="B9" s="9"/>
      <c r="C9" s="9" t="s">
        <v>710</v>
      </c>
      <c r="D9" s="11">
        <v>15000000</v>
      </c>
      <c r="E9" s="11">
        <v>15000000</v>
      </c>
      <c r="F9" s="11">
        <v>2711375</v>
      </c>
      <c r="G9" s="11"/>
      <c r="H9" s="12">
        <f>F9/E9</f>
        <v>0.180758333333333</v>
      </c>
      <c r="I9" s="9" t="s">
        <v>487</v>
      </c>
      <c r="J9" s="9"/>
    </row>
    <row r="10" s="1" customFormat="1" ht="20" customHeight="1" spans="1:10">
      <c r="A10" s="106" t="s">
        <v>711</v>
      </c>
      <c r="B10" s="9" t="s">
        <v>712</v>
      </c>
      <c r="C10" s="9"/>
      <c r="D10" s="9"/>
      <c r="E10" s="9"/>
      <c r="F10" s="9" t="s">
        <v>713</v>
      </c>
      <c r="G10" s="9"/>
      <c r="H10" s="9"/>
      <c r="I10" s="9"/>
      <c r="J10" s="9"/>
    </row>
    <row r="11" s="1" customFormat="1" ht="21.55" customHeight="1" spans="1:10">
      <c r="A11" s="17"/>
      <c r="B11" s="13" t="s">
        <v>797</v>
      </c>
      <c r="C11" s="13"/>
      <c r="D11" s="13"/>
      <c r="E11" s="13"/>
      <c r="F11" s="13" t="s">
        <v>798</v>
      </c>
      <c r="G11" s="13"/>
      <c r="H11" s="13"/>
      <c r="I11" s="13"/>
      <c r="J11" s="13"/>
    </row>
    <row r="12" s="1" customFormat="1" ht="107" customHeight="1" spans="1:10">
      <c r="A12" s="17"/>
      <c r="B12" s="13"/>
      <c r="C12" s="13"/>
      <c r="D12" s="13"/>
      <c r="E12" s="13"/>
      <c r="F12" s="13"/>
      <c r="G12" s="13"/>
      <c r="H12" s="13"/>
      <c r="I12" s="13"/>
      <c r="J12" s="13"/>
    </row>
    <row r="13" s="1" customFormat="1" ht="21.55" customHeight="1" spans="1:10">
      <c r="A13" s="17" t="s">
        <v>590</v>
      </c>
      <c r="B13" s="9"/>
      <c r="C13" s="9"/>
      <c r="D13" s="9" t="s">
        <v>715</v>
      </c>
      <c r="E13" s="9"/>
      <c r="F13" s="9"/>
      <c r="G13" s="9" t="s">
        <v>716</v>
      </c>
      <c r="H13" s="9" t="s">
        <v>705</v>
      </c>
      <c r="I13" s="9" t="s">
        <v>707</v>
      </c>
      <c r="J13" s="9" t="s">
        <v>717</v>
      </c>
    </row>
    <row r="14" s="1" customFormat="1" ht="21.55" customHeight="1" spans="1:10">
      <c r="A14" s="17" t="s">
        <v>718</v>
      </c>
      <c r="B14" s="9" t="s">
        <v>597</v>
      </c>
      <c r="C14" s="9" t="s">
        <v>598</v>
      </c>
      <c r="D14" s="9" t="s">
        <v>719</v>
      </c>
      <c r="E14" s="9" t="s">
        <v>592</v>
      </c>
      <c r="F14" s="9" t="s">
        <v>720</v>
      </c>
      <c r="G14" s="9"/>
      <c r="H14" s="9"/>
      <c r="I14" s="9"/>
      <c r="J14" s="9"/>
    </row>
    <row r="15" s="1" customFormat="1" ht="21.55" customHeight="1" spans="1:10">
      <c r="A15" s="18" t="s">
        <v>603</v>
      </c>
      <c r="B15" s="74" t="s">
        <v>604</v>
      </c>
      <c r="C15" s="119" t="s">
        <v>799</v>
      </c>
      <c r="D15" s="120" t="s">
        <v>630</v>
      </c>
      <c r="E15" s="120" t="s">
        <v>11</v>
      </c>
      <c r="F15" s="120" t="s">
        <v>127</v>
      </c>
      <c r="G15" s="120" t="s">
        <v>606</v>
      </c>
      <c r="H15" s="74">
        <v>10</v>
      </c>
      <c r="I15" s="74">
        <v>10</v>
      </c>
      <c r="J15" s="74"/>
    </row>
    <row r="16" s="1" customFormat="1" ht="38" customHeight="1" spans="1:10">
      <c r="A16" s="18"/>
      <c r="B16" s="74"/>
      <c r="C16" s="119" t="s">
        <v>800</v>
      </c>
      <c r="D16" s="120" t="s">
        <v>606</v>
      </c>
      <c r="E16" s="120" t="s">
        <v>801</v>
      </c>
      <c r="F16" s="120" t="s">
        <v>783</v>
      </c>
      <c r="G16" s="120" t="s">
        <v>606</v>
      </c>
      <c r="H16" s="74">
        <v>10</v>
      </c>
      <c r="I16" s="74">
        <v>10</v>
      </c>
      <c r="J16" s="74"/>
    </row>
    <row r="17" s="1" customFormat="1" ht="38" customHeight="1" spans="1:10">
      <c r="A17" s="18"/>
      <c r="B17" s="74"/>
      <c r="C17" s="119" t="s">
        <v>802</v>
      </c>
      <c r="D17" s="120" t="s">
        <v>606</v>
      </c>
      <c r="E17" s="120" t="s">
        <v>803</v>
      </c>
      <c r="F17" s="120" t="s">
        <v>783</v>
      </c>
      <c r="G17" s="120" t="s">
        <v>606</v>
      </c>
      <c r="H17" s="74">
        <v>10</v>
      </c>
      <c r="I17" s="74">
        <v>10</v>
      </c>
      <c r="J17" s="74"/>
    </row>
    <row r="18" s="1" customFormat="1" ht="38" customHeight="1" spans="1:10">
      <c r="A18" s="18"/>
      <c r="B18" s="74"/>
      <c r="C18" s="119" t="s">
        <v>804</v>
      </c>
      <c r="D18" s="120" t="s">
        <v>606</v>
      </c>
      <c r="E18" s="120" t="s">
        <v>11</v>
      </c>
      <c r="F18" s="120" t="s">
        <v>805</v>
      </c>
      <c r="G18" s="120" t="s">
        <v>606</v>
      </c>
      <c r="H18" s="74">
        <v>10</v>
      </c>
      <c r="I18" s="74">
        <v>10</v>
      </c>
      <c r="J18" s="74"/>
    </row>
    <row r="19" s="1" customFormat="1" ht="38" customHeight="1" spans="1:10">
      <c r="A19" s="18"/>
      <c r="B19" s="74"/>
      <c r="C19" s="119" t="s">
        <v>806</v>
      </c>
      <c r="D19" s="120" t="s">
        <v>606</v>
      </c>
      <c r="E19" s="120" t="s">
        <v>807</v>
      </c>
      <c r="F19" s="120" t="s">
        <v>783</v>
      </c>
      <c r="G19" s="120" t="s">
        <v>606</v>
      </c>
      <c r="H19" s="74">
        <v>10</v>
      </c>
      <c r="I19" s="74">
        <v>10</v>
      </c>
      <c r="J19" s="74"/>
    </row>
    <row r="20" s="1" customFormat="1" ht="21.55" customHeight="1" spans="1:10">
      <c r="A20" s="18"/>
      <c r="B20" s="74"/>
      <c r="C20" s="119" t="s">
        <v>808</v>
      </c>
      <c r="D20" s="120" t="s">
        <v>606</v>
      </c>
      <c r="E20" s="120" t="s">
        <v>11</v>
      </c>
      <c r="F20" s="120" t="s">
        <v>805</v>
      </c>
      <c r="G20" s="120" t="s">
        <v>606</v>
      </c>
      <c r="H20" s="74">
        <v>10</v>
      </c>
      <c r="I20" s="74">
        <v>10</v>
      </c>
      <c r="J20" s="74"/>
    </row>
    <row r="21" s="1" customFormat="1" ht="21.55" customHeight="1" spans="1:10">
      <c r="A21" s="18" t="s">
        <v>603</v>
      </c>
      <c r="B21" s="74" t="s">
        <v>640</v>
      </c>
      <c r="C21" s="119" t="s">
        <v>809</v>
      </c>
      <c r="D21" s="120" t="s">
        <v>606</v>
      </c>
      <c r="E21" s="120" t="s">
        <v>694</v>
      </c>
      <c r="F21" s="120" t="s">
        <v>646</v>
      </c>
      <c r="G21" s="120" t="s">
        <v>606</v>
      </c>
      <c r="H21" s="74">
        <v>10</v>
      </c>
      <c r="I21" s="74">
        <v>10</v>
      </c>
      <c r="J21" s="74"/>
    </row>
    <row r="22" s="1" customFormat="1" ht="27" customHeight="1" spans="1:10">
      <c r="A22" s="18" t="s">
        <v>603</v>
      </c>
      <c r="B22" s="74" t="s">
        <v>724</v>
      </c>
      <c r="C22" s="74"/>
      <c r="D22" s="74"/>
      <c r="E22" s="74"/>
      <c r="F22" s="74"/>
      <c r="G22" s="120"/>
      <c r="H22" s="74"/>
      <c r="I22" s="74"/>
      <c r="J22" s="59"/>
    </row>
    <row r="23" s="1" customFormat="1" ht="21.55" customHeight="1" spans="1:10">
      <c r="A23" s="18" t="s">
        <v>729</v>
      </c>
      <c r="B23" s="74" t="s">
        <v>666</v>
      </c>
      <c r="C23" s="119" t="s">
        <v>810</v>
      </c>
      <c r="D23" s="120" t="s">
        <v>606</v>
      </c>
      <c r="E23" s="120" t="s">
        <v>811</v>
      </c>
      <c r="F23" s="120" t="s">
        <v>812</v>
      </c>
      <c r="G23" s="120" t="s">
        <v>606</v>
      </c>
      <c r="H23" s="74">
        <v>15</v>
      </c>
      <c r="I23" s="74">
        <v>15</v>
      </c>
      <c r="J23" s="74"/>
    </row>
    <row r="24" s="1" customFormat="1" ht="21.55" customHeight="1" spans="1:10">
      <c r="A24" s="113" t="s">
        <v>683</v>
      </c>
      <c r="B24" s="59" t="s">
        <v>684</v>
      </c>
      <c r="C24" s="119" t="s">
        <v>813</v>
      </c>
      <c r="D24" s="120" t="s">
        <v>606</v>
      </c>
      <c r="E24" s="120" t="s">
        <v>689</v>
      </c>
      <c r="F24" s="120" t="s">
        <v>646</v>
      </c>
      <c r="G24" s="120" t="s">
        <v>606</v>
      </c>
      <c r="H24" s="74">
        <v>15</v>
      </c>
      <c r="I24" s="74">
        <v>15</v>
      </c>
      <c r="J24" s="74"/>
    </row>
    <row r="25" s="1" customFormat="1" ht="21.55" customHeight="1" spans="1:10">
      <c r="A25" s="17" t="s">
        <v>734</v>
      </c>
      <c r="B25" s="9"/>
      <c r="C25" s="9"/>
      <c r="D25" s="115" t="s">
        <v>735</v>
      </c>
      <c r="E25" s="115"/>
      <c r="F25" s="115"/>
      <c r="G25" s="115"/>
      <c r="H25" s="115"/>
      <c r="I25" s="115"/>
      <c r="J25" s="115"/>
    </row>
    <row r="26" s="1" customFormat="1" ht="21.55" customHeight="1" spans="1:10">
      <c r="A26" s="17"/>
      <c r="B26" s="9"/>
      <c r="C26" s="9"/>
      <c r="D26" s="115"/>
      <c r="E26" s="115"/>
      <c r="F26" s="115"/>
      <c r="G26" s="115"/>
      <c r="H26" s="115"/>
      <c r="I26" s="115"/>
      <c r="J26" s="115"/>
    </row>
    <row r="27" s="1" customFormat="1" ht="21.55" customHeight="1" spans="1:10">
      <c r="A27" s="17"/>
      <c r="B27" s="9"/>
      <c r="C27" s="9"/>
      <c r="D27" s="115"/>
      <c r="E27" s="115"/>
      <c r="F27" s="115"/>
      <c r="G27" s="115"/>
      <c r="H27" s="115"/>
      <c r="I27" s="115"/>
      <c r="J27" s="115"/>
    </row>
    <row r="28" s="1" customFormat="1" ht="21.55" customHeight="1" spans="1:10">
      <c r="A28" s="17" t="s">
        <v>736</v>
      </c>
      <c r="B28" s="9"/>
      <c r="C28" s="9"/>
      <c r="D28" s="9"/>
      <c r="E28" s="9"/>
      <c r="F28" s="9"/>
      <c r="G28" s="9"/>
      <c r="H28" s="9"/>
      <c r="I28" s="11">
        <v>100</v>
      </c>
      <c r="J28" s="9" t="s">
        <v>737</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8:G28"/>
    <mergeCell ref="A10:A12"/>
    <mergeCell ref="G13:G14"/>
    <mergeCell ref="H13:H14"/>
    <mergeCell ref="I13:I14"/>
    <mergeCell ref="J13:J14"/>
    <mergeCell ref="A5:B9"/>
    <mergeCell ref="B11:E12"/>
    <mergeCell ref="F11:J12"/>
    <mergeCell ref="A25:C27"/>
    <mergeCell ref="D25:J27"/>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J2" sqref="J2"/>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696</v>
      </c>
    </row>
    <row r="2" s="1" customFormat="1" spans="1:10">
      <c r="A2" s="104" t="s">
        <v>2</v>
      </c>
      <c r="B2" s="104"/>
      <c r="C2" s="104"/>
      <c r="D2" s="1"/>
      <c r="E2" s="1"/>
      <c r="F2" s="1"/>
      <c r="G2" s="1"/>
      <c r="H2" s="1"/>
      <c r="I2" s="1"/>
      <c r="J2" s="21" t="s">
        <v>538</v>
      </c>
    </row>
    <row r="3" s="1" customFormat="1" ht="22" customHeight="1" spans="1:10">
      <c r="A3" s="105" t="s">
        <v>697</v>
      </c>
      <c r="B3" s="6"/>
      <c r="C3" s="6" t="s">
        <v>814</v>
      </c>
      <c r="D3" s="6"/>
      <c r="E3" s="6"/>
      <c r="F3" s="6"/>
      <c r="G3" s="6"/>
      <c r="H3" s="6"/>
      <c r="I3" s="6"/>
      <c r="J3" s="6"/>
    </row>
    <row r="4" s="1" customFormat="1" ht="22" customHeight="1" spans="1:10">
      <c r="A4" s="17" t="s">
        <v>699</v>
      </c>
      <c r="B4" s="9"/>
      <c r="C4" s="9" t="s">
        <v>521</v>
      </c>
      <c r="D4" s="9"/>
      <c r="E4" s="9"/>
      <c r="F4" s="9" t="s">
        <v>700</v>
      </c>
      <c r="G4" s="9" t="s">
        <v>521</v>
      </c>
      <c r="H4" s="9"/>
      <c r="I4" s="9"/>
      <c r="J4" s="9"/>
    </row>
    <row r="5" s="1" customFormat="1" ht="22" customHeight="1" spans="1:10">
      <c r="A5" s="106" t="s">
        <v>701</v>
      </c>
      <c r="B5" s="9"/>
      <c r="C5" s="9" t="s">
        <v>702</v>
      </c>
      <c r="D5" s="9" t="s">
        <v>703</v>
      </c>
      <c r="E5" s="9" t="s">
        <v>483</v>
      </c>
      <c r="F5" s="9" t="s">
        <v>704</v>
      </c>
      <c r="G5" s="9" t="s">
        <v>705</v>
      </c>
      <c r="H5" s="9" t="s">
        <v>706</v>
      </c>
      <c r="I5" s="9" t="s">
        <v>707</v>
      </c>
      <c r="J5" s="9"/>
    </row>
    <row r="6" s="1" customFormat="1" ht="22" customHeight="1" spans="1:10">
      <c r="A6" s="17"/>
      <c r="B6" s="9"/>
      <c r="C6" s="9" t="s">
        <v>581</v>
      </c>
      <c r="D6" s="11">
        <v>3500000</v>
      </c>
      <c r="E6" s="11">
        <v>3500000</v>
      </c>
      <c r="F6" s="11">
        <v>416429.48</v>
      </c>
      <c r="G6" s="11">
        <v>10</v>
      </c>
      <c r="H6" s="12">
        <f>F6/E6</f>
        <v>0.118979851428571</v>
      </c>
      <c r="I6" s="9">
        <v>5</v>
      </c>
      <c r="J6" s="9"/>
    </row>
    <row r="7" s="1" customFormat="1" ht="22" customHeight="1" spans="1:10">
      <c r="A7" s="17"/>
      <c r="B7" s="9"/>
      <c r="C7" s="9" t="s">
        <v>708</v>
      </c>
      <c r="D7" s="11"/>
      <c r="E7" s="11"/>
      <c r="F7" s="11"/>
      <c r="G7" s="11"/>
      <c r="H7" s="12"/>
      <c r="I7" s="9"/>
      <c r="J7" s="9"/>
    </row>
    <row r="8" s="1" customFormat="1" ht="22" customHeight="1" spans="1:10">
      <c r="A8" s="17"/>
      <c r="B8" s="9"/>
      <c r="C8" s="9" t="s">
        <v>709</v>
      </c>
      <c r="D8" s="11"/>
      <c r="E8" s="11"/>
      <c r="F8" s="11"/>
      <c r="G8" s="11"/>
      <c r="H8" s="11"/>
      <c r="I8" s="9"/>
      <c r="J8" s="9"/>
    </row>
    <row r="9" s="1" customFormat="1" ht="22" customHeight="1" spans="1:10">
      <c r="A9" s="17"/>
      <c r="B9" s="9"/>
      <c r="C9" s="9" t="s">
        <v>710</v>
      </c>
      <c r="D9" s="11">
        <v>3500000</v>
      </c>
      <c r="E9" s="11">
        <v>3500000</v>
      </c>
      <c r="F9" s="11">
        <v>416429.48</v>
      </c>
      <c r="G9" s="11"/>
      <c r="H9" s="11">
        <v>12</v>
      </c>
      <c r="I9" s="9" t="s">
        <v>487</v>
      </c>
      <c r="J9" s="9"/>
    </row>
    <row r="10" s="1" customFormat="1" ht="20" customHeight="1" spans="1:10">
      <c r="A10" s="106" t="s">
        <v>711</v>
      </c>
      <c r="B10" s="9" t="s">
        <v>712</v>
      </c>
      <c r="C10" s="9"/>
      <c r="D10" s="9"/>
      <c r="E10" s="9"/>
      <c r="F10" s="9" t="s">
        <v>713</v>
      </c>
      <c r="G10" s="9"/>
      <c r="H10" s="9"/>
      <c r="I10" s="9"/>
      <c r="J10" s="9"/>
    </row>
    <row r="11" s="1" customFormat="1" ht="21.55" customHeight="1" spans="1:10">
      <c r="A11" s="17"/>
      <c r="B11" s="13" t="s">
        <v>815</v>
      </c>
      <c r="C11" s="13"/>
      <c r="D11" s="13"/>
      <c r="E11" s="13"/>
      <c r="F11" s="13" t="s">
        <v>816</v>
      </c>
      <c r="G11" s="13"/>
      <c r="H11" s="13"/>
      <c r="I11" s="13"/>
      <c r="J11" s="13"/>
    </row>
    <row r="12" s="1" customFormat="1" ht="107" customHeight="1" spans="1:10">
      <c r="A12" s="17"/>
      <c r="B12" s="13"/>
      <c r="C12" s="13"/>
      <c r="D12" s="13"/>
      <c r="E12" s="13"/>
      <c r="F12" s="13"/>
      <c r="G12" s="13"/>
      <c r="H12" s="13"/>
      <c r="I12" s="13"/>
      <c r="J12" s="13"/>
    </row>
    <row r="13" s="1" customFormat="1" ht="21.55" customHeight="1" spans="1:10">
      <c r="A13" s="17" t="s">
        <v>590</v>
      </c>
      <c r="B13" s="9"/>
      <c r="C13" s="9"/>
      <c r="D13" s="9" t="s">
        <v>715</v>
      </c>
      <c r="E13" s="9"/>
      <c r="F13" s="9"/>
      <c r="G13" s="9" t="s">
        <v>716</v>
      </c>
      <c r="H13" s="9" t="s">
        <v>705</v>
      </c>
      <c r="I13" s="9" t="s">
        <v>707</v>
      </c>
      <c r="J13" s="9" t="s">
        <v>717</v>
      </c>
    </row>
    <row r="14" s="1" customFormat="1" ht="21.55" customHeight="1" spans="1:10">
      <c r="A14" s="17" t="s">
        <v>718</v>
      </c>
      <c r="B14" s="9" t="s">
        <v>597</v>
      </c>
      <c r="C14" s="9" t="s">
        <v>598</v>
      </c>
      <c r="D14" s="9" t="s">
        <v>719</v>
      </c>
      <c r="E14" s="9" t="s">
        <v>592</v>
      </c>
      <c r="F14" s="9" t="s">
        <v>720</v>
      </c>
      <c r="G14" s="9"/>
      <c r="H14" s="9"/>
      <c r="I14" s="9"/>
      <c r="J14" s="9"/>
    </row>
    <row r="15" s="1" customFormat="1" ht="21.55" customHeight="1" spans="1:10">
      <c r="A15" s="18" t="s">
        <v>603</v>
      </c>
      <c r="B15" s="74" t="s">
        <v>604</v>
      </c>
      <c r="C15" s="74"/>
      <c r="D15" s="74"/>
      <c r="E15" s="74"/>
      <c r="F15" s="74"/>
      <c r="G15" s="74"/>
      <c r="H15" s="74"/>
      <c r="I15" s="74"/>
      <c r="J15" s="74"/>
    </row>
    <row r="16" s="1" customFormat="1" ht="21.55" customHeight="1" spans="1:10">
      <c r="A16" s="18" t="s">
        <v>603</v>
      </c>
      <c r="B16" s="74" t="s">
        <v>652</v>
      </c>
      <c r="C16" s="119" t="s">
        <v>817</v>
      </c>
      <c r="D16" s="120" t="s">
        <v>656</v>
      </c>
      <c r="E16" s="120" t="s">
        <v>657</v>
      </c>
      <c r="F16" s="120" t="s">
        <v>643</v>
      </c>
      <c r="G16" s="74" t="s">
        <v>632</v>
      </c>
      <c r="H16" s="74">
        <v>40</v>
      </c>
      <c r="I16" s="74">
        <v>40</v>
      </c>
      <c r="J16" s="74"/>
    </row>
    <row r="17" s="1" customFormat="1" ht="27" customHeight="1" spans="1:10">
      <c r="A17" s="18" t="s">
        <v>603</v>
      </c>
      <c r="B17" s="74" t="s">
        <v>724</v>
      </c>
      <c r="C17" s="74"/>
      <c r="D17" s="74"/>
      <c r="E17" s="74"/>
      <c r="F17" s="74"/>
      <c r="G17" s="74"/>
      <c r="H17" s="74"/>
      <c r="I17" s="74"/>
      <c r="J17" s="59"/>
    </row>
    <row r="18" s="1" customFormat="1" ht="21.55" customHeight="1" spans="1:10">
      <c r="A18" s="18" t="s">
        <v>729</v>
      </c>
      <c r="B18" s="74" t="s">
        <v>666</v>
      </c>
      <c r="C18" s="119" t="s">
        <v>675</v>
      </c>
      <c r="D18" s="120" t="s">
        <v>630</v>
      </c>
      <c r="E18" s="120" t="s">
        <v>676</v>
      </c>
      <c r="F18" s="120" t="s">
        <v>643</v>
      </c>
      <c r="G18" s="74" t="s">
        <v>632</v>
      </c>
      <c r="H18" s="74">
        <v>30</v>
      </c>
      <c r="I18" s="74">
        <v>30</v>
      </c>
      <c r="J18" s="74"/>
    </row>
    <row r="19" s="1" customFormat="1" ht="21.55" customHeight="1" spans="1:10">
      <c r="A19" s="113" t="s">
        <v>683</v>
      </c>
      <c r="B19" s="59" t="s">
        <v>684</v>
      </c>
      <c r="C19" s="119" t="s">
        <v>818</v>
      </c>
      <c r="D19" s="120" t="s">
        <v>630</v>
      </c>
      <c r="E19" s="120" t="s">
        <v>819</v>
      </c>
      <c r="F19" s="120" t="s">
        <v>643</v>
      </c>
      <c r="G19" s="74" t="s">
        <v>632</v>
      </c>
      <c r="H19" s="74">
        <v>30</v>
      </c>
      <c r="I19" s="74">
        <v>25</v>
      </c>
      <c r="J19" s="74"/>
    </row>
    <row r="20" s="1" customFormat="1" ht="21.55" customHeight="1" spans="1:10">
      <c r="A20" s="17" t="s">
        <v>734</v>
      </c>
      <c r="B20" s="9"/>
      <c r="C20" s="9"/>
      <c r="D20" s="115" t="s">
        <v>735</v>
      </c>
      <c r="E20" s="115"/>
      <c r="F20" s="115"/>
      <c r="G20" s="115"/>
      <c r="H20" s="115"/>
      <c r="I20" s="115"/>
      <c r="J20" s="115"/>
    </row>
    <row r="21" s="1" customFormat="1" ht="21.55" customHeight="1" spans="1:10">
      <c r="A21" s="17"/>
      <c r="B21" s="9"/>
      <c r="C21" s="9"/>
      <c r="D21" s="115"/>
      <c r="E21" s="115"/>
      <c r="F21" s="115"/>
      <c r="G21" s="115"/>
      <c r="H21" s="115"/>
      <c r="I21" s="115"/>
      <c r="J21" s="115"/>
    </row>
    <row r="22" s="1" customFormat="1" ht="21.55" customHeight="1" spans="1:10">
      <c r="A22" s="17"/>
      <c r="B22" s="9"/>
      <c r="C22" s="9"/>
      <c r="D22" s="115"/>
      <c r="E22" s="115"/>
      <c r="F22" s="115"/>
      <c r="G22" s="115"/>
      <c r="H22" s="115"/>
      <c r="I22" s="115"/>
      <c r="J22" s="115"/>
    </row>
    <row r="23" s="1" customFormat="1" ht="21.55" customHeight="1" spans="1:10">
      <c r="A23" s="17" t="s">
        <v>736</v>
      </c>
      <c r="B23" s="9"/>
      <c r="C23" s="9"/>
      <c r="D23" s="9"/>
      <c r="E23" s="9"/>
      <c r="F23" s="9"/>
      <c r="G23" s="9"/>
      <c r="H23" s="9"/>
      <c r="I23" s="11">
        <v>95</v>
      </c>
      <c r="J23" s="9" t="s">
        <v>737</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J2" sqref="J2"/>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696</v>
      </c>
    </row>
    <row r="2" s="1" customFormat="1" spans="1:10">
      <c r="A2" s="104" t="s">
        <v>2</v>
      </c>
      <c r="B2" s="104"/>
      <c r="C2" s="104"/>
      <c r="D2" s="1"/>
      <c r="E2" s="1"/>
      <c r="F2" s="1"/>
      <c r="G2" s="1"/>
      <c r="H2" s="1"/>
      <c r="I2" s="1"/>
      <c r="J2" s="21" t="s">
        <v>538</v>
      </c>
    </row>
    <row r="3" s="1" customFormat="1" ht="22" customHeight="1" spans="1:10">
      <c r="A3" s="105" t="s">
        <v>697</v>
      </c>
      <c r="B3" s="6"/>
      <c r="C3" s="6" t="s">
        <v>820</v>
      </c>
      <c r="D3" s="6"/>
      <c r="E3" s="6"/>
      <c r="F3" s="6"/>
      <c r="G3" s="6"/>
      <c r="H3" s="6"/>
      <c r="I3" s="6"/>
      <c r="J3" s="6"/>
    </row>
    <row r="4" s="1" customFormat="1" ht="22" customHeight="1" spans="1:10">
      <c r="A4" s="17" t="s">
        <v>699</v>
      </c>
      <c r="B4" s="9"/>
      <c r="C4" s="9" t="s">
        <v>521</v>
      </c>
      <c r="D4" s="9"/>
      <c r="E4" s="9"/>
      <c r="F4" s="9" t="s">
        <v>700</v>
      </c>
      <c r="G4" s="9" t="s">
        <v>521</v>
      </c>
      <c r="H4" s="9"/>
      <c r="I4" s="9"/>
      <c r="J4" s="9"/>
    </row>
    <row r="5" s="1" customFormat="1" ht="22" customHeight="1" spans="1:10">
      <c r="A5" s="106" t="s">
        <v>701</v>
      </c>
      <c r="B5" s="9"/>
      <c r="C5" s="9" t="s">
        <v>702</v>
      </c>
      <c r="D5" s="9" t="s">
        <v>703</v>
      </c>
      <c r="E5" s="9" t="s">
        <v>483</v>
      </c>
      <c r="F5" s="9" t="s">
        <v>704</v>
      </c>
      <c r="G5" s="9" t="s">
        <v>705</v>
      </c>
      <c r="H5" s="9" t="s">
        <v>706</v>
      </c>
      <c r="I5" s="9" t="s">
        <v>707</v>
      </c>
      <c r="J5" s="9"/>
    </row>
    <row r="6" s="1" customFormat="1" ht="22" customHeight="1" spans="1:10">
      <c r="A6" s="17"/>
      <c r="B6" s="9"/>
      <c r="C6" s="9" t="s">
        <v>581</v>
      </c>
      <c r="D6" s="11">
        <v>1000000</v>
      </c>
      <c r="E6" s="11">
        <v>1000000</v>
      </c>
      <c r="F6" s="11">
        <v>1000000</v>
      </c>
      <c r="G6" s="11">
        <v>10</v>
      </c>
      <c r="H6" s="12">
        <v>1</v>
      </c>
      <c r="I6" s="11">
        <v>10</v>
      </c>
      <c r="J6" s="11"/>
    </row>
    <row r="7" s="1" customFormat="1" ht="22" customHeight="1" spans="1:10">
      <c r="A7" s="17"/>
      <c r="B7" s="9"/>
      <c r="C7" s="9" t="s">
        <v>708</v>
      </c>
      <c r="D7" s="11">
        <v>1000000</v>
      </c>
      <c r="E7" s="11">
        <v>1000000</v>
      </c>
      <c r="F7" s="11">
        <v>1000000</v>
      </c>
      <c r="G7" s="11"/>
      <c r="H7" s="12">
        <v>1</v>
      </c>
      <c r="I7" s="11"/>
      <c r="J7" s="11"/>
    </row>
    <row r="8" s="1" customFormat="1" ht="22" customHeight="1" spans="1:10">
      <c r="A8" s="17"/>
      <c r="B8" s="9"/>
      <c r="C8" s="9" t="s">
        <v>709</v>
      </c>
      <c r="D8" s="11"/>
      <c r="E8" s="11"/>
      <c r="F8" s="11"/>
      <c r="G8" s="11"/>
      <c r="H8" s="11"/>
      <c r="I8" s="9"/>
      <c r="J8" s="9"/>
    </row>
    <row r="9" s="1" customFormat="1" ht="22" customHeight="1" spans="1:10">
      <c r="A9" s="17"/>
      <c r="B9" s="9"/>
      <c r="C9" s="9" t="s">
        <v>710</v>
      </c>
      <c r="D9" s="11" t="s">
        <v>702</v>
      </c>
      <c r="E9" s="11" t="s">
        <v>702</v>
      </c>
      <c r="F9" s="11" t="s">
        <v>702</v>
      </c>
      <c r="G9" s="11" t="s">
        <v>702</v>
      </c>
      <c r="H9" s="11" t="s">
        <v>702</v>
      </c>
      <c r="I9" s="9" t="s">
        <v>487</v>
      </c>
      <c r="J9" s="9"/>
    </row>
    <row r="10" s="1" customFormat="1" ht="20" customHeight="1" spans="1:10">
      <c r="A10" s="106" t="s">
        <v>711</v>
      </c>
      <c r="B10" s="9" t="s">
        <v>712</v>
      </c>
      <c r="C10" s="9"/>
      <c r="D10" s="9"/>
      <c r="E10" s="9"/>
      <c r="F10" s="9" t="s">
        <v>713</v>
      </c>
      <c r="G10" s="9"/>
      <c r="H10" s="9"/>
      <c r="I10" s="9"/>
      <c r="J10" s="9"/>
    </row>
    <row r="11" s="1" customFormat="1" ht="21.55" customHeight="1" spans="1:10">
      <c r="A11" s="17"/>
      <c r="B11" s="13" t="s">
        <v>821</v>
      </c>
      <c r="C11" s="13"/>
      <c r="D11" s="13"/>
      <c r="E11" s="13"/>
      <c r="F11" s="13" t="s">
        <v>822</v>
      </c>
      <c r="G11" s="13"/>
      <c r="H11" s="13"/>
      <c r="I11" s="13"/>
      <c r="J11" s="13"/>
    </row>
    <row r="12" s="1" customFormat="1" ht="107" customHeight="1" spans="1:10">
      <c r="A12" s="17"/>
      <c r="B12" s="13"/>
      <c r="C12" s="13"/>
      <c r="D12" s="13"/>
      <c r="E12" s="13"/>
      <c r="F12" s="13"/>
      <c r="G12" s="13"/>
      <c r="H12" s="13"/>
      <c r="I12" s="13"/>
      <c r="J12" s="13"/>
    </row>
    <row r="13" s="1" customFormat="1" ht="21.55" customHeight="1" spans="1:10">
      <c r="A13" s="17" t="s">
        <v>590</v>
      </c>
      <c r="B13" s="9"/>
      <c r="C13" s="9"/>
      <c r="D13" s="9" t="s">
        <v>715</v>
      </c>
      <c r="E13" s="9"/>
      <c r="F13" s="9"/>
      <c r="G13" s="9" t="s">
        <v>716</v>
      </c>
      <c r="H13" s="9" t="s">
        <v>705</v>
      </c>
      <c r="I13" s="9" t="s">
        <v>707</v>
      </c>
      <c r="J13" s="9" t="s">
        <v>717</v>
      </c>
    </row>
    <row r="14" s="1" customFormat="1" ht="21.55" customHeight="1" spans="1:10">
      <c r="A14" s="17" t="s">
        <v>718</v>
      </c>
      <c r="B14" s="9" t="s">
        <v>597</v>
      </c>
      <c r="C14" s="9" t="s">
        <v>598</v>
      </c>
      <c r="D14" s="9" t="s">
        <v>719</v>
      </c>
      <c r="E14" s="9" t="s">
        <v>592</v>
      </c>
      <c r="F14" s="9" t="s">
        <v>720</v>
      </c>
      <c r="G14" s="9"/>
      <c r="H14" s="9"/>
      <c r="I14" s="9"/>
      <c r="J14" s="9"/>
    </row>
    <row r="15" s="1" customFormat="1" ht="21.55" customHeight="1" spans="1:10">
      <c r="A15" s="18" t="s">
        <v>603</v>
      </c>
      <c r="B15" s="74" t="s">
        <v>604</v>
      </c>
      <c r="C15" s="74"/>
      <c r="D15" s="74"/>
      <c r="E15" s="74"/>
      <c r="F15" s="74"/>
      <c r="G15" s="74"/>
      <c r="H15" s="74"/>
      <c r="I15" s="74"/>
      <c r="J15" s="74"/>
    </row>
    <row r="16" s="1" customFormat="1" ht="21.55" customHeight="1" spans="1:10">
      <c r="A16" s="18" t="s">
        <v>603</v>
      </c>
      <c r="B16" s="74" t="s">
        <v>640</v>
      </c>
      <c r="C16" s="123" t="s">
        <v>823</v>
      </c>
      <c r="D16" s="124" t="s">
        <v>630</v>
      </c>
      <c r="E16" s="124" t="s">
        <v>824</v>
      </c>
      <c r="F16" s="124" t="s">
        <v>643</v>
      </c>
      <c r="G16" s="74" t="s">
        <v>632</v>
      </c>
      <c r="H16" s="74">
        <v>45</v>
      </c>
      <c r="I16" s="74">
        <v>45</v>
      </c>
      <c r="J16" s="74"/>
    </row>
    <row r="17" s="1" customFormat="1" ht="27" customHeight="1" spans="1:10">
      <c r="A17" s="18" t="s">
        <v>603</v>
      </c>
      <c r="B17" s="74" t="s">
        <v>724</v>
      </c>
      <c r="C17" s="74"/>
      <c r="D17" s="74"/>
      <c r="E17" s="74"/>
      <c r="F17" s="74"/>
      <c r="G17" s="74"/>
      <c r="H17" s="74"/>
      <c r="I17" s="74"/>
      <c r="J17" s="59"/>
    </row>
    <row r="18" s="1" customFormat="1" ht="21.55" customHeight="1" spans="1:10">
      <c r="A18" s="18" t="s">
        <v>729</v>
      </c>
      <c r="B18" s="74" t="s">
        <v>666</v>
      </c>
      <c r="C18" s="123" t="s">
        <v>825</v>
      </c>
      <c r="D18" s="124" t="s">
        <v>630</v>
      </c>
      <c r="E18" s="124" t="s">
        <v>826</v>
      </c>
      <c r="F18" s="124" t="s">
        <v>643</v>
      </c>
      <c r="G18" s="74" t="s">
        <v>632</v>
      </c>
      <c r="H18" s="74">
        <v>25</v>
      </c>
      <c r="I18" s="74">
        <v>25</v>
      </c>
      <c r="J18" s="74"/>
    </row>
    <row r="19" s="1" customFormat="1" ht="21.55" customHeight="1" spans="1:10">
      <c r="A19" s="113" t="s">
        <v>683</v>
      </c>
      <c r="B19" s="59" t="s">
        <v>684</v>
      </c>
      <c r="C19" s="123" t="s">
        <v>825</v>
      </c>
      <c r="D19" s="124" t="s">
        <v>630</v>
      </c>
      <c r="E19" s="124" t="s">
        <v>826</v>
      </c>
      <c r="F19" s="124" t="s">
        <v>643</v>
      </c>
      <c r="G19" s="74" t="s">
        <v>632</v>
      </c>
      <c r="H19" s="74">
        <v>30</v>
      </c>
      <c r="I19" s="74">
        <v>30</v>
      </c>
      <c r="J19" s="74"/>
    </row>
    <row r="20" s="1" customFormat="1" ht="21.55" customHeight="1" spans="1:10">
      <c r="A20" s="17" t="s">
        <v>734</v>
      </c>
      <c r="B20" s="9"/>
      <c r="C20" s="9"/>
      <c r="D20" s="115" t="s">
        <v>735</v>
      </c>
      <c r="E20" s="115"/>
      <c r="F20" s="115"/>
      <c r="G20" s="115"/>
      <c r="H20" s="115"/>
      <c r="I20" s="115"/>
      <c r="J20" s="115"/>
    </row>
    <row r="21" s="1" customFormat="1" ht="21.55" customHeight="1" spans="1:10">
      <c r="A21" s="17"/>
      <c r="B21" s="9"/>
      <c r="C21" s="9"/>
      <c r="D21" s="115"/>
      <c r="E21" s="115"/>
      <c r="F21" s="115"/>
      <c r="G21" s="115"/>
      <c r="H21" s="115"/>
      <c r="I21" s="115"/>
      <c r="J21" s="115"/>
    </row>
    <row r="22" s="1" customFormat="1" ht="21.55" customHeight="1" spans="1:10">
      <c r="A22" s="17"/>
      <c r="B22" s="9"/>
      <c r="C22" s="9"/>
      <c r="D22" s="115"/>
      <c r="E22" s="115"/>
      <c r="F22" s="115"/>
      <c r="G22" s="115"/>
      <c r="H22" s="115"/>
      <c r="I22" s="115"/>
      <c r="J22" s="115"/>
    </row>
    <row r="23" s="1" customFormat="1" ht="21.55" customHeight="1" spans="1:10">
      <c r="A23" s="17" t="s">
        <v>736</v>
      </c>
      <c r="B23" s="9"/>
      <c r="C23" s="9"/>
      <c r="D23" s="9"/>
      <c r="E23" s="9"/>
      <c r="F23" s="9"/>
      <c r="G23" s="9"/>
      <c r="H23" s="9"/>
      <c r="I23" s="11">
        <v>100</v>
      </c>
      <c r="J23" s="9" t="s">
        <v>737</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J2" sqref="J2"/>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696</v>
      </c>
    </row>
    <row r="2" s="1" customFormat="1" spans="1:10">
      <c r="A2" s="104" t="s">
        <v>2</v>
      </c>
      <c r="B2" s="104"/>
      <c r="C2" s="104"/>
      <c r="J2" s="21" t="s">
        <v>538</v>
      </c>
    </row>
    <row r="3" s="1" customFormat="1" ht="22" customHeight="1" spans="1:10">
      <c r="A3" s="105" t="s">
        <v>697</v>
      </c>
      <c r="B3" s="6"/>
      <c r="C3" s="6" t="s">
        <v>827</v>
      </c>
      <c r="D3" s="6"/>
      <c r="E3" s="6"/>
      <c r="F3" s="6"/>
      <c r="G3" s="6"/>
      <c r="H3" s="6"/>
      <c r="I3" s="6"/>
      <c r="J3" s="6"/>
    </row>
    <row r="4" s="1" customFormat="1" ht="22" customHeight="1" spans="1:10">
      <c r="A4" s="17" t="s">
        <v>699</v>
      </c>
      <c r="B4" s="9"/>
      <c r="C4" s="9" t="s">
        <v>521</v>
      </c>
      <c r="D4" s="9"/>
      <c r="E4" s="9"/>
      <c r="F4" s="9" t="s">
        <v>700</v>
      </c>
      <c r="G4" s="9" t="s">
        <v>521</v>
      </c>
      <c r="H4" s="9"/>
      <c r="I4" s="9"/>
      <c r="J4" s="9"/>
    </row>
    <row r="5" s="1" customFormat="1" ht="22" customHeight="1" spans="1:10">
      <c r="A5" s="106" t="s">
        <v>701</v>
      </c>
      <c r="B5" s="9"/>
      <c r="C5" s="9" t="s">
        <v>702</v>
      </c>
      <c r="D5" s="9" t="s">
        <v>703</v>
      </c>
      <c r="E5" s="9" t="s">
        <v>483</v>
      </c>
      <c r="F5" s="9" t="s">
        <v>704</v>
      </c>
      <c r="G5" s="9" t="s">
        <v>705</v>
      </c>
      <c r="H5" s="9" t="s">
        <v>706</v>
      </c>
      <c r="I5" s="9" t="s">
        <v>707</v>
      </c>
      <c r="J5" s="9"/>
    </row>
    <row r="6" s="1" customFormat="1" ht="22" customHeight="1" spans="1:10">
      <c r="A6" s="17"/>
      <c r="B6" s="9"/>
      <c r="C6" s="9" t="s">
        <v>581</v>
      </c>
      <c r="D6" s="11">
        <v>200000</v>
      </c>
      <c r="E6" s="11">
        <v>200000</v>
      </c>
      <c r="F6" s="11">
        <v>200000</v>
      </c>
      <c r="G6" s="11">
        <v>10</v>
      </c>
      <c r="H6" s="12">
        <v>1</v>
      </c>
      <c r="I6" s="11">
        <v>10</v>
      </c>
      <c r="J6" s="11"/>
    </row>
    <row r="7" s="1" customFormat="1" ht="22" customHeight="1" spans="1:10">
      <c r="A7" s="17"/>
      <c r="B7" s="9"/>
      <c r="C7" s="9" t="s">
        <v>708</v>
      </c>
      <c r="D7" s="11">
        <v>200000</v>
      </c>
      <c r="E7" s="11">
        <v>200000</v>
      </c>
      <c r="F7" s="11">
        <v>200000</v>
      </c>
      <c r="G7" s="11"/>
      <c r="H7" s="12">
        <v>1</v>
      </c>
      <c r="I7" s="11"/>
      <c r="J7" s="11"/>
    </row>
    <row r="8" s="1" customFormat="1" ht="22" customHeight="1" spans="1:10">
      <c r="A8" s="17"/>
      <c r="B8" s="9"/>
      <c r="C8" s="9" t="s">
        <v>709</v>
      </c>
      <c r="D8" s="11"/>
      <c r="E8" s="11"/>
      <c r="F8" s="11"/>
      <c r="G8" s="11"/>
      <c r="H8" s="11"/>
      <c r="I8" s="9"/>
      <c r="J8" s="9"/>
    </row>
    <row r="9" s="1" customFormat="1" ht="22" customHeight="1" spans="1:10">
      <c r="A9" s="17"/>
      <c r="B9" s="9"/>
      <c r="C9" s="9" t="s">
        <v>710</v>
      </c>
      <c r="D9" s="11" t="s">
        <v>702</v>
      </c>
      <c r="E9" s="11"/>
      <c r="F9" s="11" t="s">
        <v>702</v>
      </c>
      <c r="G9" s="11" t="s">
        <v>702</v>
      </c>
      <c r="H9" s="11" t="s">
        <v>702</v>
      </c>
      <c r="I9" s="9" t="s">
        <v>487</v>
      </c>
      <c r="J9" s="9"/>
    </row>
    <row r="10" s="1" customFormat="1" ht="20" customHeight="1" spans="1:10">
      <c r="A10" s="106" t="s">
        <v>711</v>
      </c>
      <c r="B10" s="9" t="s">
        <v>712</v>
      </c>
      <c r="C10" s="9"/>
      <c r="D10" s="9"/>
      <c r="E10" s="9"/>
      <c r="F10" s="9" t="s">
        <v>713</v>
      </c>
      <c r="G10" s="9"/>
      <c r="H10" s="9"/>
      <c r="I10" s="9"/>
      <c r="J10" s="9"/>
    </row>
    <row r="11" s="1" customFormat="1" ht="21.55" customHeight="1" spans="1:10">
      <c r="A11" s="17"/>
      <c r="B11" s="13" t="s">
        <v>828</v>
      </c>
      <c r="C11" s="13"/>
      <c r="D11" s="13"/>
      <c r="E11" s="13"/>
      <c r="F11" s="13" t="s">
        <v>829</v>
      </c>
      <c r="G11" s="13"/>
      <c r="H11" s="13"/>
      <c r="I11" s="13"/>
      <c r="J11" s="13"/>
    </row>
    <row r="12" s="1" customFormat="1" ht="107" customHeight="1" spans="1:10">
      <c r="A12" s="17"/>
      <c r="B12" s="13"/>
      <c r="C12" s="13"/>
      <c r="D12" s="13"/>
      <c r="E12" s="13"/>
      <c r="F12" s="13"/>
      <c r="G12" s="13"/>
      <c r="H12" s="13"/>
      <c r="I12" s="13"/>
      <c r="J12" s="13"/>
    </row>
    <row r="13" s="1" customFormat="1" ht="21.55" customHeight="1" spans="1:10">
      <c r="A13" s="17" t="s">
        <v>590</v>
      </c>
      <c r="B13" s="9"/>
      <c r="C13" s="9"/>
      <c r="D13" s="9" t="s">
        <v>715</v>
      </c>
      <c r="E13" s="9"/>
      <c r="F13" s="9"/>
      <c r="G13" s="9" t="s">
        <v>716</v>
      </c>
      <c r="H13" s="9" t="s">
        <v>705</v>
      </c>
      <c r="I13" s="9" t="s">
        <v>707</v>
      </c>
      <c r="J13" s="9" t="s">
        <v>717</v>
      </c>
    </row>
    <row r="14" s="1" customFormat="1" ht="21.55" customHeight="1" spans="1:10">
      <c r="A14" s="17" t="s">
        <v>718</v>
      </c>
      <c r="B14" s="9" t="s">
        <v>597</v>
      </c>
      <c r="C14" s="9" t="s">
        <v>598</v>
      </c>
      <c r="D14" s="9" t="s">
        <v>719</v>
      </c>
      <c r="E14" s="9" t="s">
        <v>592</v>
      </c>
      <c r="F14" s="9" t="s">
        <v>720</v>
      </c>
      <c r="G14" s="9"/>
      <c r="H14" s="9"/>
      <c r="I14" s="9"/>
      <c r="J14" s="9"/>
    </row>
    <row r="15" s="1" customFormat="1" ht="21.55" customHeight="1" spans="1:10">
      <c r="A15" s="18" t="s">
        <v>603</v>
      </c>
      <c r="B15" s="74" t="s">
        <v>604</v>
      </c>
      <c r="C15" s="119" t="s">
        <v>830</v>
      </c>
      <c r="D15" s="120" t="s">
        <v>630</v>
      </c>
      <c r="E15" s="120" t="s">
        <v>24</v>
      </c>
      <c r="F15" s="120" t="s">
        <v>613</v>
      </c>
      <c r="G15" s="74" t="s">
        <v>831</v>
      </c>
      <c r="H15" s="74">
        <v>20</v>
      </c>
      <c r="I15" s="74">
        <v>20</v>
      </c>
      <c r="J15" s="74"/>
    </row>
    <row r="16" s="1" customFormat="1" ht="21.55" customHeight="1" spans="1:10">
      <c r="A16" s="18" t="s">
        <v>603</v>
      </c>
      <c r="B16" s="74" t="s">
        <v>652</v>
      </c>
      <c r="C16" s="119" t="s">
        <v>832</v>
      </c>
      <c r="D16" s="120" t="s">
        <v>630</v>
      </c>
      <c r="E16" s="120" t="s">
        <v>645</v>
      </c>
      <c r="F16" s="120" t="s">
        <v>646</v>
      </c>
      <c r="G16" s="122">
        <v>1</v>
      </c>
      <c r="H16" s="74">
        <v>20</v>
      </c>
      <c r="I16" s="74">
        <v>20</v>
      </c>
      <c r="J16" s="74"/>
    </row>
    <row r="17" s="1" customFormat="1" ht="27" customHeight="1" spans="1:10">
      <c r="A17" s="18" t="s">
        <v>603</v>
      </c>
      <c r="B17" s="74" t="s">
        <v>724</v>
      </c>
      <c r="C17" s="74"/>
      <c r="D17" s="74"/>
      <c r="E17" s="74"/>
      <c r="F17" s="74"/>
      <c r="G17" s="74"/>
      <c r="H17" s="74"/>
      <c r="I17" s="74"/>
      <c r="J17" s="59"/>
    </row>
    <row r="18" s="1" customFormat="1" ht="21.55" customHeight="1" spans="1:10">
      <c r="A18" s="18" t="s">
        <v>729</v>
      </c>
      <c r="B18" s="74" t="s">
        <v>666</v>
      </c>
      <c r="C18" s="119" t="s">
        <v>833</v>
      </c>
      <c r="D18" s="120" t="s">
        <v>630</v>
      </c>
      <c r="E18" s="120" t="s">
        <v>645</v>
      </c>
      <c r="F18" s="120" t="s">
        <v>646</v>
      </c>
      <c r="G18" s="122">
        <v>1</v>
      </c>
      <c r="H18" s="74">
        <v>30</v>
      </c>
      <c r="I18" s="74">
        <v>30</v>
      </c>
      <c r="J18" s="74"/>
    </row>
    <row r="19" s="1" customFormat="1" ht="21.55" customHeight="1" spans="1:10">
      <c r="A19" s="113" t="s">
        <v>683</v>
      </c>
      <c r="B19" s="59" t="s">
        <v>684</v>
      </c>
      <c r="C19" s="119" t="s">
        <v>834</v>
      </c>
      <c r="D19" s="120" t="s">
        <v>606</v>
      </c>
      <c r="E19" s="120" t="s">
        <v>686</v>
      </c>
      <c r="F19" s="120" t="s">
        <v>646</v>
      </c>
      <c r="G19" s="114" t="s">
        <v>835</v>
      </c>
      <c r="H19" s="74">
        <v>30</v>
      </c>
      <c r="I19" s="74">
        <v>30</v>
      </c>
      <c r="J19" s="74"/>
    </row>
    <row r="20" s="1" customFormat="1" ht="21.55" customHeight="1" spans="1:10">
      <c r="A20" s="17" t="s">
        <v>734</v>
      </c>
      <c r="B20" s="9"/>
      <c r="C20" s="9"/>
      <c r="D20" s="115" t="s">
        <v>735</v>
      </c>
      <c r="E20" s="115"/>
      <c r="F20" s="115"/>
      <c r="G20" s="115"/>
      <c r="H20" s="115"/>
      <c r="I20" s="115"/>
      <c r="J20" s="115"/>
    </row>
    <row r="21" s="1" customFormat="1" ht="21.55" customHeight="1" spans="1:10">
      <c r="A21" s="17"/>
      <c r="B21" s="9"/>
      <c r="C21" s="9"/>
      <c r="D21" s="115"/>
      <c r="E21" s="115"/>
      <c r="F21" s="115"/>
      <c r="G21" s="115"/>
      <c r="H21" s="115"/>
      <c r="I21" s="115"/>
      <c r="J21" s="115"/>
    </row>
    <row r="22" s="1" customFormat="1" ht="21.55" customHeight="1" spans="1:10">
      <c r="A22" s="17"/>
      <c r="B22" s="9"/>
      <c r="C22" s="9"/>
      <c r="D22" s="115"/>
      <c r="E22" s="115"/>
      <c r="F22" s="115"/>
      <c r="G22" s="115"/>
      <c r="H22" s="115"/>
      <c r="I22" s="115"/>
      <c r="J22" s="115"/>
    </row>
    <row r="23" s="1" customFormat="1" ht="21.55" customHeight="1" spans="1:10">
      <c r="A23" s="17" t="s">
        <v>736</v>
      </c>
      <c r="B23" s="9"/>
      <c r="C23" s="9"/>
      <c r="D23" s="9"/>
      <c r="E23" s="9"/>
      <c r="F23" s="9"/>
      <c r="G23" s="9"/>
      <c r="H23" s="9"/>
      <c r="I23" s="11">
        <v>100</v>
      </c>
      <c r="J23" s="9" t="s">
        <v>737</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J2" sqref="J2"/>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696</v>
      </c>
    </row>
    <row r="2" s="1" customFormat="1" spans="1:10">
      <c r="A2" s="104" t="s">
        <v>2</v>
      </c>
      <c r="B2" s="104"/>
      <c r="C2" s="104"/>
      <c r="J2" s="21" t="s">
        <v>538</v>
      </c>
    </row>
    <row r="3" s="1" customFormat="1" ht="22" customHeight="1" spans="1:10">
      <c r="A3" s="105" t="s">
        <v>697</v>
      </c>
      <c r="B3" s="6"/>
      <c r="C3" s="6" t="s">
        <v>836</v>
      </c>
      <c r="D3" s="6"/>
      <c r="E3" s="6"/>
      <c r="F3" s="6"/>
      <c r="G3" s="6"/>
      <c r="H3" s="6"/>
      <c r="I3" s="6"/>
      <c r="J3" s="6"/>
    </row>
    <row r="4" s="1" customFormat="1" ht="22" customHeight="1" spans="1:10">
      <c r="A4" s="17" t="s">
        <v>699</v>
      </c>
      <c r="B4" s="9"/>
      <c r="C4" s="9" t="s">
        <v>521</v>
      </c>
      <c r="D4" s="9"/>
      <c r="E4" s="9"/>
      <c r="F4" s="9" t="s">
        <v>700</v>
      </c>
      <c r="G4" s="9" t="s">
        <v>521</v>
      </c>
      <c r="H4" s="9"/>
      <c r="I4" s="9"/>
      <c r="J4" s="9"/>
    </row>
    <row r="5" s="1" customFormat="1" ht="22" customHeight="1" spans="1:10">
      <c r="A5" s="106" t="s">
        <v>701</v>
      </c>
      <c r="B5" s="9"/>
      <c r="C5" s="9" t="s">
        <v>702</v>
      </c>
      <c r="D5" s="9" t="s">
        <v>703</v>
      </c>
      <c r="E5" s="9" t="s">
        <v>483</v>
      </c>
      <c r="F5" s="9" t="s">
        <v>704</v>
      </c>
      <c r="G5" s="9" t="s">
        <v>705</v>
      </c>
      <c r="H5" s="9" t="s">
        <v>706</v>
      </c>
      <c r="I5" s="9" t="s">
        <v>707</v>
      </c>
      <c r="J5" s="9"/>
    </row>
    <row r="6" s="1" customFormat="1" ht="22" customHeight="1" spans="1:10">
      <c r="A6" s="17"/>
      <c r="B6" s="9"/>
      <c r="C6" s="9" t="s">
        <v>581</v>
      </c>
      <c r="D6" s="11">
        <v>110000</v>
      </c>
      <c r="E6" s="11">
        <v>110000</v>
      </c>
      <c r="F6" s="11">
        <v>110000</v>
      </c>
      <c r="G6" s="11">
        <v>10</v>
      </c>
      <c r="H6" s="12">
        <v>1</v>
      </c>
      <c r="I6" s="11">
        <v>10</v>
      </c>
      <c r="J6" s="9"/>
    </row>
    <row r="7" s="1" customFormat="1" ht="22" customHeight="1" spans="1:10">
      <c r="A7" s="17"/>
      <c r="B7" s="9"/>
      <c r="C7" s="9" t="s">
        <v>708</v>
      </c>
      <c r="D7" s="11">
        <v>110000</v>
      </c>
      <c r="E7" s="11">
        <v>110000</v>
      </c>
      <c r="F7" s="11">
        <v>110000</v>
      </c>
      <c r="G7" s="11"/>
      <c r="H7" s="12">
        <v>1</v>
      </c>
      <c r="I7" s="11"/>
      <c r="J7" s="9"/>
    </row>
    <row r="8" s="1" customFormat="1" ht="22" customHeight="1" spans="1:10">
      <c r="A8" s="17"/>
      <c r="B8" s="9"/>
      <c r="C8" s="9" t="s">
        <v>709</v>
      </c>
      <c r="D8" s="11"/>
      <c r="E8" s="11"/>
      <c r="F8" s="11"/>
      <c r="G8" s="11"/>
      <c r="H8" s="11"/>
      <c r="I8" s="9"/>
      <c r="J8" s="9"/>
    </row>
    <row r="9" s="1" customFormat="1" ht="22" customHeight="1" spans="1:10">
      <c r="A9" s="17"/>
      <c r="B9" s="9"/>
      <c r="C9" s="9" t="s">
        <v>710</v>
      </c>
      <c r="D9" s="11" t="s">
        <v>702</v>
      </c>
      <c r="E9" s="11" t="s">
        <v>702</v>
      </c>
      <c r="F9" s="11" t="s">
        <v>702</v>
      </c>
      <c r="G9" s="11" t="s">
        <v>702</v>
      </c>
      <c r="H9" s="11" t="s">
        <v>702</v>
      </c>
      <c r="I9" s="9" t="s">
        <v>487</v>
      </c>
      <c r="J9" s="9"/>
    </row>
    <row r="10" s="1" customFormat="1" ht="20" customHeight="1" spans="1:10">
      <c r="A10" s="106" t="s">
        <v>711</v>
      </c>
      <c r="B10" s="9" t="s">
        <v>712</v>
      </c>
      <c r="C10" s="9"/>
      <c r="D10" s="9"/>
      <c r="E10" s="9"/>
      <c r="F10" s="9" t="s">
        <v>713</v>
      </c>
      <c r="G10" s="9"/>
      <c r="H10" s="9"/>
      <c r="I10" s="9"/>
      <c r="J10" s="9"/>
    </row>
    <row r="11" s="1" customFormat="1" ht="21.55" customHeight="1" spans="1:10">
      <c r="A11" s="17"/>
      <c r="B11" s="13" t="s">
        <v>837</v>
      </c>
      <c r="C11" s="13"/>
      <c r="D11" s="13"/>
      <c r="E11" s="13"/>
      <c r="F11" s="13" t="s">
        <v>829</v>
      </c>
      <c r="G11" s="13"/>
      <c r="H11" s="13"/>
      <c r="I11" s="13"/>
      <c r="J11" s="13"/>
    </row>
    <row r="12" s="1" customFormat="1" ht="107" customHeight="1" spans="1:10">
      <c r="A12" s="17"/>
      <c r="B12" s="13"/>
      <c r="C12" s="13"/>
      <c r="D12" s="13"/>
      <c r="E12" s="13"/>
      <c r="F12" s="13"/>
      <c r="G12" s="13"/>
      <c r="H12" s="13"/>
      <c r="I12" s="13"/>
      <c r="J12" s="13"/>
    </row>
    <row r="13" s="1" customFormat="1" ht="21.55" customHeight="1" spans="1:10">
      <c r="A13" s="17" t="s">
        <v>590</v>
      </c>
      <c r="B13" s="9"/>
      <c r="C13" s="9"/>
      <c r="D13" s="9" t="s">
        <v>715</v>
      </c>
      <c r="E13" s="9"/>
      <c r="F13" s="9"/>
      <c r="G13" s="9" t="s">
        <v>716</v>
      </c>
      <c r="H13" s="9" t="s">
        <v>705</v>
      </c>
      <c r="I13" s="9" t="s">
        <v>707</v>
      </c>
      <c r="J13" s="9" t="s">
        <v>717</v>
      </c>
    </row>
    <row r="14" s="1" customFormat="1" ht="21.55" customHeight="1" spans="1:10">
      <c r="A14" s="17" t="s">
        <v>718</v>
      </c>
      <c r="B14" s="9" t="s">
        <v>597</v>
      </c>
      <c r="C14" s="9" t="s">
        <v>598</v>
      </c>
      <c r="D14" s="9" t="s">
        <v>719</v>
      </c>
      <c r="E14" s="9" t="s">
        <v>592</v>
      </c>
      <c r="F14" s="9" t="s">
        <v>720</v>
      </c>
      <c r="G14" s="9"/>
      <c r="H14" s="9"/>
      <c r="I14" s="9"/>
      <c r="J14" s="9"/>
    </row>
    <row r="15" s="1" customFormat="1" ht="21.55" customHeight="1" spans="1:10">
      <c r="A15" s="18" t="s">
        <v>603</v>
      </c>
      <c r="B15" s="74" t="s">
        <v>604</v>
      </c>
      <c r="C15" s="119" t="s">
        <v>838</v>
      </c>
      <c r="D15" s="120" t="s">
        <v>630</v>
      </c>
      <c r="E15" s="120" t="s">
        <v>24</v>
      </c>
      <c r="F15" s="120" t="s">
        <v>613</v>
      </c>
      <c r="G15" s="74" t="s">
        <v>831</v>
      </c>
      <c r="H15" s="74">
        <v>35</v>
      </c>
      <c r="I15" s="74">
        <v>35</v>
      </c>
      <c r="J15" s="74"/>
    </row>
    <row r="16" s="1" customFormat="1" ht="21.55" customHeight="1" spans="1:10">
      <c r="A16" s="18" t="s">
        <v>603</v>
      </c>
      <c r="B16" s="74" t="s">
        <v>640</v>
      </c>
      <c r="C16" s="74"/>
      <c r="D16" s="74"/>
      <c r="E16" s="74"/>
      <c r="F16" s="74"/>
      <c r="G16" s="74"/>
      <c r="H16" s="74"/>
      <c r="I16" s="74"/>
      <c r="J16" s="74"/>
    </row>
    <row r="17" s="1" customFormat="1" ht="27" customHeight="1" spans="1:10">
      <c r="A17" s="18" t="s">
        <v>603</v>
      </c>
      <c r="B17" s="74" t="s">
        <v>724</v>
      </c>
      <c r="C17" s="74"/>
      <c r="D17" s="74"/>
      <c r="E17" s="74"/>
      <c r="F17" s="74"/>
      <c r="G17" s="74"/>
      <c r="H17" s="74"/>
      <c r="I17" s="74"/>
      <c r="J17" s="59"/>
    </row>
    <row r="18" s="1" customFormat="1" ht="21.55" customHeight="1" spans="1:10">
      <c r="A18" s="18" t="s">
        <v>729</v>
      </c>
      <c r="B18" s="74" t="s">
        <v>666</v>
      </c>
      <c r="C18" s="119" t="s">
        <v>833</v>
      </c>
      <c r="D18" s="120" t="s">
        <v>630</v>
      </c>
      <c r="E18" s="120" t="s">
        <v>833</v>
      </c>
      <c r="F18" s="120" t="s">
        <v>643</v>
      </c>
      <c r="G18" s="74" t="s">
        <v>632</v>
      </c>
      <c r="H18" s="74">
        <v>30</v>
      </c>
      <c r="I18" s="74">
        <v>30</v>
      </c>
      <c r="J18" s="74"/>
    </row>
    <row r="19" s="1" customFormat="1" ht="21.55" customHeight="1" spans="1:10">
      <c r="A19" s="113" t="s">
        <v>683</v>
      </c>
      <c r="B19" s="59" t="s">
        <v>684</v>
      </c>
      <c r="C19" s="119" t="s">
        <v>834</v>
      </c>
      <c r="D19" s="120" t="s">
        <v>606</v>
      </c>
      <c r="E19" s="120" t="s">
        <v>686</v>
      </c>
      <c r="F19" s="120" t="s">
        <v>646</v>
      </c>
      <c r="G19" s="114" t="s">
        <v>835</v>
      </c>
      <c r="H19" s="74">
        <v>35</v>
      </c>
      <c r="I19" s="74">
        <v>35</v>
      </c>
      <c r="J19" s="74"/>
    </row>
    <row r="20" s="1" customFormat="1" ht="21.55" customHeight="1" spans="1:10">
      <c r="A20" s="17" t="s">
        <v>734</v>
      </c>
      <c r="B20" s="9"/>
      <c r="C20" s="9"/>
      <c r="D20" s="115" t="s">
        <v>735</v>
      </c>
      <c r="E20" s="115"/>
      <c r="F20" s="115"/>
      <c r="G20" s="115"/>
      <c r="H20" s="115"/>
      <c r="I20" s="115"/>
      <c r="J20" s="115"/>
    </row>
    <row r="21" s="1" customFormat="1" ht="21.55" customHeight="1" spans="1:10">
      <c r="A21" s="17"/>
      <c r="B21" s="9"/>
      <c r="C21" s="9"/>
      <c r="D21" s="115"/>
      <c r="E21" s="115"/>
      <c r="F21" s="115"/>
      <c r="G21" s="115"/>
      <c r="H21" s="115"/>
      <c r="I21" s="115"/>
      <c r="J21" s="115"/>
    </row>
    <row r="22" s="1" customFormat="1" ht="21.55" customHeight="1" spans="1:10">
      <c r="A22" s="17"/>
      <c r="B22" s="9"/>
      <c r="C22" s="9"/>
      <c r="D22" s="115"/>
      <c r="E22" s="115"/>
      <c r="F22" s="115"/>
      <c r="G22" s="115"/>
      <c r="H22" s="115"/>
      <c r="I22" s="115"/>
      <c r="J22" s="115"/>
    </row>
    <row r="23" s="1" customFormat="1" ht="21.55" customHeight="1" spans="1:10">
      <c r="A23" s="17" t="s">
        <v>736</v>
      </c>
      <c r="B23" s="9"/>
      <c r="C23" s="9"/>
      <c r="D23" s="9"/>
      <c r="E23" s="9"/>
      <c r="F23" s="9"/>
      <c r="G23" s="9"/>
      <c r="H23" s="9"/>
      <c r="I23" s="11">
        <v>100</v>
      </c>
      <c r="J23" s="9" t="s">
        <v>737</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K11" sqref="K11"/>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696</v>
      </c>
    </row>
    <row r="2" s="1" customFormat="1" spans="1:10">
      <c r="A2" s="104" t="s">
        <v>2</v>
      </c>
      <c r="B2" s="104"/>
      <c r="C2" s="104"/>
      <c r="J2" s="21" t="s">
        <v>538</v>
      </c>
    </row>
    <row r="3" s="1" customFormat="1" ht="22" customHeight="1" spans="1:10">
      <c r="A3" s="105" t="s">
        <v>697</v>
      </c>
      <c r="B3" s="6"/>
      <c r="C3" s="6" t="s">
        <v>839</v>
      </c>
      <c r="D3" s="6"/>
      <c r="E3" s="6"/>
      <c r="F3" s="6"/>
      <c r="G3" s="6"/>
      <c r="H3" s="6"/>
      <c r="I3" s="6"/>
      <c r="J3" s="6"/>
    </row>
    <row r="4" s="1" customFormat="1" ht="22" customHeight="1" spans="1:10">
      <c r="A4" s="17" t="s">
        <v>699</v>
      </c>
      <c r="B4" s="9"/>
      <c r="C4" s="9" t="s">
        <v>521</v>
      </c>
      <c r="D4" s="9"/>
      <c r="E4" s="9"/>
      <c r="F4" s="9" t="s">
        <v>700</v>
      </c>
      <c r="G4" s="9"/>
      <c r="H4" s="9"/>
      <c r="I4" s="9"/>
      <c r="J4" s="9"/>
    </row>
    <row r="5" s="1" customFormat="1" ht="22" customHeight="1" spans="1:10">
      <c r="A5" s="106" t="s">
        <v>701</v>
      </c>
      <c r="B5" s="9"/>
      <c r="C5" s="9" t="s">
        <v>702</v>
      </c>
      <c r="D5" s="9" t="s">
        <v>703</v>
      </c>
      <c r="E5" s="9" t="s">
        <v>483</v>
      </c>
      <c r="F5" s="9" t="s">
        <v>704</v>
      </c>
      <c r="G5" s="9" t="s">
        <v>705</v>
      </c>
      <c r="H5" s="9" t="s">
        <v>706</v>
      </c>
      <c r="I5" s="9" t="s">
        <v>707</v>
      </c>
      <c r="J5" s="9"/>
    </row>
    <row r="6" s="1" customFormat="1" ht="22" customHeight="1" spans="1:10">
      <c r="A6" s="17"/>
      <c r="B6" s="9"/>
      <c r="C6" s="9" t="s">
        <v>581</v>
      </c>
      <c r="D6" s="11">
        <v>2948703.62</v>
      </c>
      <c r="E6" s="11">
        <v>2948703.62</v>
      </c>
      <c r="F6" s="11">
        <v>2948703.62</v>
      </c>
      <c r="G6" s="11">
        <v>10</v>
      </c>
      <c r="H6" s="12">
        <v>1</v>
      </c>
      <c r="I6" s="121">
        <v>10</v>
      </c>
      <c r="J6" s="9"/>
    </row>
    <row r="7" s="1" customFormat="1" ht="22" customHeight="1" spans="1:10">
      <c r="A7" s="17"/>
      <c r="B7" s="9"/>
      <c r="C7" s="9" t="s">
        <v>708</v>
      </c>
      <c r="D7" s="11">
        <v>2948703.62</v>
      </c>
      <c r="E7" s="11">
        <v>2948703.62</v>
      </c>
      <c r="F7" s="11">
        <v>2948703.62</v>
      </c>
      <c r="G7" s="11"/>
      <c r="H7" s="12">
        <v>1</v>
      </c>
      <c r="I7" s="121"/>
      <c r="J7" s="9"/>
    </row>
    <row r="8" s="1" customFormat="1" ht="22" customHeight="1" spans="1:10">
      <c r="A8" s="17"/>
      <c r="B8" s="9"/>
      <c r="C8" s="9" t="s">
        <v>709</v>
      </c>
      <c r="D8" s="11"/>
      <c r="E8" s="11"/>
      <c r="F8" s="11"/>
      <c r="G8" s="11"/>
      <c r="H8" s="11"/>
      <c r="I8" s="9"/>
      <c r="J8" s="9"/>
    </row>
    <row r="9" s="1" customFormat="1" ht="22" customHeight="1" spans="1:10">
      <c r="A9" s="17"/>
      <c r="B9" s="9"/>
      <c r="C9" s="9" t="s">
        <v>710</v>
      </c>
      <c r="D9" s="11" t="s">
        <v>702</v>
      </c>
      <c r="E9" s="11" t="s">
        <v>702</v>
      </c>
      <c r="F9" s="11" t="s">
        <v>702</v>
      </c>
      <c r="G9" s="11" t="s">
        <v>702</v>
      </c>
      <c r="H9" s="11" t="s">
        <v>702</v>
      </c>
      <c r="I9" s="9" t="s">
        <v>487</v>
      </c>
      <c r="J9" s="9"/>
    </row>
    <row r="10" s="1" customFormat="1" ht="20" customHeight="1" spans="1:10">
      <c r="A10" s="106" t="s">
        <v>711</v>
      </c>
      <c r="B10" s="9" t="s">
        <v>712</v>
      </c>
      <c r="C10" s="9"/>
      <c r="D10" s="9"/>
      <c r="E10" s="9"/>
      <c r="F10" s="9" t="s">
        <v>713</v>
      </c>
      <c r="G10" s="9"/>
      <c r="H10" s="9"/>
      <c r="I10" s="9"/>
      <c r="J10" s="9"/>
    </row>
    <row r="11" s="1" customFormat="1" ht="21.55" customHeight="1" spans="1:10">
      <c r="A11" s="17"/>
      <c r="B11" s="13" t="s">
        <v>840</v>
      </c>
      <c r="C11" s="13"/>
      <c r="D11" s="13"/>
      <c r="E11" s="13"/>
      <c r="F11" s="13" t="s">
        <v>829</v>
      </c>
      <c r="G11" s="13"/>
      <c r="H11" s="13"/>
      <c r="I11" s="13"/>
      <c r="J11" s="13"/>
    </row>
    <row r="12" s="1" customFormat="1" ht="107" customHeight="1" spans="1:10">
      <c r="A12" s="17"/>
      <c r="B12" s="13"/>
      <c r="C12" s="13"/>
      <c r="D12" s="13"/>
      <c r="E12" s="13"/>
      <c r="F12" s="13"/>
      <c r="G12" s="13"/>
      <c r="H12" s="13"/>
      <c r="I12" s="13"/>
      <c r="J12" s="13"/>
    </row>
    <row r="13" s="1" customFormat="1" ht="21.55" customHeight="1" spans="1:10">
      <c r="A13" s="17" t="s">
        <v>590</v>
      </c>
      <c r="B13" s="9"/>
      <c r="C13" s="9"/>
      <c r="D13" s="9" t="s">
        <v>715</v>
      </c>
      <c r="E13" s="9"/>
      <c r="F13" s="9"/>
      <c r="G13" s="9" t="s">
        <v>716</v>
      </c>
      <c r="H13" s="9" t="s">
        <v>705</v>
      </c>
      <c r="I13" s="9" t="s">
        <v>707</v>
      </c>
      <c r="J13" s="9" t="s">
        <v>717</v>
      </c>
    </row>
    <row r="14" s="1" customFormat="1" ht="21.55" customHeight="1" spans="1:10">
      <c r="A14" s="17" t="s">
        <v>718</v>
      </c>
      <c r="B14" s="9" t="s">
        <v>597</v>
      </c>
      <c r="C14" s="9" t="s">
        <v>598</v>
      </c>
      <c r="D14" s="9" t="s">
        <v>719</v>
      </c>
      <c r="E14" s="9" t="s">
        <v>592</v>
      </c>
      <c r="F14" s="9" t="s">
        <v>720</v>
      </c>
      <c r="G14" s="9"/>
      <c r="H14" s="9"/>
      <c r="I14" s="9"/>
      <c r="J14" s="9"/>
    </row>
    <row r="15" s="1" customFormat="1" ht="21.55" customHeight="1" spans="1:10">
      <c r="A15" s="18" t="s">
        <v>603</v>
      </c>
      <c r="B15" s="74" t="s">
        <v>604</v>
      </c>
      <c r="C15" s="119" t="s">
        <v>841</v>
      </c>
      <c r="D15" s="120" t="s">
        <v>630</v>
      </c>
      <c r="E15" s="120" t="s">
        <v>785</v>
      </c>
      <c r="F15" s="120" t="s">
        <v>613</v>
      </c>
      <c r="G15" s="74" t="s">
        <v>842</v>
      </c>
      <c r="H15" s="74"/>
      <c r="I15" s="74">
        <v>30</v>
      </c>
      <c r="J15" s="74"/>
    </row>
    <row r="16" s="1" customFormat="1" ht="21.55" customHeight="1" spans="1:10">
      <c r="A16" s="18" t="s">
        <v>603</v>
      </c>
      <c r="B16" s="74" t="s">
        <v>652</v>
      </c>
      <c r="C16" s="119" t="s">
        <v>843</v>
      </c>
      <c r="D16" s="120" t="s">
        <v>844</v>
      </c>
      <c r="E16" s="120" t="s">
        <v>845</v>
      </c>
      <c r="F16" s="120" t="s">
        <v>643</v>
      </c>
      <c r="G16" s="74" t="s">
        <v>632</v>
      </c>
      <c r="H16" s="74"/>
      <c r="I16" s="74">
        <v>20</v>
      </c>
      <c r="J16" s="74"/>
    </row>
    <row r="17" s="1" customFormat="1" ht="27" customHeight="1" spans="1:10">
      <c r="A17" s="18" t="s">
        <v>603</v>
      </c>
      <c r="B17" s="74" t="s">
        <v>724</v>
      </c>
      <c r="C17" s="74"/>
      <c r="D17" s="74"/>
      <c r="E17" s="74"/>
      <c r="F17" s="74"/>
      <c r="G17" s="74"/>
      <c r="H17" s="74"/>
      <c r="I17" s="74"/>
      <c r="J17" s="59"/>
    </row>
    <row r="18" s="1" customFormat="1" ht="21.55" customHeight="1" spans="1:10">
      <c r="A18" s="18" t="s">
        <v>729</v>
      </c>
      <c r="B18" s="74" t="s">
        <v>666</v>
      </c>
      <c r="C18" s="119" t="s">
        <v>833</v>
      </c>
      <c r="D18" s="120" t="s">
        <v>630</v>
      </c>
      <c r="E18" s="120" t="s">
        <v>833</v>
      </c>
      <c r="F18" s="120" t="s">
        <v>643</v>
      </c>
      <c r="G18" s="74" t="s">
        <v>632</v>
      </c>
      <c r="H18" s="74"/>
      <c r="I18" s="74">
        <v>30</v>
      </c>
      <c r="J18" s="74"/>
    </row>
    <row r="19" s="1" customFormat="1" ht="21.55" customHeight="1" spans="1:10">
      <c r="A19" s="113" t="s">
        <v>683</v>
      </c>
      <c r="B19" s="59" t="s">
        <v>684</v>
      </c>
      <c r="C19" s="119" t="s">
        <v>834</v>
      </c>
      <c r="D19" s="120" t="s">
        <v>606</v>
      </c>
      <c r="E19" s="120" t="s">
        <v>686</v>
      </c>
      <c r="F19" s="120" t="s">
        <v>646</v>
      </c>
      <c r="G19" s="114">
        <v>0.9</v>
      </c>
      <c r="H19" s="74"/>
      <c r="I19" s="74">
        <v>20</v>
      </c>
      <c r="J19" s="74"/>
    </row>
    <row r="20" s="1" customFormat="1" ht="21.55" customHeight="1" spans="1:10">
      <c r="A20" s="17" t="s">
        <v>734</v>
      </c>
      <c r="B20" s="9"/>
      <c r="C20" s="9"/>
      <c r="D20" s="115" t="s">
        <v>735</v>
      </c>
      <c r="E20" s="115"/>
      <c r="F20" s="115"/>
      <c r="G20" s="115"/>
      <c r="H20" s="115"/>
      <c r="I20" s="115"/>
      <c r="J20" s="115"/>
    </row>
    <row r="21" s="1" customFormat="1" ht="21.55" customHeight="1" spans="1:10">
      <c r="A21" s="17"/>
      <c r="B21" s="9"/>
      <c r="C21" s="9"/>
      <c r="D21" s="115"/>
      <c r="E21" s="115"/>
      <c r="F21" s="115"/>
      <c r="G21" s="115"/>
      <c r="H21" s="115"/>
      <c r="I21" s="115"/>
      <c r="J21" s="115"/>
    </row>
    <row r="22" s="1" customFormat="1" ht="21.55" customHeight="1" spans="1:10">
      <c r="A22" s="17"/>
      <c r="B22" s="9"/>
      <c r="C22" s="9"/>
      <c r="D22" s="115"/>
      <c r="E22" s="115"/>
      <c r="F22" s="115"/>
      <c r="G22" s="115"/>
      <c r="H22" s="115"/>
      <c r="I22" s="115"/>
      <c r="J22" s="115"/>
    </row>
    <row r="23" s="1" customFormat="1" ht="21.55" customHeight="1" spans="1:10">
      <c r="A23" s="17" t="s">
        <v>736</v>
      </c>
      <c r="B23" s="9"/>
      <c r="C23" s="9"/>
      <c r="D23" s="9"/>
      <c r="E23" s="9"/>
      <c r="F23" s="9"/>
      <c r="G23" s="9"/>
      <c r="H23" s="9"/>
      <c r="I23" s="11">
        <v>100</v>
      </c>
      <c r="J23" s="9" t="s">
        <v>737</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F1" sqref="F1"/>
    </sheetView>
  </sheetViews>
  <sheetFormatPr defaultColWidth="9" defaultRowHeight="13.5"/>
  <cols>
    <col min="1" max="1" width="12.5" customWidth="1"/>
    <col min="2" max="2" width="18.375" customWidth="1"/>
    <col min="3" max="3" width="20" customWidth="1"/>
    <col min="4" max="4" width="13" customWidth="1"/>
    <col min="5" max="5" width="19.625" customWidth="1"/>
    <col min="6" max="6" width="12.5" customWidth="1"/>
    <col min="7" max="7" width="12.125" customWidth="1"/>
    <col min="9" max="9" width="12.375" customWidth="1"/>
    <col min="10" max="10" width="23" customWidth="1"/>
  </cols>
  <sheetData>
    <row r="1" s="1" customFormat="1" ht="27" spans="6:6">
      <c r="F1" s="2" t="s">
        <v>696</v>
      </c>
    </row>
    <row r="2" s="1" customFormat="1" ht="12.75" spans="1:10">
      <c r="A2" s="104" t="s">
        <v>2</v>
      </c>
      <c r="B2" s="104"/>
      <c r="C2" s="104"/>
      <c r="D2" s="1"/>
      <c r="E2" s="1"/>
      <c r="F2" s="1"/>
      <c r="G2" s="1"/>
      <c r="H2" s="1"/>
      <c r="I2" s="1"/>
      <c r="J2" s="21" t="s">
        <v>538</v>
      </c>
    </row>
    <row r="3" s="1" customFormat="1" ht="22" customHeight="1" spans="1:10">
      <c r="A3" s="105" t="s">
        <v>697</v>
      </c>
      <c r="B3" s="6"/>
      <c r="C3" s="6" t="s">
        <v>846</v>
      </c>
      <c r="D3" s="6"/>
      <c r="E3" s="6"/>
      <c r="F3" s="6"/>
      <c r="G3" s="6"/>
      <c r="H3" s="6"/>
      <c r="I3" s="6"/>
      <c r="J3" s="6"/>
    </row>
    <row r="4" s="1" customFormat="1" ht="22" customHeight="1" spans="1:10">
      <c r="A4" s="17" t="s">
        <v>699</v>
      </c>
      <c r="B4" s="9"/>
      <c r="C4" s="9" t="s">
        <v>521</v>
      </c>
      <c r="D4" s="9"/>
      <c r="E4" s="9"/>
      <c r="F4" s="9" t="s">
        <v>700</v>
      </c>
      <c r="G4" s="9" t="s">
        <v>847</v>
      </c>
      <c r="H4" s="9"/>
      <c r="I4" s="9"/>
      <c r="J4" s="9"/>
    </row>
    <row r="5" s="1" customFormat="1" ht="22" customHeight="1" spans="1:10">
      <c r="A5" s="106" t="s">
        <v>848</v>
      </c>
      <c r="B5" s="9"/>
      <c r="C5" s="9" t="s">
        <v>702</v>
      </c>
      <c r="D5" s="9" t="s">
        <v>703</v>
      </c>
      <c r="E5" s="9" t="s">
        <v>483</v>
      </c>
      <c r="F5" s="9" t="s">
        <v>704</v>
      </c>
      <c r="G5" s="9" t="s">
        <v>705</v>
      </c>
      <c r="H5" s="9" t="s">
        <v>706</v>
      </c>
      <c r="I5" s="9" t="s">
        <v>707</v>
      </c>
      <c r="J5" s="9"/>
    </row>
    <row r="6" s="1" customFormat="1" ht="22" customHeight="1" spans="1:10">
      <c r="A6" s="17"/>
      <c r="B6" s="9"/>
      <c r="C6" s="9" t="s">
        <v>581</v>
      </c>
      <c r="D6" s="108">
        <v>1050000</v>
      </c>
      <c r="E6" s="108">
        <v>1050000</v>
      </c>
      <c r="F6" s="108">
        <v>386060</v>
      </c>
      <c r="G6" s="108">
        <v>100</v>
      </c>
      <c r="H6" s="12">
        <v>0.37</v>
      </c>
      <c r="I6" s="9">
        <v>90</v>
      </c>
      <c r="J6" s="9"/>
    </row>
    <row r="7" s="1" customFormat="1" ht="22" customHeight="1" spans="1:10">
      <c r="A7" s="17"/>
      <c r="B7" s="9"/>
      <c r="C7" s="9" t="s">
        <v>708</v>
      </c>
      <c r="D7" s="108">
        <v>1050000</v>
      </c>
      <c r="E7" s="108">
        <v>1050000</v>
      </c>
      <c r="F7" s="108">
        <v>386060</v>
      </c>
      <c r="G7" s="108">
        <v>100</v>
      </c>
      <c r="H7" s="12">
        <v>0.37</v>
      </c>
      <c r="I7" s="9" t="s">
        <v>487</v>
      </c>
      <c r="J7" s="9"/>
    </row>
    <row r="8" s="1" customFormat="1" ht="22" customHeight="1" spans="1:10">
      <c r="A8" s="17"/>
      <c r="B8" s="9"/>
      <c r="C8" s="9" t="s">
        <v>709</v>
      </c>
      <c r="D8" s="108" t="s">
        <v>702</v>
      </c>
      <c r="E8" s="108" t="s">
        <v>702</v>
      </c>
      <c r="F8" s="108" t="s">
        <v>702</v>
      </c>
      <c r="G8" s="108" t="s">
        <v>702</v>
      </c>
      <c r="H8" s="11" t="s">
        <v>702</v>
      </c>
      <c r="I8" s="9" t="s">
        <v>487</v>
      </c>
      <c r="J8" s="9"/>
    </row>
    <row r="9" s="1" customFormat="1" ht="22" customHeight="1" spans="1:10">
      <c r="A9" s="17"/>
      <c r="B9" s="9"/>
      <c r="C9" s="9" t="s">
        <v>710</v>
      </c>
      <c r="D9" s="108" t="s">
        <v>702</v>
      </c>
      <c r="E9" s="108" t="s">
        <v>702</v>
      </c>
      <c r="F9" s="108" t="s">
        <v>702</v>
      </c>
      <c r="G9" s="108" t="s">
        <v>702</v>
      </c>
      <c r="H9" s="11" t="s">
        <v>702</v>
      </c>
      <c r="I9" s="9" t="s">
        <v>487</v>
      </c>
      <c r="J9" s="9"/>
    </row>
    <row r="10" s="1" customFormat="1" ht="20" customHeight="1" spans="1:10">
      <c r="A10" s="106" t="s">
        <v>711</v>
      </c>
      <c r="B10" s="9" t="s">
        <v>712</v>
      </c>
      <c r="C10" s="9"/>
      <c r="D10" s="9"/>
      <c r="E10" s="9"/>
      <c r="F10" s="9" t="s">
        <v>713</v>
      </c>
      <c r="G10" s="9"/>
      <c r="H10" s="9"/>
      <c r="I10" s="9"/>
      <c r="J10" s="9"/>
    </row>
    <row r="11" s="1" customFormat="1" ht="21.55" customHeight="1" spans="1:10">
      <c r="A11" s="17"/>
      <c r="B11" s="13" t="s">
        <v>849</v>
      </c>
      <c r="C11" s="13"/>
      <c r="D11" s="13"/>
      <c r="E11" s="13"/>
      <c r="F11" s="116" t="s">
        <v>850</v>
      </c>
      <c r="G11" s="116"/>
      <c r="H11" s="116"/>
      <c r="I11" s="116"/>
      <c r="J11" s="95"/>
    </row>
    <row r="12" s="1" customFormat="1" ht="182" customHeight="1" spans="1:10">
      <c r="A12" s="17"/>
      <c r="B12" s="13"/>
      <c r="C12" s="13"/>
      <c r="D12" s="13"/>
      <c r="E12" s="13"/>
      <c r="F12" s="117"/>
      <c r="G12" s="117"/>
      <c r="H12" s="117"/>
      <c r="I12" s="117"/>
      <c r="J12" s="13"/>
    </row>
    <row r="13" s="1" customFormat="1" ht="21.55" customHeight="1" spans="1:10">
      <c r="A13" s="17" t="s">
        <v>590</v>
      </c>
      <c r="B13" s="9"/>
      <c r="C13" s="9"/>
      <c r="D13" s="9" t="s">
        <v>715</v>
      </c>
      <c r="E13" s="9"/>
      <c r="F13" s="9"/>
      <c r="G13" s="9" t="s">
        <v>716</v>
      </c>
      <c r="H13" s="9" t="s">
        <v>705</v>
      </c>
      <c r="I13" s="9" t="s">
        <v>707</v>
      </c>
      <c r="J13" s="9" t="s">
        <v>717</v>
      </c>
    </row>
    <row r="14" s="1" customFormat="1" ht="21.55" customHeight="1" spans="1:10">
      <c r="A14" s="17" t="s">
        <v>718</v>
      </c>
      <c r="B14" s="9" t="s">
        <v>597</v>
      </c>
      <c r="C14" s="9" t="s">
        <v>598</v>
      </c>
      <c r="D14" s="9" t="s">
        <v>719</v>
      </c>
      <c r="E14" s="9" t="s">
        <v>592</v>
      </c>
      <c r="F14" s="9" t="s">
        <v>720</v>
      </c>
      <c r="G14" s="9"/>
      <c r="H14" s="9"/>
      <c r="I14" s="9"/>
      <c r="J14" s="9"/>
    </row>
    <row r="15" s="1" customFormat="1" ht="21.55" customHeight="1" spans="1:10">
      <c r="A15" s="18" t="s">
        <v>603</v>
      </c>
      <c r="B15" s="74" t="s">
        <v>604</v>
      </c>
      <c r="C15" s="74" t="s">
        <v>851</v>
      </c>
      <c r="D15" s="74" t="s">
        <v>630</v>
      </c>
      <c r="E15" s="74">
        <v>20</v>
      </c>
      <c r="F15" s="74" t="s">
        <v>626</v>
      </c>
      <c r="G15" s="74" t="s">
        <v>852</v>
      </c>
      <c r="H15" s="74">
        <v>20</v>
      </c>
      <c r="I15" s="74">
        <v>20</v>
      </c>
      <c r="J15" s="74" t="s">
        <v>702</v>
      </c>
    </row>
    <row r="16" s="1" customFormat="1" ht="21.55" customHeight="1" spans="1:10">
      <c r="A16" s="18" t="s">
        <v>603</v>
      </c>
      <c r="B16" s="74" t="s">
        <v>640</v>
      </c>
      <c r="C16" s="74" t="s">
        <v>853</v>
      </c>
      <c r="D16" s="74" t="s">
        <v>630</v>
      </c>
      <c r="E16" s="74">
        <v>0</v>
      </c>
      <c r="F16" s="74" t="s">
        <v>623</v>
      </c>
      <c r="G16" s="74" t="s">
        <v>854</v>
      </c>
      <c r="H16" s="74">
        <v>20</v>
      </c>
      <c r="I16" s="74">
        <v>20</v>
      </c>
      <c r="J16" s="74" t="s">
        <v>702</v>
      </c>
    </row>
    <row r="17" s="1" customFormat="1" ht="27" customHeight="1" spans="1:10">
      <c r="A17" s="18" t="s">
        <v>603</v>
      </c>
      <c r="B17" s="74" t="s">
        <v>724</v>
      </c>
      <c r="C17" s="74" t="s">
        <v>855</v>
      </c>
      <c r="D17" s="74" t="s">
        <v>630</v>
      </c>
      <c r="E17" s="74">
        <v>105</v>
      </c>
      <c r="F17" s="74" t="s">
        <v>856</v>
      </c>
      <c r="G17" s="74" t="s">
        <v>857</v>
      </c>
      <c r="H17" s="74">
        <v>20</v>
      </c>
      <c r="I17" s="74">
        <v>10</v>
      </c>
      <c r="J17" s="59" t="s">
        <v>858</v>
      </c>
    </row>
    <row r="18" s="1" customFormat="1" ht="21.55" customHeight="1" spans="1:10">
      <c r="A18" s="18" t="s">
        <v>729</v>
      </c>
      <c r="B18" s="74" t="s">
        <v>666</v>
      </c>
      <c r="C18" s="74" t="s">
        <v>677</v>
      </c>
      <c r="D18" s="74" t="s">
        <v>630</v>
      </c>
      <c r="E18" s="74">
        <v>18</v>
      </c>
      <c r="F18" s="74" t="s">
        <v>679</v>
      </c>
      <c r="G18" s="74" t="s">
        <v>859</v>
      </c>
      <c r="H18" s="74">
        <v>20</v>
      </c>
      <c r="I18" s="74">
        <v>20</v>
      </c>
      <c r="J18" s="74" t="s">
        <v>702</v>
      </c>
    </row>
    <row r="19" s="1" customFormat="1" ht="21.55" customHeight="1" spans="1:10">
      <c r="A19" s="113" t="s">
        <v>683</v>
      </c>
      <c r="B19" s="59" t="s">
        <v>684</v>
      </c>
      <c r="C19" s="59" t="s">
        <v>860</v>
      </c>
      <c r="D19" s="59" t="s">
        <v>606</v>
      </c>
      <c r="E19" s="59">
        <v>95</v>
      </c>
      <c r="F19" s="59" t="s">
        <v>646</v>
      </c>
      <c r="G19" s="114">
        <v>0.97</v>
      </c>
      <c r="H19" s="74">
        <v>20</v>
      </c>
      <c r="I19" s="74">
        <v>20</v>
      </c>
      <c r="J19" s="74" t="s">
        <v>702</v>
      </c>
    </row>
    <row r="20" s="1" customFormat="1" ht="21.55" customHeight="1" spans="1:10">
      <c r="A20" s="17" t="s">
        <v>734</v>
      </c>
      <c r="B20" s="9"/>
      <c r="C20" s="9"/>
      <c r="D20" s="115"/>
      <c r="E20" s="115"/>
      <c r="F20" s="115"/>
      <c r="G20" s="115"/>
      <c r="H20" s="115"/>
      <c r="I20" s="115"/>
      <c r="J20" s="115"/>
    </row>
    <row r="21" s="1" customFormat="1" ht="21.55" customHeight="1" spans="1:10">
      <c r="A21" s="17"/>
      <c r="B21" s="9"/>
      <c r="C21" s="9"/>
      <c r="D21" s="115"/>
      <c r="E21" s="115"/>
      <c r="F21" s="115"/>
      <c r="G21" s="115"/>
      <c r="H21" s="115"/>
      <c r="I21" s="115"/>
      <c r="J21" s="115"/>
    </row>
    <row r="22" s="1" customFormat="1" ht="21.55" customHeight="1" spans="1:10">
      <c r="A22" s="17"/>
      <c r="B22" s="9"/>
      <c r="C22" s="9"/>
      <c r="D22" s="115"/>
      <c r="E22" s="115"/>
      <c r="F22" s="115"/>
      <c r="G22" s="115"/>
      <c r="H22" s="115"/>
      <c r="I22" s="115"/>
      <c r="J22" s="115"/>
    </row>
    <row r="23" s="1" customFormat="1" ht="21.55" customHeight="1" spans="1:10">
      <c r="A23" s="17" t="s">
        <v>736</v>
      </c>
      <c r="B23" s="9"/>
      <c r="C23" s="9"/>
      <c r="D23" s="9"/>
      <c r="E23" s="9"/>
      <c r="F23" s="9"/>
      <c r="G23" s="9"/>
      <c r="H23" s="9">
        <v>90</v>
      </c>
      <c r="I23" s="9" t="s">
        <v>737</v>
      </c>
      <c r="J23" s="118" t="s">
        <v>861</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J2" sqref="J2"/>
    </sheetView>
  </sheetViews>
  <sheetFormatPr defaultColWidth="9" defaultRowHeight="13.5"/>
  <cols>
    <col min="1" max="1" width="10.625" customWidth="1"/>
    <col min="2" max="2" width="14.125" customWidth="1"/>
    <col min="3" max="3" width="20.875" customWidth="1"/>
    <col min="4" max="4" width="13.125" customWidth="1"/>
    <col min="5" max="5" width="16.375" customWidth="1"/>
    <col min="6" max="6" width="12.625" customWidth="1"/>
    <col min="7" max="7" width="12.875" customWidth="1"/>
    <col min="8" max="8" width="10.75" customWidth="1"/>
    <col min="9" max="9" width="11" customWidth="1"/>
    <col min="10" max="10" width="28.375" customWidth="1"/>
  </cols>
  <sheetData>
    <row r="1" s="1" customFormat="1" ht="27" spans="6:6">
      <c r="F1" s="2" t="s">
        <v>696</v>
      </c>
    </row>
    <row r="2" s="1" customFormat="1" ht="12.75" spans="1:10">
      <c r="A2" s="104" t="s">
        <v>2</v>
      </c>
      <c r="B2" s="104"/>
      <c r="C2" s="104"/>
      <c r="D2" s="1"/>
      <c r="E2" s="1"/>
      <c r="F2" s="1"/>
      <c r="G2" s="1"/>
      <c r="H2" s="1"/>
      <c r="I2" s="1"/>
      <c r="J2" s="21" t="s">
        <v>538</v>
      </c>
    </row>
    <row r="3" s="1" customFormat="1" ht="21.55" customHeight="1" spans="1:10">
      <c r="A3" s="105" t="s">
        <v>697</v>
      </c>
      <c r="B3" s="6"/>
      <c r="C3" s="6" t="s">
        <v>862</v>
      </c>
      <c r="D3" s="6"/>
      <c r="E3" s="6"/>
      <c r="F3" s="6"/>
      <c r="G3" s="6"/>
      <c r="H3" s="6"/>
      <c r="I3" s="6"/>
      <c r="J3" s="6"/>
    </row>
    <row r="4" s="1" customFormat="1" ht="21.55" customHeight="1" spans="1:10">
      <c r="A4" s="17" t="s">
        <v>699</v>
      </c>
      <c r="B4" s="9"/>
      <c r="C4" s="9" t="s">
        <v>521</v>
      </c>
      <c r="D4" s="9"/>
      <c r="E4" s="9"/>
      <c r="F4" s="9" t="s">
        <v>700</v>
      </c>
      <c r="G4" s="9" t="s">
        <v>847</v>
      </c>
      <c r="H4" s="9"/>
      <c r="I4" s="9"/>
      <c r="J4" s="9"/>
    </row>
    <row r="5" s="1" customFormat="1" ht="21.55" customHeight="1" spans="1:10">
      <c r="A5" s="106" t="s">
        <v>848</v>
      </c>
      <c r="B5" s="9"/>
      <c r="C5" s="9" t="s">
        <v>702</v>
      </c>
      <c r="D5" s="9" t="s">
        <v>703</v>
      </c>
      <c r="E5" s="9" t="s">
        <v>483</v>
      </c>
      <c r="F5" s="9" t="s">
        <v>704</v>
      </c>
      <c r="G5" s="9" t="s">
        <v>705</v>
      </c>
      <c r="H5" s="9" t="s">
        <v>706</v>
      </c>
      <c r="I5" s="9" t="s">
        <v>707</v>
      </c>
      <c r="J5" s="9"/>
    </row>
    <row r="6" s="1" customFormat="1" ht="21.55" customHeight="1" spans="1:10">
      <c r="A6" s="17"/>
      <c r="B6" s="9"/>
      <c r="C6" s="9" t="s">
        <v>581</v>
      </c>
      <c r="D6" s="107">
        <v>260000</v>
      </c>
      <c r="E6" s="107">
        <v>260000</v>
      </c>
      <c r="F6" s="107">
        <v>259792.2</v>
      </c>
      <c r="G6" s="9">
        <v>100</v>
      </c>
      <c r="H6" s="91">
        <v>0.9992</v>
      </c>
      <c r="I6" s="9">
        <v>100</v>
      </c>
      <c r="J6" s="9"/>
    </row>
    <row r="7" s="1" customFormat="1" ht="21.55" customHeight="1" spans="1:10">
      <c r="A7" s="17"/>
      <c r="B7" s="9"/>
      <c r="C7" s="9" t="s">
        <v>708</v>
      </c>
      <c r="D7" s="107">
        <v>260000</v>
      </c>
      <c r="E7" s="107">
        <v>260000</v>
      </c>
      <c r="F7" s="107">
        <v>259792.2</v>
      </c>
      <c r="G7" s="9">
        <v>100</v>
      </c>
      <c r="H7" s="91">
        <v>1</v>
      </c>
      <c r="I7" s="9" t="s">
        <v>487</v>
      </c>
      <c r="J7" s="9"/>
    </row>
    <row r="8" s="1" customFormat="1" ht="21.55" customHeight="1" spans="1:10">
      <c r="A8" s="17"/>
      <c r="B8" s="9"/>
      <c r="C8" s="9" t="s">
        <v>709</v>
      </c>
      <c r="D8" s="108" t="s">
        <v>702</v>
      </c>
      <c r="E8" s="108" t="s">
        <v>702</v>
      </c>
      <c r="F8" s="108" t="s">
        <v>702</v>
      </c>
      <c r="G8" s="11" t="s">
        <v>702</v>
      </c>
      <c r="H8" s="11" t="s">
        <v>702</v>
      </c>
      <c r="I8" s="9" t="s">
        <v>487</v>
      </c>
      <c r="J8" s="9"/>
    </row>
    <row r="9" s="1" customFormat="1" ht="21.55" customHeight="1" spans="1:10">
      <c r="A9" s="17"/>
      <c r="B9" s="9"/>
      <c r="C9" s="9" t="s">
        <v>710</v>
      </c>
      <c r="D9" s="11" t="s">
        <v>702</v>
      </c>
      <c r="E9" s="11" t="s">
        <v>702</v>
      </c>
      <c r="F9" s="11" t="s">
        <v>702</v>
      </c>
      <c r="G9" s="11" t="s">
        <v>702</v>
      </c>
      <c r="H9" s="11" t="s">
        <v>702</v>
      </c>
      <c r="I9" s="9" t="s">
        <v>487</v>
      </c>
      <c r="J9" s="9"/>
    </row>
    <row r="10" s="1" customFormat="1" ht="21.55" customHeight="1" spans="1:10">
      <c r="A10" s="106" t="s">
        <v>711</v>
      </c>
      <c r="B10" s="9" t="s">
        <v>712</v>
      </c>
      <c r="C10" s="9"/>
      <c r="D10" s="9"/>
      <c r="E10" s="9"/>
      <c r="F10" s="9" t="s">
        <v>713</v>
      </c>
      <c r="G10" s="9"/>
      <c r="H10" s="9"/>
      <c r="I10" s="9"/>
      <c r="J10" s="9"/>
    </row>
    <row r="11" s="1" customFormat="1" ht="21.55" customHeight="1" spans="1:10">
      <c r="A11" s="17"/>
      <c r="B11" s="13" t="s">
        <v>863</v>
      </c>
      <c r="C11" s="13"/>
      <c r="D11" s="13"/>
      <c r="E11" s="13"/>
      <c r="F11" s="13" t="s">
        <v>864</v>
      </c>
      <c r="G11" s="13"/>
      <c r="H11" s="13"/>
      <c r="I11" s="13"/>
      <c r="J11" s="13"/>
    </row>
    <row r="12" s="1" customFormat="1" ht="99" customHeight="1" spans="1:10">
      <c r="A12" s="17"/>
      <c r="B12" s="13"/>
      <c r="C12" s="13"/>
      <c r="D12" s="13"/>
      <c r="E12" s="13"/>
      <c r="F12" s="13"/>
      <c r="G12" s="13"/>
      <c r="H12" s="13"/>
      <c r="I12" s="13"/>
      <c r="J12" s="13"/>
    </row>
    <row r="13" s="1" customFormat="1" ht="21.55" customHeight="1" spans="1:10">
      <c r="A13" s="17" t="s">
        <v>590</v>
      </c>
      <c r="B13" s="9"/>
      <c r="C13" s="9"/>
      <c r="D13" s="9" t="s">
        <v>715</v>
      </c>
      <c r="E13" s="9"/>
      <c r="F13" s="9"/>
      <c r="G13" s="9" t="s">
        <v>716</v>
      </c>
      <c r="H13" s="9" t="s">
        <v>705</v>
      </c>
      <c r="I13" s="9" t="s">
        <v>707</v>
      </c>
      <c r="J13" s="9" t="s">
        <v>717</v>
      </c>
    </row>
    <row r="14" s="1" customFormat="1" ht="21.55" customHeight="1" spans="1:10">
      <c r="A14" s="17" t="s">
        <v>718</v>
      </c>
      <c r="B14" s="9" t="s">
        <v>597</v>
      </c>
      <c r="C14" s="9" t="s">
        <v>598</v>
      </c>
      <c r="D14" s="9" t="s">
        <v>719</v>
      </c>
      <c r="E14" s="9" t="s">
        <v>592</v>
      </c>
      <c r="F14" s="9" t="s">
        <v>720</v>
      </c>
      <c r="G14" s="9"/>
      <c r="H14" s="9"/>
      <c r="I14" s="9"/>
      <c r="J14" s="9"/>
    </row>
    <row r="15" s="1" customFormat="1" ht="37" customHeight="1" spans="1:10">
      <c r="A15" s="18" t="s">
        <v>603</v>
      </c>
      <c r="B15" s="74" t="s">
        <v>604</v>
      </c>
      <c r="C15" s="74" t="s">
        <v>865</v>
      </c>
      <c r="D15" s="74" t="s">
        <v>606</v>
      </c>
      <c r="E15" s="74">
        <v>300</v>
      </c>
      <c r="F15" s="74" t="s">
        <v>763</v>
      </c>
      <c r="G15" s="74">
        <v>315</v>
      </c>
      <c r="H15" s="109">
        <v>20</v>
      </c>
      <c r="I15" s="109">
        <v>20</v>
      </c>
      <c r="J15" s="59"/>
    </row>
    <row r="16" s="1" customFormat="1" ht="42" customHeight="1" spans="1:10">
      <c r="A16" s="18" t="s">
        <v>603</v>
      </c>
      <c r="B16" s="74" t="s">
        <v>604</v>
      </c>
      <c r="C16" s="59" t="s">
        <v>866</v>
      </c>
      <c r="D16" s="74" t="s">
        <v>867</v>
      </c>
      <c r="E16" s="74">
        <v>15</v>
      </c>
      <c r="F16" s="74" t="s">
        <v>679</v>
      </c>
      <c r="G16" s="110">
        <v>18.84</v>
      </c>
      <c r="H16" s="111">
        <v>20</v>
      </c>
      <c r="I16" s="111">
        <v>20</v>
      </c>
      <c r="J16" s="59"/>
    </row>
    <row r="17" s="1" customFormat="1" ht="27" customHeight="1" spans="1:10">
      <c r="A17" s="18" t="s">
        <v>603</v>
      </c>
      <c r="B17" s="74" t="s">
        <v>604</v>
      </c>
      <c r="C17" s="74" t="s">
        <v>868</v>
      </c>
      <c r="D17" s="112" t="s">
        <v>606</v>
      </c>
      <c r="E17" s="74">
        <v>4</v>
      </c>
      <c r="F17" s="74" t="s">
        <v>623</v>
      </c>
      <c r="G17" s="74">
        <v>4</v>
      </c>
      <c r="H17" s="74">
        <v>20</v>
      </c>
      <c r="I17" s="74">
        <v>20</v>
      </c>
      <c r="J17" s="59"/>
    </row>
    <row r="18" s="1" customFormat="1" ht="31" customHeight="1" spans="1:10">
      <c r="A18" s="18" t="s">
        <v>729</v>
      </c>
      <c r="B18" s="74" t="s">
        <v>666</v>
      </c>
      <c r="C18" s="74" t="s">
        <v>677</v>
      </c>
      <c r="D18" s="74" t="s">
        <v>630</v>
      </c>
      <c r="E18" s="74" t="s">
        <v>869</v>
      </c>
      <c r="F18" s="74" t="s">
        <v>870</v>
      </c>
      <c r="G18" s="74" t="s">
        <v>871</v>
      </c>
      <c r="H18" s="74">
        <v>20</v>
      </c>
      <c r="I18" s="74">
        <v>20</v>
      </c>
      <c r="J18" s="74" t="s">
        <v>702</v>
      </c>
    </row>
    <row r="19" s="1" customFormat="1" ht="36" customHeight="1" spans="1:10">
      <c r="A19" s="113" t="s">
        <v>683</v>
      </c>
      <c r="B19" s="59" t="s">
        <v>684</v>
      </c>
      <c r="C19" s="59" t="s">
        <v>860</v>
      </c>
      <c r="D19" s="59" t="s">
        <v>606</v>
      </c>
      <c r="E19" s="59">
        <v>95</v>
      </c>
      <c r="F19" s="59" t="s">
        <v>646</v>
      </c>
      <c r="G19" s="114">
        <v>0.97</v>
      </c>
      <c r="H19" s="74">
        <v>20</v>
      </c>
      <c r="I19" s="74">
        <v>20</v>
      </c>
      <c r="J19" s="74" t="s">
        <v>702</v>
      </c>
    </row>
    <row r="20" s="1" customFormat="1" ht="21.55" customHeight="1" spans="1:10">
      <c r="A20" s="17" t="s">
        <v>734</v>
      </c>
      <c r="B20" s="9"/>
      <c r="C20" s="9"/>
      <c r="D20" s="115" t="s">
        <v>872</v>
      </c>
      <c r="E20" s="115"/>
      <c r="F20" s="115"/>
      <c r="G20" s="115"/>
      <c r="H20" s="115"/>
      <c r="I20" s="115"/>
      <c r="J20" s="115"/>
    </row>
    <row r="21" s="1" customFormat="1" ht="21.55" customHeight="1" spans="1:10">
      <c r="A21" s="17"/>
      <c r="B21" s="9"/>
      <c r="C21" s="9"/>
      <c r="D21" s="115"/>
      <c r="E21" s="115"/>
      <c r="F21" s="115"/>
      <c r="G21" s="115"/>
      <c r="H21" s="115"/>
      <c r="I21" s="115"/>
      <c r="J21" s="115"/>
    </row>
    <row r="22" s="1" customFormat="1" ht="21.55" customHeight="1" spans="1:10">
      <c r="A22" s="17"/>
      <c r="B22" s="9"/>
      <c r="C22" s="9"/>
      <c r="D22" s="115"/>
      <c r="E22" s="115"/>
      <c r="F22" s="115"/>
      <c r="G22" s="115"/>
      <c r="H22" s="115"/>
      <c r="I22" s="115"/>
      <c r="J22" s="115"/>
    </row>
    <row r="23" s="1" customFormat="1" ht="21.55" customHeight="1" spans="1:10">
      <c r="A23" s="17" t="s">
        <v>736</v>
      </c>
      <c r="B23" s="9"/>
      <c r="C23" s="9"/>
      <c r="D23" s="9"/>
      <c r="E23" s="9"/>
      <c r="F23" s="9"/>
      <c r="G23" s="9"/>
      <c r="H23" s="9"/>
      <c r="I23" s="9">
        <v>100</v>
      </c>
      <c r="J23" s="9" t="s">
        <v>873</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3"/>
  <sheetViews>
    <sheetView workbookViewId="0">
      <pane xSplit="4" ySplit="9" topLeftCell="E36" activePane="bottomRight" state="frozen"/>
      <selection/>
      <selection pane="topRight"/>
      <selection pane="bottomLeft"/>
      <selection pane="bottomRight" activeCell="F31" sqref="F31"/>
    </sheetView>
  </sheetViews>
  <sheetFormatPr defaultColWidth="9" defaultRowHeight="13.5"/>
  <cols>
    <col min="1" max="3" width="3.25" customWidth="1"/>
    <col min="4" max="4" width="32.75" customWidth="1"/>
    <col min="5" max="10" width="18.75" customWidth="1"/>
  </cols>
  <sheetData>
    <row r="1" ht="27" spans="6:6">
      <c r="F1" s="204" t="s">
        <v>213</v>
      </c>
    </row>
    <row r="2" ht="14.25" spans="10:10">
      <c r="J2" s="205" t="s">
        <v>214</v>
      </c>
    </row>
    <row r="3" ht="14.25" spans="1:10">
      <c r="A3" s="205" t="s">
        <v>2</v>
      </c>
      <c r="J3" s="205" t="s">
        <v>3</v>
      </c>
    </row>
    <row r="4" ht="19.5" customHeight="1" spans="1:10">
      <c r="A4" s="198" t="s">
        <v>6</v>
      </c>
      <c r="B4" s="198"/>
      <c r="C4" s="198"/>
      <c r="D4" s="198"/>
      <c r="E4" s="206" t="s">
        <v>99</v>
      </c>
      <c r="F4" s="206" t="s">
        <v>215</v>
      </c>
      <c r="G4" s="206" t="s">
        <v>216</v>
      </c>
      <c r="H4" s="206" t="s">
        <v>217</v>
      </c>
      <c r="I4" s="206" t="s">
        <v>218</v>
      </c>
      <c r="J4" s="206" t="s">
        <v>219</v>
      </c>
    </row>
    <row r="5" ht="19.5" customHeight="1" spans="1:10">
      <c r="A5" s="206" t="s">
        <v>121</v>
      </c>
      <c r="B5" s="206"/>
      <c r="C5" s="206"/>
      <c r="D5" s="198" t="s">
        <v>122</v>
      </c>
      <c r="E5" s="206"/>
      <c r="F5" s="206"/>
      <c r="G5" s="206"/>
      <c r="H5" s="206"/>
      <c r="I5" s="206"/>
      <c r="J5" s="206"/>
    </row>
    <row r="6" ht="19.5" customHeight="1" spans="1:10">
      <c r="A6" s="206"/>
      <c r="B6" s="206"/>
      <c r="C6" s="206"/>
      <c r="D6" s="198"/>
      <c r="E6" s="206"/>
      <c r="F6" s="206"/>
      <c r="G6" s="206"/>
      <c r="H6" s="206"/>
      <c r="I6" s="206"/>
      <c r="J6" s="206"/>
    </row>
    <row r="7" ht="19.5" customHeight="1" spans="1:10">
      <c r="A7" s="206"/>
      <c r="B7" s="206"/>
      <c r="C7" s="206"/>
      <c r="D7" s="198"/>
      <c r="E7" s="206"/>
      <c r="F7" s="206"/>
      <c r="G7" s="206"/>
      <c r="H7" s="206"/>
      <c r="I7" s="206"/>
      <c r="J7" s="206"/>
    </row>
    <row r="8" ht="19.5" customHeight="1" spans="1:10">
      <c r="A8" s="198" t="s">
        <v>125</v>
      </c>
      <c r="B8" s="198" t="s">
        <v>126</v>
      </c>
      <c r="C8" s="198" t="s">
        <v>127</v>
      </c>
      <c r="D8" s="198" t="s">
        <v>10</v>
      </c>
      <c r="E8" s="206" t="s">
        <v>11</v>
      </c>
      <c r="F8" s="206" t="s">
        <v>12</v>
      </c>
      <c r="G8" s="206" t="s">
        <v>20</v>
      </c>
      <c r="H8" s="206" t="s">
        <v>24</v>
      </c>
      <c r="I8" s="206" t="s">
        <v>28</v>
      </c>
      <c r="J8" s="206" t="s">
        <v>32</v>
      </c>
    </row>
    <row r="9" ht="19.5" customHeight="1" spans="1:10">
      <c r="A9" s="198"/>
      <c r="B9" s="198"/>
      <c r="C9" s="198"/>
      <c r="D9" s="198" t="s">
        <v>128</v>
      </c>
      <c r="E9" s="200">
        <v>26326852.68</v>
      </c>
      <c r="F9" s="200">
        <v>14049440.96</v>
      </c>
      <c r="G9" s="200">
        <v>12277411.72</v>
      </c>
      <c r="H9" s="200">
        <v>0</v>
      </c>
      <c r="I9" s="200">
        <v>0</v>
      </c>
      <c r="J9" s="200">
        <v>0</v>
      </c>
    </row>
    <row r="10" ht="19.5" customHeight="1" spans="1:10">
      <c r="A10" s="199" t="s">
        <v>129</v>
      </c>
      <c r="B10" s="199"/>
      <c r="C10" s="199"/>
      <c r="D10" s="199" t="s">
        <v>130</v>
      </c>
      <c r="E10" s="200">
        <v>89999.6</v>
      </c>
      <c r="F10" s="200">
        <v>0</v>
      </c>
      <c r="G10" s="200">
        <v>89999.6</v>
      </c>
      <c r="H10" s="200">
        <v>0</v>
      </c>
      <c r="I10" s="200">
        <v>0</v>
      </c>
      <c r="J10" s="200">
        <v>0</v>
      </c>
    </row>
    <row r="11" ht="19.5" customHeight="1" spans="1:10">
      <c r="A11" s="199" t="s">
        <v>131</v>
      </c>
      <c r="B11" s="199"/>
      <c r="C11" s="199"/>
      <c r="D11" s="199" t="s">
        <v>132</v>
      </c>
      <c r="E11" s="200">
        <v>20000</v>
      </c>
      <c r="F11" s="200">
        <v>0</v>
      </c>
      <c r="G11" s="200">
        <v>20000</v>
      </c>
      <c r="H11" s="200">
        <v>0</v>
      </c>
      <c r="I11" s="200">
        <v>0</v>
      </c>
      <c r="J11" s="200">
        <v>0</v>
      </c>
    </row>
    <row r="12" ht="19.5" customHeight="1" spans="1:10">
      <c r="A12" s="199" t="s">
        <v>133</v>
      </c>
      <c r="B12" s="199"/>
      <c r="C12" s="199"/>
      <c r="D12" s="199" t="s">
        <v>134</v>
      </c>
      <c r="E12" s="200">
        <v>20000</v>
      </c>
      <c r="F12" s="200">
        <v>0</v>
      </c>
      <c r="G12" s="200">
        <v>20000</v>
      </c>
      <c r="H12" s="200">
        <v>0</v>
      </c>
      <c r="I12" s="200">
        <v>0</v>
      </c>
      <c r="J12" s="200">
        <v>0</v>
      </c>
    </row>
    <row r="13" ht="19.5" customHeight="1" spans="1:10">
      <c r="A13" s="199" t="s">
        <v>135</v>
      </c>
      <c r="B13" s="199"/>
      <c r="C13" s="199"/>
      <c r="D13" s="199" t="s">
        <v>136</v>
      </c>
      <c r="E13" s="200">
        <v>69999.6</v>
      </c>
      <c r="F13" s="200">
        <v>0</v>
      </c>
      <c r="G13" s="200">
        <v>69999.6</v>
      </c>
      <c r="H13" s="200">
        <v>0</v>
      </c>
      <c r="I13" s="200">
        <v>0</v>
      </c>
      <c r="J13" s="200">
        <v>0</v>
      </c>
    </row>
    <row r="14" ht="19.5" customHeight="1" spans="1:10">
      <c r="A14" s="199" t="s">
        <v>137</v>
      </c>
      <c r="B14" s="199"/>
      <c r="C14" s="199"/>
      <c r="D14" s="199" t="s">
        <v>138</v>
      </c>
      <c r="E14" s="200">
        <v>69999.6</v>
      </c>
      <c r="F14" s="200">
        <v>0</v>
      </c>
      <c r="G14" s="200">
        <v>69999.6</v>
      </c>
      <c r="H14" s="200">
        <v>0</v>
      </c>
      <c r="I14" s="200">
        <v>0</v>
      </c>
      <c r="J14" s="200">
        <v>0</v>
      </c>
    </row>
    <row r="15" ht="19.5" customHeight="1" spans="1:10">
      <c r="A15" s="199" t="s">
        <v>139</v>
      </c>
      <c r="B15" s="199"/>
      <c r="C15" s="199"/>
      <c r="D15" s="199" t="s">
        <v>140</v>
      </c>
      <c r="E15" s="200">
        <v>17698761.59</v>
      </c>
      <c r="F15" s="200">
        <v>9776812.78</v>
      </c>
      <c r="G15" s="200">
        <v>7921948.81</v>
      </c>
      <c r="H15" s="200">
        <v>0</v>
      </c>
      <c r="I15" s="200">
        <v>0</v>
      </c>
      <c r="J15" s="200">
        <v>0</v>
      </c>
    </row>
    <row r="16" ht="19.5" customHeight="1" spans="1:10">
      <c r="A16" s="199" t="s">
        <v>141</v>
      </c>
      <c r="B16" s="199"/>
      <c r="C16" s="199"/>
      <c r="D16" s="199" t="s">
        <v>142</v>
      </c>
      <c r="E16" s="200">
        <v>9387240.47</v>
      </c>
      <c r="F16" s="200">
        <v>6752049.88</v>
      </c>
      <c r="G16" s="200">
        <v>2635190.59</v>
      </c>
      <c r="H16" s="200">
        <v>0</v>
      </c>
      <c r="I16" s="200">
        <v>0</v>
      </c>
      <c r="J16" s="200">
        <v>0</v>
      </c>
    </row>
    <row r="17" ht="19.5" customHeight="1" spans="1:10">
      <c r="A17" s="199" t="s">
        <v>143</v>
      </c>
      <c r="B17" s="199"/>
      <c r="C17" s="199"/>
      <c r="D17" s="199" t="s">
        <v>144</v>
      </c>
      <c r="E17" s="200">
        <v>3418741.35</v>
      </c>
      <c r="F17" s="200">
        <v>3418741.35</v>
      </c>
      <c r="G17" s="200">
        <v>0</v>
      </c>
      <c r="H17" s="200">
        <v>0</v>
      </c>
      <c r="I17" s="200">
        <v>0</v>
      </c>
      <c r="J17" s="200">
        <v>0</v>
      </c>
    </row>
    <row r="18" ht="19.5" customHeight="1" spans="1:10">
      <c r="A18" s="199" t="s">
        <v>145</v>
      </c>
      <c r="B18" s="199"/>
      <c r="C18" s="199"/>
      <c r="D18" s="199" t="s">
        <v>146</v>
      </c>
      <c r="E18" s="200">
        <v>1818280.2</v>
      </c>
      <c r="F18" s="200">
        <v>1686531.36</v>
      </c>
      <c r="G18" s="200">
        <v>131748.84</v>
      </c>
      <c r="H18" s="200">
        <v>0</v>
      </c>
      <c r="I18" s="200">
        <v>0</v>
      </c>
      <c r="J18" s="200">
        <v>0</v>
      </c>
    </row>
    <row r="19" ht="19.5" customHeight="1" spans="1:10">
      <c r="A19" s="199" t="s">
        <v>147</v>
      </c>
      <c r="B19" s="199"/>
      <c r="C19" s="199"/>
      <c r="D19" s="199" t="s">
        <v>148</v>
      </c>
      <c r="E19" s="200">
        <v>46838</v>
      </c>
      <c r="F19" s="200">
        <v>0</v>
      </c>
      <c r="G19" s="200">
        <v>46838</v>
      </c>
      <c r="H19" s="200">
        <v>0</v>
      </c>
      <c r="I19" s="200">
        <v>0</v>
      </c>
      <c r="J19" s="200">
        <v>0</v>
      </c>
    </row>
    <row r="20" ht="19.5" customHeight="1" spans="1:10">
      <c r="A20" s="199" t="s">
        <v>149</v>
      </c>
      <c r="B20" s="199"/>
      <c r="C20" s="199"/>
      <c r="D20" s="199" t="s">
        <v>150</v>
      </c>
      <c r="E20" s="200">
        <v>1995447.04</v>
      </c>
      <c r="F20" s="200">
        <v>1646777.17</v>
      </c>
      <c r="G20" s="200">
        <v>348669.87</v>
      </c>
      <c r="H20" s="200">
        <v>0</v>
      </c>
      <c r="I20" s="200">
        <v>0</v>
      </c>
      <c r="J20" s="200">
        <v>0</v>
      </c>
    </row>
    <row r="21" ht="19.5" customHeight="1" spans="1:10">
      <c r="A21" s="199" t="s">
        <v>151</v>
      </c>
      <c r="B21" s="199"/>
      <c r="C21" s="199"/>
      <c r="D21" s="199" t="s">
        <v>152</v>
      </c>
      <c r="E21" s="200">
        <v>242398.01</v>
      </c>
      <c r="F21" s="200">
        <v>0</v>
      </c>
      <c r="G21" s="200">
        <v>242398.01</v>
      </c>
      <c r="H21" s="200">
        <v>0</v>
      </c>
      <c r="I21" s="200">
        <v>0</v>
      </c>
      <c r="J21" s="200">
        <v>0</v>
      </c>
    </row>
    <row r="22" ht="19.5" customHeight="1" spans="1:10">
      <c r="A22" s="199" t="s">
        <v>153</v>
      </c>
      <c r="B22" s="199"/>
      <c r="C22" s="199"/>
      <c r="D22" s="199" t="s">
        <v>154</v>
      </c>
      <c r="E22" s="200">
        <v>96000</v>
      </c>
      <c r="F22" s="200">
        <v>0</v>
      </c>
      <c r="G22" s="200">
        <v>96000</v>
      </c>
      <c r="H22" s="200">
        <v>0</v>
      </c>
      <c r="I22" s="200">
        <v>0</v>
      </c>
      <c r="J22" s="200">
        <v>0</v>
      </c>
    </row>
    <row r="23" ht="19.5" customHeight="1" spans="1:10">
      <c r="A23" s="199" t="s">
        <v>155</v>
      </c>
      <c r="B23" s="199"/>
      <c r="C23" s="199"/>
      <c r="D23" s="199" t="s">
        <v>156</v>
      </c>
      <c r="E23" s="200">
        <v>122450</v>
      </c>
      <c r="F23" s="200">
        <v>0</v>
      </c>
      <c r="G23" s="200">
        <v>122450</v>
      </c>
      <c r="H23" s="200">
        <v>0</v>
      </c>
      <c r="I23" s="200">
        <v>0</v>
      </c>
      <c r="J23" s="200">
        <v>0</v>
      </c>
    </row>
    <row r="24" ht="19.5" customHeight="1" spans="1:10">
      <c r="A24" s="199" t="s">
        <v>157</v>
      </c>
      <c r="B24" s="199"/>
      <c r="C24" s="199"/>
      <c r="D24" s="199" t="s">
        <v>158</v>
      </c>
      <c r="E24" s="200">
        <v>1647085.87</v>
      </c>
      <c r="F24" s="200">
        <v>0</v>
      </c>
      <c r="G24" s="200">
        <v>1647085.87</v>
      </c>
      <c r="H24" s="200">
        <v>0</v>
      </c>
      <c r="I24" s="200">
        <v>0</v>
      </c>
      <c r="J24" s="200">
        <v>0</v>
      </c>
    </row>
    <row r="25" ht="19.5" customHeight="1" spans="1:10">
      <c r="A25" s="199" t="s">
        <v>159</v>
      </c>
      <c r="B25" s="199"/>
      <c r="C25" s="199"/>
      <c r="D25" s="199" t="s">
        <v>160</v>
      </c>
      <c r="E25" s="200">
        <v>8116417.52</v>
      </c>
      <c r="F25" s="200">
        <v>3024762.9</v>
      </c>
      <c r="G25" s="200">
        <v>5091654.62</v>
      </c>
      <c r="H25" s="200">
        <v>0</v>
      </c>
      <c r="I25" s="200">
        <v>0</v>
      </c>
      <c r="J25" s="200">
        <v>0</v>
      </c>
    </row>
    <row r="26" ht="19.5" customHeight="1" spans="1:10">
      <c r="A26" s="199" t="s">
        <v>161</v>
      </c>
      <c r="B26" s="199"/>
      <c r="C26" s="199"/>
      <c r="D26" s="199" t="s">
        <v>162</v>
      </c>
      <c r="E26" s="200">
        <v>5746127.06</v>
      </c>
      <c r="F26" s="200">
        <v>1755434.62</v>
      </c>
      <c r="G26" s="200">
        <v>3990692.44</v>
      </c>
      <c r="H26" s="200">
        <v>0</v>
      </c>
      <c r="I26" s="200">
        <v>0</v>
      </c>
      <c r="J26" s="200">
        <v>0</v>
      </c>
    </row>
    <row r="27" ht="19.5" customHeight="1" spans="1:10">
      <c r="A27" s="199" t="s">
        <v>163</v>
      </c>
      <c r="B27" s="199"/>
      <c r="C27" s="199"/>
      <c r="D27" s="199" t="s">
        <v>164</v>
      </c>
      <c r="E27" s="200">
        <v>1953860.98</v>
      </c>
      <c r="F27" s="200">
        <v>1269328.28</v>
      </c>
      <c r="G27" s="200">
        <v>684532.7</v>
      </c>
      <c r="H27" s="200">
        <v>0</v>
      </c>
      <c r="I27" s="200">
        <v>0</v>
      </c>
      <c r="J27" s="200">
        <v>0</v>
      </c>
    </row>
    <row r="28" ht="19.5" customHeight="1" spans="1:10">
      <c r="A28" s="199" t="s">
        <v>165</v>
      </c>
      <c r="B28" s="199"/>
      <c r="C28" s="199"/>
      <c r="D28" s="199" t="s">
        <v>166</v>
      </c>
      <c r="E28" s="200">
        <v>416429.48</v>
      </c>
      <c r="F28" s="200">
        <v>0</v>
      </c>
      <c r="G28" s="200">
        <v>416429.48</v>
      </c>
      <c r="H28" s="200">
        <v>0</v>
      </c>
      <c r="I28" s="200">
        <v>0</v>
      </c>
      <c r="J28" s="200">
        <v>0</v>
      </c>
    </row>
    <row r="29" ht="19.5" customHeight="1" spans="1:10">
      <c r="A29" s="199" t="s">
        <v>167</v>
      </c>
      <c r="B29" s="199"/>
      <c r="C29" s="199"/>
      <c r="D29" s="199" t="s">
        <v>168</v>
      </c>
      <c r="E29" s="200">
        <v>195103.6</v>
      </c>
      <c r="F29" s="200">
        <v>0</v>
      </c>
      <c r="G29" s="200">
        <v>195103.6</v>
      </c>
      <c r="H29" s="200">
        <v>0</v>
      </c>
      <c r="I29" s="200">
        <v>0</v>
      </c>
      <c r="J29" s="200">
        <v>0</v>
      </c>
    </row>
    <row r="30" ht="19.5" customHeight="1" spans="1:10">
      <c r="A30" s="199" t="s">
        <v>169</v>
      </c>
      <c r="B30" s="199"/>
      <c r="C30" s="199"/>
      <c r="D30" s="199" t="s">
        <v>168</v>
      </c>
      <c r="E30" s="200">
        <v>195103.6</v>
      </c>
      <c r="F30" s="200">
        <v>0</v>
      </c>
      <c r="G30" s="200">
        <v>195103.6</v>
      </c>
      <c r="H30" s="200">
        <v>0</v>
      </c>
      <c r="I30" s="200">
        <v>0</v>
      </c>
      <c r="J30" s="200">
        <v>0</v>
      </c>
    </row>
    <row r="31" ht="19.5" customHeight="1" spans="1:10">
      <c r="A31" s="199" t="s">
        <v>170</v>
      </c>
      <c r="B31" s="199"/>
      <c r="C31" s="199"/>
      <c r="D31" s="199" t="s">
        <v>171</v>
      </c>
      <c r="E31" s="200">
        <v>2035543.76</v>
      </c>
      <c r="F31" s="200">
        <v>2035543.76</v>
      </c>
      <c r="G31" s="200">
        <v>0</v>
      </c>
      <c r="H31" s="200">
        <v>0</v>
      </c>
      <c r="I31" s="200">
        <v>0</v>
      </c>
      <c r="J31" s="200">
        <v>0</v>
      </c>
    </row>
    <row r="32" ht="19.5" customHeight="1" spans="1:10">
      <c r="A32" s="199" t="s">
        <v>172</v>
      </c>
      <c r="B32" s="199"/>
      <c r="C32" s="199"/>
      <c r="D32" s="199" t="s">
        <v>173</v>
      </c>
      <c r="E32" s="200">
        <v>2011777.36</v>
      </c>
      <c r="F32" s="200">
        <v>2011777.36</v>
      </c>
      <c r="G32" s="200">
        <v>0</v>
      </c>
      <c r="H32" s="200">
        <v>0</v>
      </c>
      <c r="I32" s="200">
        <v>0</v>
      </c>
      <c r="J32" s="200">
        <v>0</v>
      </c>
    </row>
    <row r="33" ht="19.5" customHeight="1" spans="1:10">
      <c r="A33" s="199" t="s">
        <v>174</v>
      </c>
      <c r="B33" s="199"/>
      <c r="C33" s="199"/>
      <c r="D33" s="199" t="s">
        <v>175</v>
      </c>
      <c r="E33" s="200">
        <v>238200</v>
      </c>
      <c r="F33" s="200">
        <v>238200</v>
      </c>
      <c r="G33" s="200">
        <v>0</v>
      </c>
      <c r="H33" s="200">
        <v>0</v>
      </c>
      <c r="I33" s="200">
        <v>0</v>
      </c>
      <c r="J33" s="200">
        <v>0</v>
      </c>
    </row>
    <row r="34" ht="19.5" customHeight="1" spans="1:10">
      <c r="A34" s="199" t="s">
        <v>176</v>
      </c>
      <c r="B34" s="199"/>
      <c r="C34" s="199"/>
      <c r="D34" s="199" t="s">
        <v>177</v>
      </c>
      <c r="E34" s="200">
        <v>397800</v>
      </c>
      <c r="F34" s="200">
        <v>397800</v>
      </c>
      <c r="G34" s="200">
        <v>0</v>
      </c>
      <c r="H34" s="200">
        <v>0</v>
      </c>
      <c r="I34" s="200">
        <v>0</v>
      </c>
      <c r="J34" s="200">
        <v>0</v>
      </c>
    </row>
    <row r="35" ht="19.5" customHeight="1" spans="1:10">
      <c r="A35" s="199" t="s">
        <v>178</v>
      </c>
      <c r="B35" s="199"/>
      <c r="C35" s="199"/>
      <c r="D35" s="199" t="s">
        <v>179</v>
      </c>
      <c r="E35" s="200">
        <v>1171404</v>
      </c>
      <c r="F35" s="200">
        <v>1171404</v>
      </c>
      <c r="G35" s="200">
        <v>0</v>
      </c>
      <c r="H35" s="200">
        <v>0</v>
      </c>
      <c r="I35" s="200">
        <v>0</v>
      </c>
      <c r="J35" s="200">
        <v>0</v>
      </c>
    </row>
    <row r="36" ht="19.5" customHeight="1" spans="1:10">
      <c r="A36" s="199" t="s">
        <v>180</v>
      </c>
      <c r="B36" s="199"/>
      <c r="C36" s="199"/>
      <c r="D36" s="199" t="s">
        <v>181</v>
      </c>
      <c r="E36" s="200">
        <v>204373.36</v>
      </c>
      <c r="F36" s="200">
        <v>204373.36</v>
      </c>
      <c r="G36" s="200">
        <v>0</v>
      </c>
      <c r="H36" s="200">
        <v>0</v>
      </c>
      <c r="I36" s="200">
        <v>0</v>
      </c>
      <c r="J36" s="200">
        <v>0</v>
      </c>
    </row>
    <row r="37" ht="19.5" customHeight="1" spans="1:10">
      <c r="A37" s="199" t="s">
        <v>182</v>
      </c>
      <c r="B37" s="199"/>
      <c r="C37" s="199"/>
      <c r="D37" s="199" t="s">
        <v>183</v>
      </c>
      <c r="E37" s="200">
        <v>23766.4</v>
      </c>
      <c r="F37" s="200">
        <v>23766.4</v>
      </c>
      <c r="G37" s="200">
        <v>0</v>
      </c>
      <c r="H37" s="200">
        <v>0</v>
      </c>
      <c r="I37" s="200">
        <v>0</v>
      </c>
      <c r="J37" s="200">
        <v>0</v>
      </c>
    </row>
    <row r="38" ht="19.5" customHeight="1" spans="1:10">
      <c r="A38" s="199" t="s">
        <v>184</v>
      </c>
      <c r="B38" s="199"/>
      <c r="C38" s="199"/>
      <c r="D38" s="199" t="s">
        <v>185</v>
      </c>
      <c r="E38" s="200">
        <v>23766.4</v>
      </c>
      <c r="F38" s="200">
        <v>23766.4</v>
      </c>
      <c r="G38" s="200">
        <v>0</v>
      </c>
      <c r="H38" s="200">
        <v>0</v>
      </c>
      <c r="I38" s="200">
        <v>0</v>
      </c>
      <c r="J38" s="200">
        <v>0</v>
      </c>
    </row>
    <row r="39" ht="19.5" customHeight="1" spans="1:10">
      <c r="A39" s="199" t="s">
        <v>186</v>
      </c>
      <c r="B39" s="199"/>
      <c r="C39" s="199"/>
      <c r="D39" s="199" t="s">
        <v>187</v>
      </c>
      <c r="E39" s="200">
        <v>5339406.04</v>
      </c>
      <c r="F39" s="200">
        <v>1080702.42</v>
      </c>
      <c r="G39" s="200">
        <v>4258703.62</v>
      </c>
      <c r="H39" s="200">
        <v>0</v>
      </c>
      <c r="I39" s="200">
        <v>0</v>
      </c>
      <c r="J39" s="200">
        <v>0</v>
      </c>
    </row>
    <row r="40" ht="19.5" customHeight="1" spans="1:10">
      <c r="A40" s="199" t="s">
        <v>188</v>
      </c>
      <c r="B40" s="199"/>
      <c r="C40" s="199"/>
      <c r="D40" s="199" t="s">
        <v>189</v>
      </c>
      <c r="E40" s="200">
        <v>4258703.62</v>
      </c>
      <c r="F40" s="200">
        <v>0</v>
      </c>
      <c r="G40" s="200">
        <v>4258703.62</v>
      </c>
      <c r="H40" s="200">
        <v>0</v>
      </c>
      <c r="I40" s="200">
        <v>0</v>
      </c>
      <c r="J40" s="200">
        <v>0</v>
      </c>
    </row>
    <row r="41" ht="19.5" customHeight="1" spans="1:10">
      <c r="A41" s="199" t="s">
        <v>190</v>
      </c>
      <c r="B41" s="199"/>
      <c r="C41" s="199"/>
      <c r="D41" s="199" t="s">
        <v>191</v>
      </c>
      <c r="E41" s="200">
        <v>4258703.62</v>
      </c>
      <c r="F41" s="200">
        <v>0</v>
      </c>
      <c r="G41" s="200">
        <v>4258703.62</v>
      </c>
      <c r="H41" s="200">
        <v>0</v>
      </c>
      <c r="I41" s="200">
        <v>0</v>
      </c>
      <c r="J41" s="200">
        <v>0</v>
      </c>
    </row>
    <row r="42" ht="19.5" customHeight="1" spans="1:10">
      <c r="A42" s="199" t="s">
        <v>192</v>
      </c>
      <c r="B42" s="199"/>
      <c r="C42" s="199"/>
      <c r="D42" s="199" t="s">
        <v>193</v>
      </c>
      <c r="E42" s="200">
        <v>1080702.42</v>
      </c>
      <c r="F42" s="200">
        <v>1080702.42</v>
      </c>
      <c r="G42" s="200">
        <v>0</v>
      </c>
      <c r="H42" s="200">
        <v>0</v>
      </c>
      <c r="I42" s="200">
        <v>0</v>
      </c>
      <c r="J42" s="200">
        <v>0</v>
      </c>
    </row>
    <row r="43" ht="19.5" customHeight="1" spans="1:10">
      <c r="A43" s="199" t="s">
        <v>194</v>
      </c>
      <c r="B43" s="199"/>
      <c r="C43" s="199"/>
      <c r="D43" s="199" t="s">
        <v>195</v>
      </c>
      <c r="E43" s="200">
        <v>150790.31</v>
      </c>
      <c r="F43" s="200">
        <v>150790.31</v>
      </c>
      <c r="G43" s="200">
        <v>0</v>
      </c>
      <c r="H43" s="200">
        <v>0</v>
      </c>
      <c r="I43" s="200">
        <v>0</v>
      </c>
      <c r="J43" s="200">
        <v>0</v>
      </c>
    </row>
    <row r="44" ht="19.5" customHeight="1" spans="1:10">
      <c r="A44" s="199" t="s">
        <v>196</v>
      </c>
      <c r="B44" s="199"/>
      <c r="C44" s="199"/>
      <c r="D44" s="199" t="s">
        <v>197</v>
      </c>
      <c r="E44" s="200">
        <v>364820.81</v>
      </c>
      <c r="F44" s="200">
        <v>364820.81</v>
      </c>
      <c r="G44" s="200">
        <v>0</v>
      </c>
      <c r="H44" s="200">
        <v>0</v>
      </c>
      <c r="I44" s="200">
        <v>0</v>
      </c>
      <c r="J44" s="200">
        <v>0</v>
      </c>
    </row>
    <row r="45" ht="19.5" customHeight="1" spans="1:10">
      <c r="A45" s="199" t="s">
        <v>198</v>
      </c>
      <c r="B45" s="199"/>
      <c r="C45" s="199"/>
      <c r="D45" s="199" t="s">
        <v>199</v>
      </c>
      <c r="E45" s="200">
        <v>487014.74</v>
      </c>
      <c r="F45" s="200">
        <v>487014.74</v>
      </c>
      <c r="G45" s="200">
        <v>0</v>
      </c>
      <c r="H45" s="200">
        <v>0</v>
      </c>
      <c r="I45" s="200">
        <v>0</v>
      </c>
      <c r="J45" s="200">
        <v>0</v>
      </c>
    </row>
    <row r="46" ht="19.5" customHeight="1" spans="1:10">
      <c r="A46" s="199" t="s">
        <v>200</v>
      </c>
      <c r="B46" s="199"/>
      <c r="C46" s="199"/>
      <c r="D46" s="199" t="s">
        <v>201</v>
      </c>
      <c r="E46" s="200">
        <v>78076.56</v>
      </c>
      <c r="F46" s="200">
        <v>78076.56</v>
      </c>
      <c r="G46" s="200">
        <v>0</v>
      </c>
      <c r="H46" s="200">
        <v>0</v>
      </c>
      <c r="I46" s="200">
        <v>0</v>
      </c>
      <c r="J46" s="200">
        <v>0</v>
      </c>
    </row>
    <row r="47" ht="19.5" customHeight="1" spans="1:10">
      <c r="A47" s="199" t="s">
        <v>202</v>
      </c>
      <c r="B47" s="199"/>
      <c r="C47" s="199"/>
      <c r="D47" s="199" t="s">
        <v>203</v>
      </c>
      <c r="E47" s="200">
        <v>1156382</v>
      </c>
      <c r="F47" s="200">
        <v>1156382</v>
      </c>
      <c r="G47" s="200">
        <v>0</v>
      </c>
      <c r="H47" s="200">
        <v>0</v>
      </c>
      <c r="I47" s="200">
        <v>0</v>
      </c>
      <c r="J47" s="200">
        <v>0</v>
      </c>
    </row>
    <row r="48" ht="19.5" customHeight="1" spans="1:10">
      <c r="A48" s="199" t="s">
        <v>204</v>
      </c>
      <c r="B48" s="199"/>
      <c r="C48" s="199"/>
      <c r="D48" s="199" t="s">
        <v>205</v>
      </c>
      <c r="E48" s="200">
        <v>1156382</v>
      </c>
      <c r="F48" s="200">
        <v>1156382</v>
      </c>
      <c r="G48" s="200">
        <v>0</v>
      </c>
      <c r="H48" s="200">
        <v>0</v>
      </c>
      <c r="I48" s="200">
        <v>0</v>
      </c>
      <c r="J48" s="200">
        <v>0</v>
      </c>
    </row>
    <row r="49" ht="19.5" customHeight="1" spans="1:10">
      <c r="A49" s="199" t="s">
        <v>206</v>
      </c>
      <c r="B49" s="199"/>
      <c r="C49" s="199"/>
      <c r="D49" s="199" t="s">
        <v>207</v>
      </c>
      <c r="E49" s="200">
        <v>1156382</v>
      </c>
      <c r="F49" s="200">
        <v>1156382</v>
      </c>
      <c r="G49" s="200">
        <v>0</v>
      </c>
      <c r="H49" s="200">
        <v>0</v>
      </c>
      <c r="I49" s="200">
        <v>0</v>
      </c>
      <c r="J49" s="200">
        <v>0</v>
      </c>
    </row>
    <row r="50" ht="19.5" customHeight="1" spans="1:10">
      <c r="A50" s="199" t="s">
        <v>208</v>
      </c>
      <c r="B50" s="199"/>
      <c r="C50" s="199"/>
      <c r="D50" s="199" t="s">
        <v>209</v>
      </c>
      <c r="E50" s="200">
        <v>6759.69</v>
      </c>
      <c r="F50" s="200">
        <v>0</v>
      </c>
      <c r="G50" s="200">
        <v>6759.69</v>
      </c>
      <c r="H50" s="200">
        <v>0</v>
      </c>
      <c r="I50" s="200">
        <v>0</v>
      </c>
      <c r="J50" s="200">
        <v>0</v>
      </c>
    </row>
    <row r="51" ht="19.5" customHeight="1" spans="1:10">
      <c r="A51" s="199" t="s">
        <v>210</v>
      </c>
      <c r="B51" s="199"/>
      <c r="C51" s="199"/>
      <c r="D51" s="199" t="s">
        <v>209</v>
      </c>
      <c r="E51" s="200">
        <v>6759.69</v>
      </c>
      <c r="F51" s="200">
        <v>0</v>
      </c>
      <c r="G51" s="200">
        <v>6759.69</v>
      </c>
      <c r="H51" s="200">
        <v>0</v>
      </c>
      <c r="I51" s="200">
        <v>0</v>
      </c>
      <c r="J51" s="200">
        <v>0</v>
      </c>
    </row>
    <row r="52" ht="19.5" customHeight="1" spans="1:10">
      <c r="A52" s="199" t="s">
        <v>211</v>
      </c>
      <c r="B52" s="199"/>
      <c r="C52" s="199"/>
      <c r="D52" s="199" t="s">
        <v>209</v>
      </c>
      <c r="E52" s="200">
        <v>6759.69</v>
      </c>
      <c r="F52" s="200">
        <v>0</v>
      </c>
      <c r="G52" s="200">
        <v>6759.69</v>
      </c>
      <c r="H52" s="200">
        <v>0</v>
      </c>
      <c r="I52" s="200">
        <v>0</v>
      </c>
      <c r="J52" s="200">
        <v>0</v>
      </c>
    </row>
    <row r="53" ht="19.5" customHeight="1" spans="1:10">
      <c r="A53" s="199" t="s">
        <v>220</v>
      </c>
      <c r="B53" s="199"/>
      <c r="C53" s="199"/>
      <c r="D53" s="199"/>
      <c r="E53" s="199"/>
      <c r="F53" s="199"/>
      <c r="G53" s="199"/>
      <c r="H53" s="199"/>
      <c r="I53" s="199"/>
      <c r="J53" s="199"/>
    </row>
  </sheetData>
  <mergeCells count="5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J5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F1" sqref="F1"/>
    </sheetView>
  </sheetViews>
  <sheetFormatPr defaultColWidth="9" defaultRowHeight="13.5"/>
  <cols>
    <col min="1" max="1" width="11.5" customWidth="1"/>
    <col min="2" max="2" width="16.5" customWidth="1"/>
    <col min="3" max="3" width="19.875" customWidth="1"/>
    <col min="4" max="4" width="13.125" customWidth="1"/>
    <col min="5" max="5" width="14.5" customWidth="1"/>
    <col min="6" max="6" width="16.5" customWidth="1"/>
    <col min="7" max="7" width="16.875" customWidth="1"/>
    <col min="10" max="10" width="22.125" customWidth="1"/>
  </cols>
  <sheetData>
    <row r="1" ht="27" spans="1:10">
      <c r="A1" s="1"/>
      <c r="B1" s="1"/>
      <c r="C1" s="1"/>
      <c r="D1" s="1"/>
      <c r="E1" s="1"/>
      <c r="F1" s="2" t="s">
        <v>696</v>
      </c>
      <c r="G1" s="1"/>
      <c r="H1" s="1"/>
      <c r="I1" s="1"/>
      <c r="J1" s="1"/>
    </row>
    <row r="2" ht="27" spans="1:10">
      <c r="A2" s="1"/>
      <c r="B2" s="1"/>
      <c r="C2" s="1"/>
      <c r="D2" s="1"/>
      <c r="E2" s="1"/>
      <c r="F2" s="2"/>
      <c r="G2" s="1"/>
      <c r="H2" s="1"/>
      <c r="I2" s="1"/>
      <c r="J2" s="64" t="s">
        <v>874</v>
      </c>
    </row>
    <row r="3" ht="14.25" spans="1:10">
      <c r="A3" s="93" t="s">
        <v>2</v>
      </c>
      <c r="B3" s="1"/>
      <c r="C3" s="1"/>
      <c r="D3" s="1"/>
      <c r="E3" s="1"/>
      <c r="F3" s="1"/>
      <c r="G3" s="1"/>
      <c r="H3" s="1"/>
      <c r="I3" s="1"/>
      <c r="J3" s="21"/>
    </row>
    <row r="4" ht="28" customHeight="1" spans="1:10">
      <c r="A4" s="4" t="s">
        <v>697</v>
      </c>
      <c r="B4" s="5"/>
      <c r="C4" s="6" t="s">
        <v>875</v>
      </c>
      <c r="D4" s="6"/>
      <c r="E4" s="6"/>
      <c r="F4" s="6"/>
      <c r="G4" s="6"/>
      <c r="H4" s="6"/>
      <c r="I4" s="6"/>
      <c r="J4" s="6"/>
    </row>
    <row r="5" ht="18" customHeight="1" spans="1:10">
      <c r="A5" s="7" t="s">
        <v>699</v>
      </c>
      <c r="B5" s="8"/>
      <c r="C5" s="9" t="s">
        <v>521</v>
      </c>
      <c r="D5" s="9"/>
      <c r="E5" s="9"/>
      <c r="F5" s="8" t="s">
        <v>700</v>
      </c>
      <c r="G5" s="9" t="s">
        <v>876</v>
      </c>
      <c r="H5" s="9"/>
      <c r="I5" s="9"/>
      <c r="J5" s="9"/>
    </row>
    <row r="6" ht="18" customHeight="1" spans="1:10">
      <c r="A6" s="10" t="s">
        <v>701</v>
      </c>
      <c r="B6" s="8"/>
      <c r="C6" s="8" t="s">
        <v>702</v>
      </c>
      <c r="D6" s="8" t="s">
        <v>703</v>
      </c>
      <c r="E6" s="8" t="s">
        <v>483</v>
      </c>
      <c r="F6" s="8" t="s">
        <v>704</v>
      </c>
      <c r="G6" s="8" t="s">
        <v>705</v>
      </c>
      <c r="H6" s="8" t="s">
        <v>706</v>
      </c>
      <c r="I6" s="8" t="s">
        <v>707</v>
      </c>
      <c r="J6" s="8"/>
    </row>
    <row r="7" ht="18" customHeight="1" spans="1:10">
      <c r="A7" s="7"/>
      <c r="B7" s="8"/>
      <c r="C7" s="8" t="s">
        <v>581</v>
      </c>
      <c r="D7" s="9">
        <v>133200</v>
      </c>
      <c r="E7" s="9">
        <v>133200</v>
      </c>
      <c r="F7" s="9">
        <v>133200</v>
      </c>
      <c r="G7" s="9">
        <v>10</v>
      </c>
      <c r="H7" s="91">
        <v>1</v>
      </c>
      <c r="I7" s="9">
        <v>10</v>
      </c>
      <c r="J7" s="9"/>
    </row>
    <row r="8" ht="18" customHeight="1" spans="1:10">
      <c r="A8" s="7"/>
      <c r="B8" s="8"/>
      <c r="C8" s="8" t="s">
        <v>708</v>
      </c>
      <c r="D8" s="9">
        <v>133200</v>
      </c>
      <c r="E8" s="9">
        <v>133200</v>
      </c>
      <c r="F8" s="9">
        <v>133200</v>
      </c>
      <c r="G8" s="9" t="s">
        <v>877</v>
      </c>
      <c r="H8" s="9" t="s">
        <v>702</v>
      </c>
      <c r="I8" s="9" t="s">
        <v>487</v>
      </c>
      <c r="J8" s="9"/>
    </row>
    <row r="9" ht="18" customHeight="1" spans="1:10">
      <c r="A9" s="7"/>
      <c r="B9" s="8"/>
      <c r="C9" s="8" t="s">
        <v>709</v>
      </c>
      <c r="D9" s="9" t="s">
        <v>702</v>
      </c>
      <c r="E9" s="9" t="s">
        <v>702</v>
      </c>
      <c r="F9" s="9" t="s">
        <v>702</v>
      </c>
      <c r="G9" s="9" t="s">
        <v>702</v>
      </c>
      <c r="H9" s="9" t="s">
        <v>702</v>
      </c>
      <c r="I9" s="9" t="s">
        <v>487</v>
      </c>
      <c r="J9" s="9"/>
    </row>
    <row r="10" ht="18" customHeight="1" spans="1:10">
      <c r="A10" s="7"/>
      <c r="B10" s="8"/>
      <c r="C10" s="8" t="s">
        <v>710</v>
      </c>
      <c r="D10" s="11" t="s">
        <v>702</v>
      </c>
      <c r="E10" s="11" t="s">
        <v>702</v>
      </c>
      <c r="F10" s="11" t="s">
        <v>702</v>
      </c>
      <c r="G10" s="11" t="s">
        <v>702</v>
      </c>
      <c r="H10" s="11" t="s">
        <v>702</v>
      </c>
      <c r="I10" s="9" t="s">
        <v>487</v>
      </c>
      <c r="J10" s="9"/>
    </row>
    <row r="11" ht="27" customHeight="1" spans="1:10">
      <c r="A11" s="10" t="s">
        <v>711</v>
      </c>
      <c r="B11" s="8" t="s">
        <v>712</v>
      </c>
      <c r="C11" s="8"/>
      <c r="D11" s="8"/>
      <c r="E11" s="8"/>
      <c r="F11" s="8" t="s">
        <v>713</v>
      </c>
      <c r="G11" s="8"/>
      <c r="H11" s="8"/>
      <c r="I11" s="8"/>
      <c r="J11" s="8"/>
    </row>
    <row r="12" spans="1:10">
      <c r="A12" s="7"/>
      <c r="B12" s="13" t="s">
        <v>878</v>
      </c>
      <c r="C12" s="13"/>
      <c r="D12" s="13"/>
      <c r="E12" s="13"/>
      <c r="F12" s="13" t="s">
        <v>879</v>
      </c>
      <c r="G12" s="13"/>
      <c r="H12" s="13"/>
      <c r="I12" s="13"/>
      <c r="J12" s="13"/>
    </row>
    <row r="13" ht="130" customHeight="1" spans="1:10">
      <c r="A13" s="7"/>
      <c r="B13" s="13"/>
      <c r="C13" s="13"/>
      <c r="D13" s="13"/>
      <c r="E13" s="13"/>
      <c r="F13" s="13"/>
      <c r="G13" s="13"/>
      <c r="H13" s="13"/>
      <c r="I13" s="13"/>
      <c r="J13" s="13"/>
    </row>
    <row r="14" ht="18" customHeight="1" spans="1:10">
      <c r="A14" s="7" t="s">
        <v>590</v>
      </c>
      <c r="B14" s="8"/>
      <c r="C14" s="8"/>
      <c r="D14" s="8" t="s">
        <v>715</v>
      </c>
      <c r="E14" s="8"/>
      <c r="F14" s="8"/>
      <c r="G14" s="8" t="s">
        <v>716</v>
      </c>
      <c r="H14" s="8" t="s">
        <v>705</v>
      </c>
      <c r="I14" s="8" t="s">
        <v>707</v>
      </c>
      <c r="J14" s="8" t="s">
        <v>717</v>
      </c>
    </row>
    <row r="15" ht="18" customHeight="1" spans="1:10">
      <c r="A15" s="7" t="s">
        <v>718</v>
      </c>
      <c r="B15" s="8" t="s">
        <v>597</v>
      </c>
      <c r="C15" s="8" t="s">
        <v>598</v>
      </c>
      <c r="D15" s="8" t="s">
        <v>719</v>
      </c>
      <c r="E15" s="8" t="s">
        <v>592</v>
      </c>
      <c r="F15" s="8" t="s">
        <v>720</v>
      </c>
      <c r="G15" s="8"/>
      <c r="H15" s="8"/>
      <c r="I15" s="8"/>
      <c r="J15" s="8"/>
    </row>
    <row r="16" ht="18" customHeight="1" spans="1:10">
      <c r="A16" s="14" t="s">
        <v>603</v>
      </c>
      <c r="B16" s="11" t="s">
        <v>604</v>
      </c>
      <c r="C16" s="50" t="s">
        <v>880</v>
      </c>
      <c r="D16" s="212" t="s">
        <v>881</v>
      </c>
      <c r="E16" s="50">
        <v>3</v>
      </c>
      <c r="F16" s="8" t="s">
        <v>626</v>
      </c>
      <c r="G16" s="8" t="s">
        <v>882</v>
      </c>
      <c r="H16" s="8">
        <v>25</v>
      </c>
      <c r="I16" s="8">
        <v>25</v>
      </c>
      <c r="J16" s="8"/>
    </row>
    <row r="17" ht="18" customHeight="1" spans="1:10">
      <c r="A17" s="14"/>
      <c r="B17" s="11" t="s">
        <v>640</v>
      </c>
      <c r="C17" s="50"/>
      <c r="D17" s="82"/>
      <c r="E17" s="50"/>
      <c r="F17" s="8"/>
      <c r="G17" s="8"/>
      <c r="H17" s="8"/>
      <c r="I17" s="8"/>
      <c r="J17" s="8"/>
    </row>
    <row r="18" ht="18" customHeight="1" spans="1:10">
      <c r="A18" s="14"/>
      <c r="B18" s="11" t="s">
        <v>652</v>
      </c>
      <c r="C18" s="50" t="s">
        <v>883</v>
      </c>
      <c r="D18" s="82"/>
      <c r="E18" s="50">
        <v>100</v>
      </c>
      <c r="F18" s="8" t="s">
        <v>646</v>
      </c>
      <c r="G18" s="90">
        <v>1</v>
      </c>
      <c r="H18" s="8">
        <v>25</v>
      </c>
      <c r="I18" s="8">
        <v>25</v>
      </c>
      <c r="J18" s="8"/>
    </row>
    <row r="19" ht="18" customHeight="1" spans="1:10">
      <c r="A19" s="17"/>
      <c r="B19" s="11" t="s">
        <v>724</v>
      </c>
      <c r="C19" s="13" t="s">
        <v>884</v>
      </c>
      <c r="D19" s="82"/>
      <c r="E19" s="13">
        <v>133200</v>
      </c>
      <c r="F19" s="9" t="s">
        <v>727</v>
      </c>
      <c r="G19" s="9">
        <v>133200</v>
      </c>
      <c r="H19" s="85">
        <v>25</v>
      </c>
      <c r="I19" s="85">
        <v>25</v>
      </c>
      <c r="J19" s="9" t="s">
        <v>702</v>
      </c>
    </row>
    <row r="20" ht="18" customHeight="1" spans="1:10">
      <c r="A20" s="14" t="s">
        <v>729</v>
      </c>
      <c r="B20" s="11" t="s">
        <v>885</v>
      </c>
      <c r="C20" s="13" t="s">
        <v>702</v>
      </c>
      <c r="D20" s="82"/>
      <c r="E20" s="95" t="s">
        <v>702</v>
      </c>
      <c r="F20" s="33" t="s">
        <v>702</v>
      </c>
      <c r="G20" s="9" t="s">
        <v>702</v>
      </c>
      <c r="H20" s="85"/>
      <c r="I20" s="85"/>
      <c r="J20" s="9" t="s">
        <v>702</v>
      </c>
    </row>
    <row r="21" ht="54" customHeight="1" spans="1:10">
      <c r="A21" s="14"/>
      <c r="B21" s="11" t="s">
        <v>666</v>
      </c>
      <c r="C21" s="96" t="s">
        <v>886</v>
      </c>
      <c r="D21" s="82"/>
      <c r="E21" s="97" t="s">
        <v>887</v>
      </c>
      <c r="F21" s="37" t="s">
        <v>660</v>
      </c>
      <c r="G21" s="98">
        <v>0.1</v>
      </c>
      <c r="H21" s="85">
        <v>15</v>
      </c>
      <c r="I21" s="85">
        <v>15</v>
      </c>
      <c r="J21" s="9" t="s">
        <v>702</v>
      </c>
    </row>
    <row r="22" ht="18" customHeight="1" spans="1:10">
      <c r="A22" s="14"/>
      <c r="B22" s="11" t="s">
        <v>888</v>
      </c>
      <c r="C22" s="13" t="s">
        <v>702</v>
      </c>
      <c r="D22" s="82"/>
      <c r="E22" s="95" t="s">
        <v>702</v>
      </c>
      <c r="F22" s="33" t="s">
        <v>702</v>
      </c>
      <c r="G22" s="99" t="s">
        <v>702</v>
      </c>
      <c r="H22" s="100"/>
      <c r="I22" s="85"/>
      <c r="J22" s="9" t="s">
        <v>702</v>
      </c>
    </row>
    <row r="23" ht="18" customHeight="1" spans="1:10">
      <c r="A23" s="17"/>
      <c r="B23" s="11" t="s">
        <v>889</v>
      </c>
      <c r="C23" s="13" t="s">
        <v>702</v>
      </c>
      <c r="D23" s="82"/>
      <c r="E23" s="101" t="s">
        <v>702</v>
      </c>
      <c r="F23" s="37" t="s">
        <v>702</v>
      </c>
      <c r="G23" s="37" t="s">
        <v>702</v>
      </c>
      <c r="H23" s="84"/>
      <c r="I23" s="85"/>
      <c r="J23" s="9" t="s">
        <v>702</v>
      </c>
    </row>
    <row r="24" ht="18" customHeight="1" spans="1:10">
      <c r="A24" s="18" t="s">
        <v>683</v>
      </c>
      <c r="B24" s="11" t="s">
        <v>890</v>
      </c>
      <c r="C24" s="96" t="s">
        <v>891</v>
      </c>
      <c r="D24" s="88"/>
      <c r="E24" s="102">
        <v>90</v>
      </c>
      <c r="F24" s="37" t="s">
        <v>646</v>
      </c>
      <c r="G24" s="103">
        <v>0.9</v>
      </c>
      <c r="H24" s="84">
        <v>10</v>
      </c>
      <c r="I24" s="85">
        <v>10</v>
      </c>
      <c r="J24" s="9" t="s">
        <v>702</v>
      </c>
    </row>
    <row r="25" spans="1:10">
      <c r="A25" s="7" t="s">
        <v>734</v>
      </c>
      <c r="B25" s="8"/>
      <c r="C25" s="8"/>
      <c r="D25" s="20" t="s">
        <v>702</v>
      </c>
      <c r="E25" s="20"/>
      <c r="F25" s="20"/>
      <c r="G25" s="20"/>
      <c r="H25" s="20"/>
      <c r="I25" s="20"/>
      <c r="J25" s="20"/>
    </row>
    <row r="26" spans="1:10">
      <c r="A26" s="7"/>
      <c r="B26" s="8"/>
      <c r="C26" s="8"/>
      <c r="D26" s="20"/>
      <c r="E26" s="20"/>
      <c r="F26" s="20"/>
      <c r="G26" s="20"/>
      <c r="H26" s="20"/>
      <c r="I26" s="20"/>
      <c r="J26" s="20"/>
    </row>
    <row r="27" spans="1:10">
      <c r="A27" s="7"/>
      <c r="B27" s="8"/>
      <c r="C27" s="8"/>
      <c r="D27" s="20"/>
      <c r="E27" s="20"/>
      <c r="F27" s="20"/>
      <c r="G27" s="20"/>
      <c r="H27" s="20"/>
      <c r="I27" s="20"/>
      <c r="J27" s="20"/>
    </row>
    <row r="28" spans="1:10">
      <c r="A28" s="7" t="s">
        <v>736</v>
      </c>
      <c r="B28" s="8"/>
      <c r="C28" s="8"/>
      <c r="D28" s="8"/>
      <c r="E28" s="8"/>
      <c r="F28" s="8"/>
      <c r="G28" s="8"/>
      <c r="H28" s="8">
        <v>100</v>
      </c>
      <c r="I28" s="11">
        <v>100</v>
      </c>
      <c r="J28" s="8" t="s">
        <v>737</v>
      </c>
    </row>
    <row r="29" spans="1:10">
      <c r="A29" s="1"/>
      <c r="B29" s="1"/>
      <c r="C29" s="1"/>
      <c r="D29" s="1"/>
      <c r="E29" s="1"/>
      <c r="F29" s="1"/>
      <c r="G29" s="1"/>
      <c r="H29" s="1"/>
      <c r="I29" s="1"/>
      <c r="J29" s="1"/>
    </row>
    <row r="30" spans="1:10">
      <c r="A30" s="1" t="s">
        <v>892</v>
      </c>
      <c r="B30" s="1"/>
      <c r="C30" s="1"/>
      <c r="D30" s="1"/>
      <c r="E30" s="1"/>
      <c r="F30" s="1"/>
      <c r="G30" s="1"/>
      <c r="H30" s="1"/>
      <c r="I30" s="1"/>
      <c r="J30" s="1"/>
    </row>
    <row r="31" spans="1:10">
      <c r="A31" s="1" t="s">
        <v>893</v>
      </c>
      <c r="B31" s="1"/>
      <c r="C31" s="1"/>
      <c r="D31" s="1"/>
      <c r="E31" s="1"/>
      <c r="F31" s="1"/>
      <c r="G31" s="1"/>
      <c r="H31" s="1"/>
      <c r="I31" s="1"/>
      <c r="J31" s="1"/>
    </row>
    <row r="32" spans="1:10">
      <c r="A32" s="1" t="s">
        <v>894</v>
      </c>
      <c r="B32" s="1"/>
      <c r="C32" s="1"/>
      <c r="D32" s="1"/>
      <c r="E32" s="1"/>
      <c r="F32" s="1"/>
      <c r="G32" s="1"/>
      <c r="H32" s="1"/>
      <c r="I32" s="1"/>
      <c r="J32" s="1"/>
    </row>
    <row r="33" spans="1:10">
      <c r="A33" s="63" t="s">
        <v>895</v>
      </c>
      <c r="B33" s="1"/>
      <c r="C33" s="1"/>
      <c r="D33" s="1"/>
      <c r="E33" s="1"/>
      <c r="F33" s="1"/>
      <c r="G33" s="1"/>
      <c r="H33" s="1"/>
      <c r="I33" s="1"/>
      <c r="J33" s="1"/>
    </row>
    <row r="34" spans="1:10">
      <c r="A34" s="1" t="s">
        <v>896</v>
      </c>
      <c r="B34" s="1"/>
      <c r="C34" s="1"/>
      <c r="D34" s="1"/>
      <c r="E34" s="1"/>
      <c r="F34" s="1"/>
      <c r="G34" s="1"/>
      <c r="H34" s="1"/>
      <c r="I34" s="1"/>
      <c r="J34" s="1"/>
    </row>
    <row r="35" spans="1:10">
      <c r="A35" s="1" t="s">
        <v>897</v>
      </c>
      <c r="B35" s="1"/>
      <c r="C35" s="1"/>
      <c r="D35" s="1"/>
      <c r="E35" s="1"/>
      <c r="F35" s="1"/>
      <c r="G35" s="1"/>
      <c r="H35" s="1"/>
      <c r="I35" s="1"/>
      <c r="J35" s="1"/>
    </row>
    <row r="36" spans="1:10">
      <c r="A36" s="1" t="s">
        <v>898</v>
      </c>
      <c r="B36" s="1"/>
      <c r="C36" s="1"/>
      <c r="D36" s="1"/>
      <c r="E36" s="1"/>
      <c r="F36" s="1"/>
      <c r="G36" s="1"/>
      <c r="H36" s="1"/>
      <c r="I36" s="1"/>
      <c r="J36" s="1"/>
    </row>
  </sheetData>
  <mergeCells count="28">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D16:D24"/>
    <mergeCell ref="G14:G15"/>
    <mergeCell ref="H14:H15"/>
    <mergeCell ref="I14:I15"/>
    <mergeCell ref="J14:J15"/>
    <mergeCell ref="A6:B10"/>
    <mergeCell ref="B12:E13"/>
    <mergeCell ref="F12:J13"/>
    <mergeCell ref="A25:C27"/>
    <mergeCell ref="D25:J27"/>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F1" sqref="F1"/>
    </sheetView>
  </sheetViews>
  <sheetFormatPr defaultColWidth="9" defaultRowHeight="13.5"/>
  <cols>
    <col min="1" max="1" width="14.5" customWidth="1"/>
    <col min="2" max="2" width="14" customWidth="1"/>
    <col min="3" max="3" width="24.625" customWidth="1"/>
    <col min="4" max="4" width="12.625" customWidth="1"/>
    <col min="5" max="5" width="12.75" customWidth="1"/>
    <col min="6" max="6" width="13" customWidth="1"/>
    <col min="7" max="7" width="16.25" customWidth="1"/>
    <col min="10" max="10" width="22.875" customWidth="1"/>
  </cols>
  <sheetData>
    <row r="1" ht="27" spans="1:10">
      <c r="A1" s="1"/>
      <c r="B1" s="1"/>
      <c r="C1" s="1"/>
      <c r="D1" s="1"/>
      <c r="E1" s="1"/>
      <c r="F1" s="2" t="s">
        <v>696</v>
      </c>
      <c r="G1" s="1"/>
      <c r="H1" s="1"/>
      <c r="I1" s="1"/>
      <c r="J1" s="1"/>
    </row>
    <row r="2" ht="27" spans="1:10">
      <c r="A2" s="1"/>
      <c r="B2" s="1"/>
      <c r="C2" s="1"/>
      <c r="D2" s="1"/>
      <c r="E2" s="1"/>
      <c r="F2" s="2"/>
      <c r="G2" s="1"/>
      <c r="H2" s="1"/>
      <c r="I2" s="1"/>
      <c r="J2" s="64" t="s">
        <v>874</v>
      </c>
    </row>
    <row r="3" ht="14.25" spans="1:10">
      <c r="A3" s="93" t="s">
        <v>2</v>
      </c>
      <c r="B3" s="1"/>
      <c r="C3" s="1"/>
      <c r="D3" s="1"/>
      <c r="E3" s="1"/>
      <c r="F3" s="1"/>
      <c r="G3" s="1"/>
      <c r="H3" s="1"/>
      <c r="I3" s="1"/>
      <c r="J3" s="21"/>
    </row>
    <row r="4" ht="25" customHeight="1" spans="1:10">
      <c r="A4" s="4" t="s">
        <v>697</v>
      </c>
      <c r="B4" s="5"/>
      <c r="C4" s="6" t="s">
        <v>899</v>
      </c>
      <c r="D4" s="6"/>
      <c r="E4" s="6"/>
      <c r="F4" s="6"/>
      <c r="G4" s="6"/>
      <c r="H4" s="6"/>
      <c r="I4" s="6"/>
      <c r="J4" s="6"/>
    </row>
    <row r="5" ht="22" customHeight="1" spans="1:10">
      <c r="A5" s="7" t="s">
        <v>699</v>
      </c>
      <c r="B5" s="8"/>
      <c r="C5" s="9" t="s">
        <v>521</v>
      </c>
      <c r="D5" s="9"/>
      <c r="E5" s="9"/>
      <c r="F5" s="8" t="s">
        <v>700</v>
      </c>
      <c r="G5" s="9" t="s">
        <v>876</v>
      </c>
      <c r="H5" s="9"/>
      <c r="I5" s="9"/>
      <c r="J5" s="9"/>
    </row>
    <row r="6" ht="18" customHeight="1" spans="1:10">
      <c r="A6" s="10" t="s">
        <v>701</v>
      </c>
      <c r="B6" s="8"/>
      <c r="C6" s="8" t="s">
        <v>702</v>
      </c>
      <c r="D6" s="8" t="s">
        <v>703</v>
      </c>
      <c r="E6" s="8" t="s">
        <v>483</v>
      </c>
      <c r="F6" s="8" t="s">
        <v>704</v>
      </c>
      <c r="G6" s="8" t="s">
        <v>705</v>
      </c>
      <c r="H6" s="8" t="s">
        <v>706</v>
      </c>
      <c r="I6" s="8" t="s">
        <v>707</v>
      </c>
      <c r="J6" s="8"/>
    </row>
    <row r="7" ht="18" customHeight="1" spans="1:10">
      <c r="A7" s="7"/>
      <c r="B7" s="8"/>
      <c r="C7" s="8" t="s">
        <v>581</v>
      </c>
      <c r="D7" s="11">
        <v>96000</v>
      </c>
      <c r="E7" s="11">
        <v>96000</v>
      </c>
      <c r="F7" s="11">
        <v>96000</v>
      </c>
      <c r="G7" s="11">
        <v>10</v>
      </c>
      <c r="H7" s="12">
        <v>1</v>
      </c>
      <c r="I7" s="11">
        <v>10</v>
      </c>
      <c r="J7" s="9"/>
    </row>
    <row r="8" ht="18" customHeight="1" spans="1:10">
      <c r="A8" s="7"/>
      <c r="B8" s="8"/>
      <c r="C8" s="8" t="s">
        <v>708</v>
      </c>
      <c r="D8" s="11">
        <v>96000</v>
      </c>
      <c r="E8" s="11">
        <v>96000</v>
      </c>
      <c r="F8" s="11">
        <v>96000</v>
      </c>
      <c r="G8" s="9" t="s">
        <v>487</v>
      </c>
      <c r="H8" s="11" t="s">
        <v>702</v>
      </c>
      <c r="I8" s="9" t="s">
        <v>487</v>
      </c>
      <c r="J8" s="9"/>
    </row>
    <row r="9" ht="18" customHeight="1" spans="1:10">
      <c r="A9" s="7"/>
      <c r="B9" s="8"/>
      <c r="C9" s="8" t="s">
        <v>709</v>
      </c>
      <c r="D9" s="11" t="s">
        <v>702</v>
      </c>
      <c r="E9" s="11" t="s">
        <v>702</v>
      </c>
      <c r="F9" s="11" t="s">
        <v>702</v>
      </c>
      <c r="G9" s="11" t="s">
        <v>702</v>
      </c>
      <c r="H9" s="11" t="s">
        <v>702</v>
      </c>
      <c r="I9" s="9" t="s">
        <v>487</v>
      </c>
      <c r="J9" s="9"/>
    </row>
    <row r="10" ht="18" customHeight="1" spans="1:10">
      <c r="A10" s="7"/>
      <c r="B10" s="8"/>
      <c r="C10" s="8" t="s">
        <v>710</v>
      </c>
      <c r="D10" s="11" t="s">
        <v>702</v>
      </c>
      <c r="E10" s="11" t="s">
        <v>702</v>
      </c>
      <c r="F10" s="11" t="s">
        <v>702</v>
      </c>
      <c r="G10" s="11" t="s">
        <v>702</v>
      </c>
      <c r="H10" s="11" t="s">
        <v>702</v>
      </c>
      <c r="I10" s="9" t="s">
        <v>487</v>
      </c>
      <c r="J10" s="9"/>
    </row>
    <row r="11" ht="18" customHeight="1" spans="1:10">
      <c r="A11" s="10" t="s">
        <v>711</v>
      </c>
      <c r="B11" s="8" t="s">
        <v>712</v>
      </c>
      <c r="C11" s="8"/>
      <c r="D11" s="8"/>
      <c r="E11" s="8"/>
      <c r="F11" s="8" t="s">
        <v>713</v>
      </c>
      <c r="G11" s="8"/>
      <c r="H11" s="8"/>
      <c r="I11" s="8"/>
      <c r="J11" s="8"/>
    </row>
    <row r="12" spans="1:10">
      <c r="A12" s="7"/>
      <c r="B12" s="13" t="s">
        <v>900</v>
      </c>
      <c r="C12" s="13"/>
      <c r="D12" s="13"/>
      <c r="E12" s="13"/>
      <c r="F12" s="13" t="s">
        <v>901</v>
      </c>
      <c r="G12" s="13"/>
      <c r="H12" s="13"/>
      <c r="I12" s="13"/>
      <c r="J12" s="13"/>
    </row>
    <row r="13" ht="78" customHeight="1" spans="1:10">
      <c r="A13" s="7"/>
      <c r="B13" s="13"/>
      <c r="C13" s="13"/>
      <c r="D13" s="13"/>
      <c r="E13" s="13"/>
      <c r="F13" s="13"/>
      <c r="G13" s="13"/>
      <c r="H13" s="13"/>
      <c r="I13" s="13"/>
      <c r="J13" s="13"/>
    </row>
    <row r="14" ht="18" customHeight="1" spans="1:10">
      <c r="A14" s="7" t="s">
        <v>590</v>
      </c>
      <c r="B14" s="8"/>
      <c r="C14" s="8"/>
      <c r="D14" s="8" t="s">
        <v>715</v>
      </c>
      <c r="E14" s="8"/>
      <c r="F14" s="8"/>
      <c r="G14" s="8" t="s">
        <v>716</v>
      </c>
      <c r="H14" s="8" t="s">
        <v>705</v>
      </c>
      <c r="I14" s="8" t="s">
        <v>707</v>
      </c>
      <c r="J14" s="8" t="s">
        <v>717</v>
      </c>
    </row>
    <row r="15" ht="18" customHeight="1" spans="1:10">
      <c r="A15" s="7" t="s">
        <v>718</v>
      </c>
      <c r="B15" s="8" t="s">
        <v>597</v>
      </c>
      <c r="C15" s="8" t="s">
        <v>598</v>
      </c>
      <c r="D15" s="8" t="s">
        <v>719</v>
      </c>
      <c r="E15" s="8" t="s">
        <v>592</v>
      </c>
      <c r="F15" s="8" t="s">
        <v>720</v>
      </c>
      <c r="G15" s="8"/>
      <c r="H15" s="8"/>
      <c r="I15" s="8"/>
      <c r="J15" s="8"/>
    </row>
    <row r="16" ht="50" customHeight="1" spans="1:10">
      <c r="A16" s="14" t="s">
        <v>603</v>
      </c>
      <c r="B16" s="11" t="s">
        <v>604</v>
      </c>
      <c r="C16" s="50" t="s">
        <v>902</v>
      </c>
      <c r="D16" s="213" t="s">
        <v>881</v>
      </c>
      <c r="E16" s="66" t="s">
        <v>903</v>
      </c>
      <c r="F16" s="8" t="s">
        <v>626</v>
      </c>
      <c r="G16" s="50" t="s">
        <v>904</v>
      </c>
      <c r="H16" s="8">
        <v>25</v>
      </c>
      <c r="I16" s="8">
        <v>25</v>
      </c>
      <c r="J16" s="8"/>
    </row>
    <row r="17" ht="18" customHeight="1" spans="1:10">
      <c r="A17" s="14"/>
      <c r="B17" s="11" t="s">
        <v>640</v>
      </c>
      <c r="C17" s="8"/>
      <c r="D17" s="52"/>
      <c r="E17" s="67"/>
      <c r="F17" s="8"/>
      <c r="G17" s="8"/>
      <c r="H17" s="8"/>
      <c r="I17" s="8"/>
      <c r="J17" s="8"/>
    </row>
    <row r="18" ht="18" customHeight="1" spans="1:10">
      <c r="A18" s="14"/>
      <c r="B18" s="11" t="s">
        <v>652</v>
      </c>
      <c r="C18" s="8" t="s">
        <v>905</v>
      </c>
      <c r="D18" s="52"/>
      <c r="E18" s="8">
        <v>100</v>
      </c>
      <c r="F18" s="8" t="s">
        <v>646</v>
      </c>
      <c r="G18" s="8" t="s">
        <v>906</v>
      </c>
      <c r="H18" s="8">
        <v>25</v>
      </c>
      <c r="I18" s="8">
        <v>25</v>
      </c>
      <c r="J18" s="8"/>
    </row>
    <row r="19" ht="18" customHeight="1" spans="1:10">
      <c r="A19" s="17"/>
      <c r="B19" s="11" t="s">
        <v>724</v>
      </c>
      <c r="C19" s="68" t="s">
        <v>884</v>
      </c>
      <c r="D19" s="52"/>
      <c r="E19" s="69">
        <v>96000</v>
      </c>
      <c r="F19" s="9" t="s">
        <v>907</v>
      </c>
      <c r="G19" s="11">
        <v>96000</v>
      </c>
      <c r="H19" s="57">
        <v>25</v>
      </c>
      <c r="I19" s="57">
        <v>25</v>
      </c>
      <c r="J19" s="9" t="s">
        <v>702</v>
      </c>
    </row>
    <row r="20" ht="18" customHeight="1" spans="1:10">
      <c r="A20" s="14" t="s">
        <v>729</v>
      </c>
      <c r="B20" s="11" t="s">
        <v>885</v>
      </c>
      <c r="C20" s="68" t="s">
        <v>702</v>
      </c>
      <c r="D20" s="52"/>
      <c r="E20" s="70" t="s">
        <v>702</v>
      </c>
      <c r="F20" s="9" t="s">
        <v>702</v>
      </c>
      <c r="G20" s="11" t="s">
        <v>702</v>
      </c>
      <c r="H20" s="57"/>
      <c r="I20" s="57"/>
      <c r="J20" s="9" t="s">
        <v>702</v>
      </c>
    </row>
    <row r="21" ht="18" customHeight="1" spans="1:10">
      <c r="A21" s="14"/>
      <c r="B21" s="11" t="s">
        <v>666</v>
      </c>
      <c r="C21" s="68" t="s">
        <v>908</v>
      </c>
      <c r="D21" s="52"/>
      <c r="E21" s="94" t="s">
        <v>909</v>
      </c>
      <c r="F21" s="9" t="s">
        <v>660</v>
      </c>
      <c r="G21" s="12" t="s">
        <v>824</v>
      </c>
      <c r="H21" s="57">
        <v>15</v>
      </c>
      <c r="I21" s="57">
        <v>15</v>
      </c>
      <c r="J21" s="9" t="s">
        <v>702</v>
      </c>
    </row>
    <row r="22" ht="18" customHeight="1" spans="1:10">
      <c r="A22" s="14"/>
      <c r="B22" s="11" t="s">
        <v>888</v>
      </c>
      <c r="C22" s="68" t="s">
        <v>702</v>
      </c>
      <c r="D22" s="52"/>
      <c r="E22" s="69" t="s">
        <v>702</v>
      </c>
      <c r="F22" s="9" t="s">
        <v>702</v>
      </c>
      <c r="G22" s="11" t="s">
        <v>702</v>
      </c>
      <c r="H22" s="57"/>
      <c r="I22" s="57"/>
      <c r="J22" s="9" t="s">
        <v>702</v>
      </c>
    </row>
    <row r="23" ht="18" customHeight="1" spans="1:10">
      <c r="A23" s="17"/>
      <c r="B23" s="11" t="s">
        <v>889</v>
      </c>
      <c r="C23" s="68" t="s">
        <v>702</v>
      </c>
      <c r="D23" s="52"/>
      <c r="E23" s="69" t="s">
        <v>702</v>
      </c>
      <c r="F23" s="9" t="s">
        <v>702</v>
      </c>
      <c r="G23" s="11" t="s">
        <v>702</v>
      </c>
      <c r="H23" s="57"/>
      <c r="I23" s="57"/>
      <c r="J23" s="9" t="s">
        <v>702</v>
      </c>
    </row>
    <row r="24" ht="18" customHeight="1" spans="1:10">
      <c r="A24" s="18" t="s">
        <v>683</v>
      </c>
      <c r="B24" s="11" t="s">
        <v>890</v>
      </c>
      <c r="C24" s="68" t="s">
        <v>910</v>
      </c>
      <c r="D24" s="61"/>
      <c r="E24" s="69">
        <v>90</v>
      </c>
      <c r="F24" s="9" t="s">
        <v>702</v>
      </c>
      <c r="G24" s="12">
        <v>0.9</v>
      </c>
      <c r="H24" s="57">
        <v>10</v>
      </c>
      <c r="I24" s="57">
        <v>10</v>
      </c>
      <c r="J24" s="9" t="s">
        <v>702</v>
      </c>
    </row>
    <row r="25" spans="1:10">
      <c r="A25" s="7" t="s">
        <v>734</v>
      </c>
      <c r="B25" s="8"/>
      <c r="C25" s="8"/>
      <c r="D25" s="20" t="s">
        <v>702</v>
      </c>
      <c r="E25" s="20"/>
      <c r="F25" s="20"/>
      <c r="G25" s="20"/>
      <c r="H25" s="20"/>
      <c r="I25" s="20"/>
      <c r="J25" s="20"/>
    </row>
    <row r="26" spans="1:10">
      <c r="A26" s="7"/>
      <c r="B26" s="8"/>
      <c r="C26" s="8"/>
      <c r="D26" s="20"/>
      <c r="E26" s="20"/>
      <c r="F26" s="20"/>
      <c r="G26" s="20"/>
      <c r="H26" s="20"/>
      <c r="I26" s="20"/>
      <c r="J26" s="20"/>
    </row>
    <row r="27" spans="1:10">
      <c r="A27" s="7"/>
      <c r="B27" s="8"/>
      <c r="C27" s="8"/>
      <c r="D27" s="20"/>
      <c r="E27" s="20"/>
      <c r="F27" s="20"/>
      <c r="G27" s="20"/>
      <c r="H27" s="20"/>
      <c r="I27" s="20"/>
      <c r="J27" s="20"/>
    </row>
    <row r="28" spans="1:10">
      <c r="A28" s="7" t="s">
        <v>736</v>
      </c>
      <c r="B28" s="8"/>
      <c r="C28" s="8"/>
      <c r="D28" s="8"/>
      <c r="E28" s="8"/>
      <c r="F28" s="8"/>
      <c r="G28" s="8"/>
      <c r="H28" s="8">
        <v>100</v>
      </c>
      <c r="I28" s="11">
        <v>100</v>
      </c>
      <c r="J28" s="8" t="s">
        <v>737</v>
      </c>
    </row>
    <row r="29" spans="1:10">
      <c r="A29" s="1"/>
      <c r="B29" s="1"/>
      <c r="C29" s="1"/>
      <c r="D29" s="1"/>
      <c r="E29" s="1"/>
      <c r="F29" s="1"/>
      <c r="G29" s="1"/>
      <c r="H29" s="1"/>
      <c r="I29" s="1"/>
      <c r="J29" s="1"/>
    </row>
    <row r="30" spans="1:10">
      <c r="A30" s="1" t="s">
        <v>892</v>
      </c>
      <c r="B30" s="1"/>
      <c r="C30" s="1"/>
      <c r="D30" s="1"/>
      <c r="E30" s="1"/>
      <c r="F30" s="1"/>
      <c r="G30" s="1"/>
      <c r="H30" s="1"/>
      <c r="I30" s="1"/>
      <c r="J30" s="1"/>
    </row>
    <row r="31" spans="1:10">
      <c r="A31" s="1" t="s">
        <v>893</v>
      </c>
      <c r="B31" s="1"/>
      <c r="C31" s="1"/>
      <c r="D31" s="1"/>
      <c r="E31" s="1"/>
      <c r="F31" s="1"/>
      <c r="G31" s="1"/>
      <c r="H31" s="1"/>
      <c r="I31" s="1"/>
      <c r="J31" s="1"/>
    </row>
    <row r="32" spans="1:10">
      <c r="A32" s="1" t="s">
        <v>894</v>
      </c>
      <c r="B32" s="1"/>
      <c r="C32" s="1"/>
      <c r="D32" s="1"/>
      <c r="E32" s="1"/>
      <c r="F32" s="1"/>
      <c r="G32" s="1"/>
      <c r="H32" s="1"/>
      <c r="I32" s="1"/>
      <c r="J32" s="1"/>
    </row>
    <row r="33" spans="1:10">
      <c r="A33" s="63" t="s">
        <v>895</v>
      </c>
      <c r="B33" s="1"/>
      <c r="C33" s="1"/>
      <c r="D33" s="1"/>
      <c r="E33" s="1"/>
      <c r="F33" s="1"/>
      <c r="G33" s="1"/>
      <c r="H33" s="1"/>
      <c r="I33" s="1"/>
      <c r="J33" s="1"/>
    </row>
    <row r="34" spans="1:10">
      <c r="A34" s="1" t="s">
        <v>896</v>
      </c>
      <c r="B34" s="1"/>
      <c r="C34" s="1"/>
      <c r="D34" s="1"/>
      <c r="E34" s="1"/>
      <c r="F34" s="1"/>
      <c r="G34" s="1"/>
      <c r="H34" s="1"/>
      <c r="I34" s="1"/>
      <c r="J34" s="1"/>
    </row>
    <row r="35" spans="1:10">
      <c r="A35" s="1" t="s">
        <v>897</v>
      </c>
      <c r="B35" s="1"/>
      <c r="C35" s="1"/>
      <c r="D35" s="1"/>
      <c r="E35" s="1"/>
      <c r="F35" s="1"/>
      <c r="G35" s="1"/>
      <c r="H35" s="1"/>
      <c r="I35" s="1"/>
      <c r="J35" s="1"/>
    </row>
    <row r="36" spans="1:10">
      <c r="A36" s="1" t="s">
        <v>898</v>
      </c>
      <c r="B36" s="1"/>
      <c r="C36" s="1"/>
      <c r="D36" s="1"/>
      <c r="E36" s="1"/>
      <c r="F36" s="1"/>
      <c r="G36" s="1"/>
      <c r="H36" s="1"/>
      <c r="I36" s="1"/>
      <c r="J36" s="1"/>
    </row>
  </sheetData>
  <mergeCells count="28">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D16:D24"/>
    <mergeCell ref="G14:G15"/>
    <mergeCell ref="H14:H15"/>
    <mergeCell ref="I14:I15"/>
    <mergeCell ref="J14:J15"/>
    <mergeCell ref="A6:B10"/>
    <mergeCell ref="B12:E13"/>
    <mergeCell ref="F12:J13"/>
    <mergeCell ref="A25:C27"/>
    <mergeCell ref="D25:J27"/>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F1" sqref="F1"/>
    </sheetView>
  </sheetViews>
  <sheetFormatPr defaultColWidth="9" defaultRowHeight="13.5"/>
  <cols>
    <col min="1" max="1" width="13.25" customWidth="1"/>
    <col min="2" max="2" width="15" customWidth="1"/>
    <col min="3" max="3" width="18" customWidth="1"/>
    <col min="4" max="4" width="12.5" customWidth="1"/>
    <col min="5" max="5" width="12" customWidth="1"/>
    <col min="6" max="6" width="13.375" customWidth="1"/>
    <col min="7" max="7" width="12.125" customWidth="1"/>
    <col min="10" max="10" width="31.375" customWidth="1"/>
  </cols>
  <sheetData>
    <row r="1" ht="27" spans="1:10">
      <c r="A1" s="1"/>
      <c r="B1" s="1"/>
      <c r="C1" s="1"/>
      <c r="D1" s="1"/>
      <c r="E1" s="1"/>
      <c r="F1" s="2" t="s">
        <v>696</v>
      </c>
      <c r="G1" s="1"/>
      <c r="H1" s="1"/>
      <c r="I1" s="1"/>
      <c r="J1" s="1"/>
    </row>
    <row r="2" ht="27" spans="1:10">
      <c r="A2" s="1"/>
      <c r="B2" s="1"/>
      <c r="C2" s="1"/>
      <c r="D2" s="1"/>
      <c r="E2" s="1"/>
      <c r="F2" s="2"/>
      <c r="G2" s="1"/>
      <c r="H2" s="1"/>
      <c r="I2" s="1"/>
      <c r="J2" s="64" t="s">
        <v>874</v>
      </c>
    </row>
    <row r="3" ht="18.75" spans="1:10">
      <c r="A3" s="38" t="s">
        <v>2</v>
      </c>
      <c r="B3" s="1"/>
      <c r="C3" s="1"/>
      <c r="D3" s="1"/>
      <c r="E3" s="1"/>
      <c r="F3" s="1"/>
      <c r="G3" s="1"/>
      <c r="H3" s="1"/>
      <c r="I3" s="1"/>
      <c r="J3" s="21"/>
    </row>
    <row r="4" ht="31" customHeight="1" spans="1:10">
      <c r="A4" s="4" t="s">
        <v>697</v>
      </c>
      <c r="B4" s="5"/>
      <c r="C4" s="39" t="s">
        <v>911</v>
      </c>
      <c r="D4" s="39"/>
      <c r="E4" s="39"/>
      <c r="F4" s="39"/>
      <c r="G4" s="39"/>
      <c r="H4" s="39"/>
      <c r="I4" s="39"/>
      <c r="J4" s="39"/>
    </row>
    <row r="5" ht="18" customHeight="1" spans="1:10">
      <c r="A5" s="7" t="s">
        <v>699</v>
      </c>
      <c r="B5" s="8"/>
      <c r="C5" s="9" t="s">
        <v>521</v>
      </c>
      <c r="D5" s="9"/>
      <c r="E5" s="9"/>
      <c r="F5" s="8" t="s">
        <v>700</v>
      </c>
      <c r="G5" s="9" t="s">
        <v>876</v>
      </c>
      <c r="H5" s="9"/>
      <c r="I5" s="9"/>
      <c r="J5" s="9"/>
    </row>
    <row r="6" ht="18" customHeight="1" spans="1:10">
      <c r="A6" s="10" t="s">
        <v>701</v>
      </c>
      <c r="B6" s="8"/>
      <c r="C6" s="8" t="s">
        <v>702</v>
      </c>
      <c r="D6" s="8" t="s">
        <v>703</v>
      </c>
      <c r="E6" s="8" t="s">
        <v>483</v>
      </c>
      <c r="F6" s="8" t="s">
        <v>704</v>
      </c>
      <c r="G6" s="8" t="s">
        <v>705</v>
      </c>
      <c r="H6" s="8" t="s">
        <v>706</v>
      </c>
      <c r="I6" s="8" t="s">
        <v>707</v>
      </c>
      <c r="J6" s="8"/>
    </row>
    <row r="7" ht="18" customHeight="1" spans="1:10">
      <c r="A7" s="7"/>
      <c r="B7" s="8"/>
      <c r="C7" s="8" t="s">
        <v>581</v>
      </c>
      <c r="D7" s="11">
        <v>75000</v>
      </c>
      <c r="E7" s="11">
        <v>75000</v>
      </c>
      <c r="F7" s="11">
        <v>75000</v>
      </c>
      <c r="G7" s="11">
        <v>10</v>
      </c>
      <c r="H7" s="12">
        <v>1</v>
      </c>
      <c r="I7" s="11">
        <v>10</v>
      </c>
      <c r="J7" s="9"/>
    </row>
    <row r="8" ht="18" customHeight="1" spans="1:10">
      <c r="A8" s="7"/>
      <c r="B8" s="8"/>
      <c r="C8" s="8" t="s">
        <v>708</v>
      </c>
      <c r="D8" s="11">
        <v>75000</v>
      </c>
      <c r="E8" s="11">
        <v>75000</v>
      </c>
      <c r="F8" s="11">
        <v>75000</v>
      </c>
      <c r="G8" s="9" t="s">
        <v>487</v>
      </c>
      <c r="H8" s="11" t="s">
        <v>702</v>
      </c>
      <c r="I8" s="9" t="s">
        <v>487</v>
      </c>
      <c r="J8" s="9"/>
    </row>
    <row r="9" ht="18" customHeight="1" spans="1:10">
      <c r="A9" s="7"/>
      <c r="B9" s="8"/>
      <c r="C9" s="8" t="s">
        <v>709</v>
      </c>
      <c r="D9" s="11" t="s">
        <v>702</v>
      </c>
      <c r="E9" s="11" t="s">
        <v>702</v>
      </c>
      <c r="F9" s="11" t="s">
        <v>702</v>
      </c>
      <c r="G9" s="11" t="s">
        <v>702</v>
      </c>
      <c r="H9" s="11" t="s">
        <v>702</v>
      </c>
      <c r="I9" s="9" t="s">
        <v>487</v>
      </c>
      <c r="J9" s="9"/>
    </row>
    <row r="10" ht="18" customHeight="1" spans="1:10">
      <c r="A10" s="7"/>
      <c r="B10" s="8"/>
      <c r="C10" s="8" t="s">
        <v>710</v>
      </c>
      <c r="D10" s="11" t="s">
        <v>702</v>
      </c>
      <c r="E10" s="11" t="s">
        <v>702</v>
      </c>
      <c r="F10" s="11" t="s">
        <v>702</v>
      </c>
      <c r="G10" s="11" t="s">
        <v>702</v>
      </c>
      <c r="H10" s="11" t="s">
        <v>702</v>
      </c>
      <c r="I10" s="9" t="s">
        <v>487</v>
      </c>
      <c r="J10" s="9"/>
    </row>
    <row r="11" ht="27" customHeight="1" spans="1:10">
      <c r="A11" s="10" t="s">
        <v>711</v>
      </c>
      <c r="B11" s="8" t="s">
        <v>712</v>
      </c>
      <c r="C11" s="8"/>
      <c r="D11" s="8"/>
      <c r="E11" s="8"/>
      <c r="F11" s="8" t="s">
        <v>713</v>
      </c>
      <c r="G11" s="8"/>
      <c r="H11" s="8"/>
      <c r="I11" s="8"/>
      <c r="J11" s="8"/>
    </row>
    <row r="12" spans="1:10">
      <c r="A12" s="7"/>
      <c r="B12" s="13" t="s">
        <v>912</v>
      </c>
      <c r="C12" s="13"/>
      <c r="D12" s="13"/>
      <c r="E12" s="13"/>
      <c r="F12" s="13" t="s">
        <v>913</v>
      </c>
      <c r="G12" s="13"/>
      <c r="H12" s="13"/>
      <c r="I12" s="13"/>
      <c r="J12" s="13"/>
    </row>
    <row r="13" ht="191" customHeight="1" spans="1:10">
      <c r="A13" s="7"/>
      <c r="B13" s="13"/>
      <c r="C13" s="13"/>
      <c r="D13" s="13"/>
      <c r="E13" s="13"/>
      <c r="F13" s="13"/>
      <c r="G13" s="13"/>
      <c r="H13" s="13"/>
      <c r="I13" s="13"/>
      <c r="J13" s="13"/>
    </row>
    <row r="14" ht="18" customHeight="1" spans="1:10">
      <c r="A14" s="7" t="s">
        <v>590</v>
      </c>
      <c r="B14" s="8"/>
      <c r="C14" s="8"/>
      <c r="D14" s="8" t="s">
        <v>715</v>
      </c>
      <c r="E14" s="8"/>
      <c r="F14" s="8"/>
      <c r="G14" s="8" t="s">
        <v>716</v>
      </c>
      <c r="H14" s="8" t="s">
        <v>705</v>
      </c>
      <c r="I14" s="8" t="s">
        <v>707</v>
      </c>
      <c r="J14" s="8" t="s">
        <v>717</v>
      </c>
    </row>
    <row r="15" ht="18" customHeight="1" spans="1:10">
      <c r="A15" s="7" t="s">
        <v>718</v>
      </c>
      <c r="B15" s="8" t="s">
        <v>597</v>
      </c>
      <c r="C15" s="8" t="s">
        <v>598</v>
      </c>
      <c r="D15" s="8" t="s">
        <v>719</v>
      </c>
      <c r="E15" s="8" t="s">
        <v>592</v>
      </c>
      <c r="F15" s="8" t="s">
        <v>720</v>
      </c>
      <c r="G15" s="8"/>
      <c r="H15" s="8"/>
      <c r="I15" s="8"/>
      <c r="J15" s="8"/>
    </row>
    <row r="16" ht="18" customHeight="1" spans="1:10">
      <c r="A16" s="14" t="s">
        <v>603</v>
      </c>
      <c r="B16" s="11" t="s">
        <v>604</v>
      </c>
      <c r="C16" s="8" t="s">
        <v>914</v>
      </c>
      <c r="D16" s="213" t="s">
        <v>881</v>
      </c>
      <c r="E16" s="8">
        <v>1</v>
      </c>
      <c r="F16" s="8" t="s">
        <v>915</v>
      </c>
      <c r="G16" s="8" t="s">
        <v>824</v>
      </c>
      <c r="H16" s="8">
        <v>20</v>
      </c>
      <c r="I16" s="8">
        <v>20</v>
      </c>
      <c r="J16" s="8"/>
    </row>
    <row r="17" ht="18" customHeight="1" spans="1:10">
      <c r="A17" s="14"/>
      <c r="B17" s="11" t="s">
        <v>640</v>
      </c>
      <c r="C17" s="8" t="str">
        <f>B18</f>
        <v>时效指标</v>
      </c>
      <c r="D17" s="52"/>
      <c r="E17" s="8">
        <v>100</v>
      </c>
      <c r="F17" s="8" t="s">
        <v>646</v>
      </c>
      <c r="G17" s="90">
        <v>1</v>
      </c>
      <c r="H17" s="8">
        <v>20</v>
      </c>
      <c r="I17" s="8">
        <v>20</v>
      </c>
      <c r="J17" s="8"/>
    </row>
    <row r="18" ht="18" customHeight="1" spans="1:10">
      <c r="A18" s="14"/>
      <c r="B18" s="11" t="s">
        <v>652</v>
      </c>
      <c r="C18" s="8" t="s">
        <v>916</v>
      </c>
      <c r="D18" s="52"/>
      <c r="E18" s="8">
        <v>100</v>
      </c>
      <c r="F18" s="8" t="s">
        <v>646</v>
      </c>
      <c r="G18" s="90">
        <v>1</v>
      </c>
      <c r="H18" s="8">
        <v>20</v>
      </c>
      <c r="I18" s="8">
        <v>20</v>
      </c>
      <c r="J18" s="8"/>
    </row>
    <row r="19" ht="18" customHeight="1" spans="1:10">
      <c r="A19" s="17"/>
      <c r="B19" s="11" t="s">
        <v>724</v>
      </c>
      <c r="C19" s="9"/>
      <c r="D19" s="52"/>
      <c r="E19" s="9"/>
      <c r="F19" s="9"/>
      <c r="G19" s="9"/>
      <c r="H19" s="9"/>
      <c r="I19" s="9"/>
      <c r="J19" s="9" t="s">
        <v>702</v>
      </c>
    </row>
    <row r="20" ht="18" customHeight="1" spans="1:10">
      <c r="A20" s="14" t="s">
        <v>729</v>
      </c>
      <c r="B20" s="11" t="s">
        <v>885</v>
      </c>
      <c r="C20" s="9" t="s">
        <v>702</v>
      </c>
      <c r="D20" s="52"/>
      <c r="E20" s="9" t="s">
        <v>702</v>
      </c>
      <c r="F20" s="9" t="s">
        <v>702</v>
      </c>
      <c r="G20" s="9" t="s">
        <v>702</v>
      </c>
      <c r="H20" s="9"/>
      <c r="I20" s="9" t="s">
        <v>702</v>
      </c>
      <c r="J20" s="9" t="s">
        <v>702</v>
      </c>
    </row>
    <row r="21" ht="18" customHeight="1" spans="1:10">
      <c r="A21" s="14"/>
      <c r="B21" s="11" t="s">
        <v>666</v>
      </c>
      <c r="C21" s="9" t="s">
        <v>917</v>
      </c>
      <c r="D21" s="52"/>
      <c r="E21" s="9" t="s">
        <v>918</v>
      </c>
      <c r="F21" s="9" t="s">
        <v>646</v>
      </c>
      <c r="G21" s="91">
        <v>0.9</v>
      </c>
      <c r="H21" s="9">
        <v>15</v>
      </c>
      <c r="I21" s="9">
        <v>15</v>
      </c>
      <c r="J21" s="9" t="s">
        <v>702</v>
      </c>
    </row>
    <row r="22" ht="18" customHeight="1" spans="1:10">
      <c r="A22" s="14"/>
      <c r="B22" s="11" t="s">
        <v>888</v>
      </c>
      <c r="C22" s="9" t="s">
        <v>702</v>
      </c>
      <c r="D22" s="52"/>
      <c r="E22" s="9" t="s">
        <v>702</v>
      </c>
      <c r="F22" s="9" t="s">
        <v>702</v>
      </c>
      <c r="G22" s="9" t="s">
        <v>702</v>
      </c>
      <c r="H22" s="9" t="s">
        <v>702</v>
      </c>
      <c r="I22" s="9" t="s">
        <v>702</v>
      </c>
      <c r="J22" s="9" t="s">
        <v>702</v>
      </c>
    </row>
    <row r="23" ht="18" customHeight="1" spans="1:10">
      <c r="A23" s="17"/>
      <c r="B23" s="11" t="s">
        <v>889</v>
      </c>
      <c r="C23" s="9" t="s">
        <v>702</v>
      </c>
      <c r="D23" s="52"/>
      <c r="E23" s="9" t="s">
        <v>702</v>
      </c>
      <c r="F23" s="9" t="s">
        <v>702</v>
      </c>
      <c r="G23" s="9" t="s">
        <v>702</v>
      </c>
      <c r="H23" s="9" t="s">
        <v>702</v>
      </c>
      <c r="I23" s="9" t="s">
        <v>702</v>
      </c>
      <c r="J23" s="9" t="s">
        <v>702</v>
      </c>
    </row>
    <row r="24" ht="18" customHeight="1" spans="1:10">
      <c r="A24" s="18" t="s">
        <v>683</v>
      </c>
      <c r="B24" s="11" t="s">
        <v>890</v>
      </c>
      <c r="C24" s="92" t="s">
        <v>778</v>
      </c>
      <c r="D24" s="61"/>
      <c r="E24" s="9">
        <v>90</v>
      </c>
      <c r="F24" s="9" t="s">
        <v>646</v>
      </c>
      <c r="G24" s="91">
        <v>0.9</v>
      </c>
      <c r="H24" s="9">
        <v>25</v>
      </c>
      <c r="I24" s="9">
        <v>25</v>
      </c>
      <c r="J24" s="9" t="s">
        <v>702</v>
      </c>
    </row>
    <row r="25" spans="1:10">
      <c r="A25" s="7" t="s">
        <v>734</v>
      </c>
      <c r="B25" s="8"/>
      <c r="C25" s="8"/>
      <c r="D25" s="20" t="s">
        <v>702</v>
      </c>
      <c r="E25" s="20"/>
      <c r="F25" s="20"/>
      <c r="G25" s="20"/>
      <c r="H25" s="20"/>
      <c r="I25" s="20"/>
      <c r="J25" s="20"/>
    </row>
    <row r="26" spans="1:10">
      <c r="A26" s="7"/>
      <c r="B26" s="8"/>
      <c r="C26" s="8"/>
      <c r="D26" s="20"/>
      <c r="E26" s="20"/>
      <c r="F26" s="20"/>
      <c r="G26" s="20"/>
      <c r="H26" s="20"/>
      <c r="I26" s="20"/>
      <c r="J26" s="20"/>
    </row>
    <row r="27" spans="1:10">
      <c r="A27" s="7"/>
      <c r="B27" s="8"/>
      <c r="C27" s="8"/>
      <c r="D27" s="20"/>
      <c r="E27" s="20"/>
      <c r="F27" s="20"/>
      <c r="G27" s="20"/>
      <c r="H27" s="20"/>
      <c r="I27" s="20"/>
      <c r="J27" s="20"/>
    </row>
    <row r="28" ht="29" customHeight="1" spans="1:10">
      <c r="A28" s="7" t="s">
        <v>736</v>
      </c>
      <c r="B28" s="8"/>
      <c r="C28" s="8"/>
      <c r="D28" s="8"/>
      <c r="E28" s="8"/>
      <c r="F28" s="8"/>
      <c r="G28" s="8"/>
      <c r="H28" s="8">
        <v>100</v>
      </c>
      <c r="I28" s="11">
        <v>100</v>
      </c>
      <c r="J28" s="8" t="s">
        <v>737</v>
      </c>
    </row>
    <row r="29" spans="1:10">
      <c r="A29" s="1"/>
      <c r="B29" s="1"/>
      <c r="C29" s="1"/>
      <c r="D29" s="1"/>
      <c r="E29" s="1"/>
      <c r="F29" s="1"/>
      <c r="G29" s="1"/>
      <c r="H29" s="1"/>
      <c r="I29" s="1"/>
      <c r="J29" s="1"/>
    </row>
    <row r="30" spans="1:10">
      <c r="A30" s="1" t="s">
        <v>892</v>
      </c>
      <c r="B30" s="1"/>
      <c r="C30" s="1"/>
      <c r="D30" s="1"/>
      <c r="E30" s="1"/>
      <c r="F30" s="1"/>
      <c r="G30" s="1"/>
      <c r="H30" s="1"/>
      <c r="I30" s="1"/>
      <c r="J30" s="1"/>
    </row>
    <row r="31" spans="1:10">
      <c r="A31" s="1" t="s">
        <v>893</v>
      </c>
      <c r="B31" s="1"/>
      <c r="C31" s="1"/>
      <c r="D31" s="1"/>
      <c r="E31" s="1"/>
      <c r="F31" s="1"/>
      <c r="G31" s="1"/>
      <c r="H31" s="1"/>
      <c r="I31" s="1"/>
      <c r="J31" s="1"/>
    </row>
    <row r="32" spans="1:10">
      <c r="A32" s="1" t="s">
        <v>894</v>
      </c>
      <c r="B32" s="1"/>
      <c r="C32" s="1"/>
      <c r="D32" s="1"/>
      <c r="E32" s="1"/>
      <c r="F32" s="1"/>
      <c r="G32" s="1"/>
      <c r="H32" s="1"/>
      <c r="I32" s="1"/>
      <c r="J32" s="1"/>
    </row>
    <row r="33" spans="1:10">
      <c r="A33" s="63" t="s">
        <v>895</v>
      </c>
      <c r="B33" s="1"/>
      <c r="C33" s="1"/>
      <c r="D33" s="1"/>
      <c r="E33" s="1"/>
      <c r="F33" s="1"/>
      <c r="G33" s="1"/>
      <c r="H33" s="1"/>
      <c r="I33" s="1"/>
      <c r="J33" s="1"/>
    </row>
    <row r="34" spans="1:10">
      <c r="A34" s="1" t="s">
        <v>896</v>
      </c>
      <c r="B34" s="1"/>
      <c r="C34" s="1"/>
      <c r="D34" s="1"/>
      <c r="E34" s="1"/>
      <c r="F34" s="1"/>
      <c r="G34" s="1"/>
      <c r="H34" s="1"/>
      <c r="I34" s="1"/>
      <c r="J34" s="1"/>
    </row>
    <row r="35" spans="1:10">
      <c r="A35" s="1" t="s">
        <v>897</v>
      </c>
      <c r="B35" s="1"/>
      <c r="C35" s="1"/>
      <c r="D35" s="1"/>
      <c r="E35" s="1"/>
      <c r="F35" s="1"/>
      <c r="G35" s="1"/>
      <c r="H35" s="1"/>
      <c r="I35" s="1"/>
      <c r="J35" s="1"/>
    </row>
    <row r="36" spans="1:10">
      <c r="A36" s="1" t="s">
        <v>898</v>
      </c>
      <c r="B36" s="1"/>
      <c r="C36" s="1"/>
      <c r="D36" s="1"/>
      <c r="E36" s="1"/>
      <c r="F36" s="1"/>
      <c r="G36" s="1"/>
      <c r="H36" s="1"/>
      <c r="I36" s="1"/>
      <c r="J36" s="1"/>
    </row>
  </sheetData>
  <mergeCells count="28">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D16:D24"/>
    <mergeCell ref="G14:G15"/>
    <mergeCell ref="H14:H15"/>
    <mergeCell ref="I14:I15"/>
    <mergeCell ref="J14:J15"/>
    <mergeCell ref="A6:B10"/>
    <mergeCell ref="B12:E13"/>
    <mergeCell ref="F12:J13"/>
    <mergeCell ref="A25:C27"/>
    <mergeCell ref="D25:J27"/>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I8" sqref="I8:J8"/>
    </sheetView>
  </sheetViews>
  <sheetFormatPr defaultColWidth="9" defaultRowHeight="13.5"/>
  <cols>
    <col min="1" max="1" width="13.125" customWidth="1"/>
    <col min="2" max="2" width="14.875" customWidth="1"/>
    <col min="3" max="3" width="19" customWidth="1"/>
    <col min="4" max="4" width="13.375" customWidth="1"/>
    <col min="5" max="5" width="12.25" customWidth="1"/>
    <col min="6" max="6" width="15.125" customWidth="1"/>
    <col min="7" max="7" width="13" customWidth="1"/>
    <col min="10" max="10" width="23.125" customWidth="1"/>
  </cols>
  <sheetData>
    <row r="1" ht="27" spans="1:10">
      <c r="A1" s="1"/>
      <c r="B1" s="1"/>
      <c r="C1" s="1"/>
      <c r="D1" s="1"/>
      <c r="E1" s="1"/>
      <c r="F1" s="2" t="s">
        <v>696</v>
      </c>
      <c r="G1" s="1"/>
      <c r="H1" s="1"/>
      <c r="I1" s="1"/>
      <c r="J1" s="1"/>
    </row>
    <row r="2" ht="27" spans="1:10">
      <c r="A2" s="1"/>
      <c r="B2" s="1"/>
      <c r="C2" s="1"/>
      <c r="D2" s="1"/>
      <c r="E2" s="1"/>
      <c r="F2" s="2"/>
      <c r="G2" s="1"/>
      <c r="H2" s="1"/>
      <c r="I2" s="1"/>
      <c r="J2" s="64" t="s">
        <v>874</v>
      </c>
    </row>
    <row r="3" ht="18.75" spans="1:10">
      <c r="A3" s="38" t="s">
        <v>2</v>
      </c>
      <c r="B3" s="1"/>
      <c r="C3" s="1"/>
      <c r="D3" s="1"/>
      <c r="E3" s="1"/>
      <c r="F3" s="1"/>
      <c r="G3" s="1"/>
      <c r="H3" s="1"/>
      <c r="I3" s="1"/>
      <c r="J3" s="21"/>
    </row>
    <row r="4" ht="33" customHeight="1" spans="1:10">
      <c r="A4" s="4" t="s">
        <v>697</v>
      </c>
      <c r="B4" s="5"/>
      <c r="C4" s="76" t="s">
        <v>919</v>
      </c>
      <c r="D4" s="76"/>
      <c r="E4" s="76"/>
      <c r="F4" s="76"/>
      <c r="G4" s="76"/>
      <c r="H4" s="76"/>
      <c r="I4" s="76"/>
      <c r="J4" s="76"/>
    </row>
    <row r="5" ht="18" customHeight="1" spans="1:10">
      <c r="A5" s="7" t="s">
        <v>699</v>
      </c>
      <c r="B5" s="8"/>
      <c r="C5" s="9" t="s">
        <v>521</v>
      </c>
      <c r="D5" s="9"/>
      <c r="E5" s="9"/>
      <c r="F5" s="8" t="s">
        <v>700</v>
      </c>
      <c r="G5" s="9" t="s">
        <v>876</v>
      </c>
      <c r="H5" s="9"/>
      <c r="I5" s="9"/>
      <c r="J5" s="9"/>
    </row>
    <row r="6" ht="18" customHeight="1" spans="1:10">
      <c r="A6" s="10" t="s">
        <v>701</v>
      </c>
      <c r="B6" s="8"/>
      <c r="C6" s="8" t="s">
        <v>702</v>
      </c>
      <c r="D6" s="8" t="s">
        <v>703</v>
      </c>
      <c r="E6" s="8" t="s">
        <v>483</v>
      </c>
      <c r="F6" s="8" t="s">
        <v>704</v>
      </c>
      <c r="G6" s="8" t="s">
        <v>705</v>
      </c>
      <c r="H6" s="8" t="s">
        <v>706</v>
      </c>
      <c r="I6" s="8" t="s">
        <v>707</v>
      </c>
      <c r="J6" s="8"/>
    </row>
    <row r="7" ht="18" customHeight="1" spans="1:10">
      <c r="A7" s="7"/>
      <c r="B7" s="8"/>
      <c r="C7" s="8" t="s">
        <v>581</v>
      </c>
      <c r="D7" s="11">
        <v>322295.05</v>
      </c>
      <c r="E7" s="11">
        <v>322295.05</v>
      </c>
      <c r="F7" s="11">
        <v>319204.56</v>
      </c>
      <c r="G7" s="11">
        <v>10</v>
      </c>
      <c r="H7" s="40">
        <v>0.9904</v>
      </c>
      <c r="I7" s="11">
        <v>10</v>
      </c>
      <c r="J7" s="9"/>
    </row>
    <row r="8" ht="18" customHeight="1" spans="1:10">
      <c r="A8" s="7"/>
      <c r="B8" s="8"/>
      <c r="C8" s="8" t="s">
        <v>708</v>
      </c>
      <c r="D8" s="77">
        <v>322295.05</v>
      </c>
      <c r="E8" s="43">
        <v>322295.05</v>
      </c>
      <c r="F8" s="73" t="s">
        <v>487</v>
      </c>
      <c r="G8" s="73" t="s">
        <v>487</v>
      </c>
      <c r="H8" s="44" t="s">
        <v>702</v>
      </c>
      <c r="I8" s="9" t="s">
        <v>487</v>
      </c>
      <c r="J8" s="9"/>
    </row>
    <row r="9" ht="18" customHeight="1" spans="1:10">
      <c r="A9" s="7"/>
      <c r="B9" s="8"/>
      <c r="C9" s="8" t="s">
        <v>709</v>
      </c>
      <c r="D9" s="78"/>
      <c r="E9" s="79"/>
      <c r="F9" s="79"/>
      <c r="G9" s="70" t="s">
        <v>702</v>
      </c>
      <c r="H9" s="80" t="s">
        <v>702</v>
      </c>
      <c r="I9" s="9" t="s">
        <v>487</v>
      </c>
      <c r="J9" s="9"/>
    </row>
    <row r="10" ht="18" customHeight="1" spans="1:10">
      <c r="A10" s="7"/>
      <c r="B10" s="8"/>
      <c r="C10" s="8" t="s">
        <v>710</v>
      </c>
      <c r="D10" s="45" t="s">
        <v>702</v>
      </c>
      <c r="E10" s="46" t="s">
        <v>702</v>
      </c>
      <c r="F10" s="46" t="s">
        <v>702</v>
      </c>
      <c r="G10" s="46" t="s">
        <v>702</v>
      </c>
      <c r="H10" s="48" t="s">
        <v>702</v>
      </c>
      <c r="I10" s="9" t="s">
        <v>487</v>
      </c>
      <c r="J10" s="9"/>
    </row>
    <row r="11" ht="18" customHeight="1" spans="1:10">
      <c r="A11" s="10" t="s">
        <v>711</v>
      </c>
      <c r="B11" s="8" t="s">
        <v>712</v>
      </c>
      <c r="C11" s="8"/>
      <c r="D11" s="8"/>
      <c r="E11" s="8"/>
      <c r="F11" s="8" t="s">
        <v>713</v>
      </c>
      <c r="G11" s="8"/>
      <c r="H11" s="8"/>
      <c r="I11" s="8"/>
      <c r="J11" s="8"/>
    </row>
    <row r="12" spans="1:10">
      <c r="A12" s="7"/>
      <c r="B12" s="13" t="s">
        <v>920</v>
      </c>
      <c r="C12" s="13"/>
      <c r="D12" s="13"/>
      <c r="E12" s="13"/>
      <c r="F12" s="13" t="s">
        <v>921</v>
      </c>
      <c r="G12" s="13"/>
      <c r="H12" s="13"/>
      <c r="I12" s="13"/>
      <c r="J12" s="13"/>
    </row>
    <row r="13" ht="187" customHeight="1" spans="1:10">
      <c r="A13" s="7"/>
      <c r="B13" s="13"/>
      <c r="C13" s="13"/>
      <c r="D13" s="13"/>
      <c r="E13" s="13"/>
      <c r="F13" s="13"/>
      <c r="G13" s="13"/>
      <c r="H13" s="13"/>
      <c r="I13" s="13"/>
      <c r="J13" s="13"/>
    </row>
    <row r="14" ht="18" customHeight="1" spans="1:10">
      <c r="A14" s="7" t="s">
        <v>590</v>
      </c>
      <c r="B14" s="8"/>
      <c r="C14" s="8"/>
      <c r="D14" s="8" t="s">
        <v>715</v>
      </c>
      <c r="E14" s="8"/>
      <c r="F14" s="8"/>
      <c r="G14" s="8" t="s">
        <v>716</v>
      </c>
      <c r="H14" s="8" t="s">
        <v>705</v>
      </c>
      <c r="I14" s="8" t="s">
        <v>707</v>
      </c>
      <c r="J14" s="8" t="s">
        <v>717</v>
      </c>
    </row>
    <row r="15" ht="18" customHeight="1" spans="1:10">
      <c r="A15" s="7" t="s">
        <v>718</v>
      </c>
      <c r="B15" s="8" t="s">
        <v>597</v>
      </c>
      <c r="C15" s="8" t="s">
        <v>598</v>
      </c>
      <c r="D15" s="8" t="s">
        <v>719</v>
      </c>
      <c r="E15" s="8" t="s">
        <v>592</v>
      </c>
      <c r="F15" s="8" t="s">
        <v>720</v>
      </c>
      <c r="G15" s="8"/>
      <c r="H15" s="8"/>
      <c r="I15" s="8"/>
      <c r="J15" s="8"/>
    </row>
    <row r="16" ht="18" customHeight="1" spans="1:10">
      <c r="A16" s="14" t="s">
        <v>603</v>
      </c>
      <c r="B16" s="8" t="s">
        <v>604</v>
      </c>
      <c r="C16" s="8" t="s">
        <v>922</v>
      </c>
      <c r="D16" s="212" t="s">
        <v>881</v>
      </c>
      <c r="E16" s="8">
        <v>1</v>
      </c>
      <c r="F16" s="8" t="s">
        <v>613</v>
      </c>
      <c r="G16" s="8" t="s">
        <v>842</v>
      </c>
      <c r="H16" s="8">
        <v>20</v>
      </c>
      <c r="I16" s="8">
        <v>20</v>
      </c>
      <c r="J16" s="8"/>
    </row>
    <row r="17" ht="18" customHeight="1" spans="1:10">
      <c r="A17" s="14"/>
      <c r="B17" s="8" t="s">
        <v>640</v>
      </c>
      <c r="C17" s="8" t="s">
        <v>923</v>
      </c>
      <c r="D17" s="82"/>
      <c r="E17" s="8">
        <v>48</v>
      </c>
      <c r="F17" s="8" t="s">
        <v>924</v>
      </c>
      <c r="G17" s="8" t="s">
        <v>925</v>
      </c>
      <c r="H17" s="8">
        <v>20</v>
      </c>
      <c r="I17" s="8">
        <v>20</v>
      </c>
      <c r="J17" s="8"/>
    </row>
    <row r="18" ht="18" customHeight="1" spans="1:10">
      <c r="A18" s="14"/>
      <c r="B18" s="8" t="s">
        <v>652</v>
      </c>
      <c r="C18" s="8" t="s">
        <v>883</v>
      </c>
      <c r="D18" s="82"/>
      <c r="E18" s="8">
        <v>100</v>
      </c>
      <c r="F18" s="8" t="s">
        <v>646</v>
      </c>
      <c r="G18" s="8">
        <v>1</v>
      </c>
      <c r="H18" s="8">
        <v>20</v>
      </c>
      <c r="I18" s="8">
        <v>20</v>
      </c>
      <c r="J18" s="8"/>
    </row>
    <row r="19" ht="18" customHeight="1" spans="1:10">
      <c r="A19" s="17"/>
      <c r="B19" s="11" t="s">
        <v>724</v>
      </c>
      <c r="C19" s="83"/>
      <c r="D19" s="82"/>
      <c r="E19" s="83"/>
      <c r="F19" s="84" t="s">
        <v>727</v>
      </c>
      <c r="G19" s="85"/>
      <c r="H19" s="85"/>
      <c r="I19" s="85"/>
      <c r="J19" s="9" t="s">
        <v>702</v>
      </c>
    </row>
    <row r="20" ht="18" customHeight="1" spans="1:10">
      <c r="A20" s="14" t="s">
        <v>729</v>
      </c>
      <c r="B20" s="11" t="s">
        <v>885</v>
      </c>
      <c r="C20" s="83"/>
      <c r="D20" s="82"/>
      <c r="E20" s="83"/>
      <c r="F20" s="84"/>
      <c r="G20" s="85"/>
      <c r="H20" s="85"/>
      <c r="I20" s="85"/>
      <c r="J20" s="9" t="s">
        <v>702</v>
      </c>
    </row>
    <row r="21" ht="18" customHeight="1" spans="1:10">
      <c r="A21" s="14"/>
      <c r="B21" s="11" t="s">
        <v>666</v>
      </c>
      <c r="C21" s="83" t="s">
        <v>926</v>
      </c>
      <c r="D21" s="82"/>
      <c r="E21" s="83">
        <v>10</v>
      </c>
      <c r="F21" s="86" t="s">
        <v>646</v>
      </c>
      <c r="G21" s="87">
        <v>0.1</v>
      </c>
      <c r="H21" s="85">
        <v>20</v>
      </c>
      <c r="I21" s="85">
        <v>20</v>
      </c>
      <c r="J21" s="9" t="s">
        <v>702</v>
      </c>
    </row>
    <row r="22" ht="18" customHeight="1" spans="1:10">
      <c r="A22" s="14"/>
      <c r="B22" s="11" t="s">
        <v>888</v>
      </c>
      <c r="C22" s="83"/>
      <c r="D22" s="82"/>
      <c r="E22" s="83"/>
      <c r="F22" s="84"/>
      <c r="G22" s="85"/>
      <c r="H22" s="85"/>
      <c r="I22" s="85"/>
      <c r="J22" s="9" t="s">
        <v>702</v>
      </c>
    </row>
    <row r="23" ht="18" customHeight="1" spans="1:10">
      <c r="A23" s="17"/>
      <c r="B23" s="11" t="s">
        <v>889</v>
      </c>
      <c r="C23" s="83"/>
      <c r="D23" s="82"/>
      <c r="E23" s="83"/>
      <c r="F23" s="84"/>
      <c r="G23" s="85"/>
      <c r="H23" s="85"/>
      <c r="I23" s="85"/>
      <c r="J23" s="9" t="s">
        <v>702</v>
      </c>
    </row>
    <row r="24" ht="18" customHeight="1" spans="1:10">
      <c r="A24" s="18" t="s">
        <v>683</v>
      </c>
      <c r="B24" s="11" t="s">
        <v>890</v>
      </c>
      <c r="C24" s="83" t="s">
        <v>891</v>
      </c>
      <c r="D24" s="88"/>
      <c r="E24" s="89" t="s">
        <v>686</v>
      </c>
      <c r="F24" s="89" t="s">
        <v>646</v>
      </c>
      <c r="G24" s="89" t="s">
        <v>927</v>
      </c>
      <c r="H24" s="85">
        <v>20</v>
      </c>
      <c r="I24" s="85">
        <v>20</v>
      </c>
      <c r="J24" s="9" t="s">
        <v>702</v>
      </c>
    </row>
    <row r="25" spans="1:10">
      <c r="A25" s="7" t="s">
        <v>734</v>
      </c>
      <c r="B25" s="8"/>
      <c r="C25" s="8"/>
      <c r="D25" s="20" t="s">
        <v>702</v>
      </c>
      <c r="E25" s="20"/>
      <c r="F25" s="20"/>
      <c r="G25" s="20"/>
      <c r="H25" s="20"/>
      <c r="I25" s="20"/>
      <c r="J25" s="20"/>
    </row>
    <row r="26" spans="1:10">
      <c r="A26" s="7"/>
      <c r="B26" s="8"/>
      <c r="C26" s="8"/>
      <c r="D26" s="20"/>
      <c r="E26" s="20"/>
      <c r="F26" s="20"/>
      <c r="G26" s="20"/>
      <c r="H26" s="20"/>
      <c r="I26" s="20"/>
      <c r="J26" s="20"/>
    </row>
    <row r="27" spans="1:10">
      <c r="A27" s="7"/>
      <c r="B27" s="8"/>
      <c r="C27" s="8"/>
      <c r="D27" s="20"/>
      <c r="E27" s="20"/>
      <c r="F27" s="20"/>
      <c r="G27" s="20"/>
      <c r="H27" s="20"/>
      <c r="I27" s="20"/>
      <c r="J27" s="20"/>
    </row>
    <row r="28" ht="37" customHeight="1" spans="1:10">
      <c r="A28" s="7" t="s">
        <v>736</v>
      </c>
      <c r="B28" s="8"/>
      <c r="C28" s="8"/>
      <c r="D28" s="8"/>
      <c r="E28" s="8"/>
      <c r="F28" s="8"/>
      <c r="G28" s="8"/>
      <c r="H28" s="8">
        <v>100</v>
      </c>
      <c r="I28" s="11">
        <v>100</v>
      </c>
      <c r="J28" s="8" t="s">
        <v>737</v>
      </c>
    </row>
    <row r="29" spans="1:10">
      <c r="A29" s="1"/>
      <c r="B29" s="1"/>
      <c r="C29" s="1"/>
      <c r="D29" s="1"/>
      <c r="E29" s="1"/>
      <c r="F29" s="1"/>
      <c r="G29" s="1"/>
      <c r="H29" s="1"/>
      <c r="I29" s="1"/>
      <c r="J29" s="1"/>
    </row>
    <row r="30" spans="1:10">
      <c r="A30" s="1" t="s">
        <v>892</v>
      </c>
      <c r="B30" s="1"/>
      <c r="C30" s="1"/>
      <c r="D30" s="1"/>
      <c r="E30" s="1"/>
      <c r="F30" s="1"/>
      <c r="G30" s="1"/>
      <c r="H30" s="1"/>
      <c r="I30" s="1"/>
      <c r="J30" s="1"/>
    </row>
    <row r="31" spans="1:10">
      <c r="A31" s="1" t="s">
        <v>893</v>
      </c>
      <c r="B31" s="1"/>
      <c r="C31" s="1"/>
      <c r="D31" s="1"/>
      <c r="E31" s="1"/>
      <c r="F31" s="1"/>
      <c r="G31" s="1"/>
      <c r="H31" s="1"/>
      <c r="I31" s="1"/>
      <c r="J31" s="1"/>
    </row>
    <row r="32" spans="1:10">
      <c r="A32" s="1" t="s">
        <v>894</v>
      </c>
      <c r="B32" s="1"/>
      <c r="C32" s="1"/>
      <c r="D32" s="1"/>
      <c r="E32" s="1"/>
      <c r="F32" s="1"/>
      <c r="G32" s="1"/>
      <c r="H32" s="1"/>
      <c r="I32" s="1"/>
      <c r="J32" s="1"/>
    </row>
    <row r="33" spans="1:10">
      <c r="A33" s="63" t="s">
        <v>895</v>
      </c>
      <c r="B33" s="1"/>
      <c r="C33" s="1"/>
      <c r="D33" s="1"/>
      <c r="E33" s="1"/>
      <c r="F33" s="1"/>
      <c r="G33" s="1"/>
      <c r="H33" s="1"/>
      <c r="I33" s="1"/>
      <c r="J33" s="1"/>
    </row>
    <row r="34" spans="1:10">
      <c r="A34" s="1" t="s">
        <v>896</v>
      </c>
      <c r="B34" s="1"/>
      <c r="C34" s="1"/>
      <c r="D34" s="1"/>
      <c r="E34" s="1"/>
      <c r="F34" s="1"/>
      <c r="G34" s="1"/>
      <c r="H34" s="1"/>
      <c r="I34" s="1"/>
      <c r="J34" s="1"/>
    </row>
    <row r="35" spans="1:10">
      <c r="A35" s="1" t="s">
        <v>897</v>
      </c>
      <c r="B35" s="1"/>
      <c r="C35" s="1"/>
      <c r="D35" s="1"/>
      <c r="E35" s="1"/>
      <c r="F35" s="1"/>
      <c r="G35" s="1"/>
      <c r="H35" s="1"/>
      <c r="I35" s="1"/>
      <c r="J35" s="1"/>
    </row>
    <row r="36" spans="1:10">
      <c r="A36" s="1" t="s">
        <v>898</v>
      </c>
      <c r="B36" s="1"/>
      <c r="C36" s="1"/>
      <c r="D36" s="1"/>
      <c r="E36" s="1"/>
      <c r="F36" s="1"/>
      <c r="G36" s="1"/>
      <c r="H36" s="1"/>
      <c r="I36" s="1"/>
      <c r="J36" s="1"/>
    </row>
  </sheetData>
  <mergeCells count="28">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D16:D24"/>
    <mergeCell ref="G14:G15"/>
    <mergeCell ref="H14:H15"/>
    <mergeCell ref="I14:I15"/>
    <mergeCell ref="J14:J15"/>
    <mergeCell ref="A6:B10"/>
    <mergeCell ref="B12:E13"/>
    <mergeCell ref="F12:J13"/>
    <mergeCell ref="A25:C27"/>
    <mergeCell ref="D25:J27"/>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F1" sqref="F1"/>
    </sheetView>
  </sheetViews>
  <sheetFormatPr defaultColWidth="9" defaultRowHeight="13.5"/>
  <cols>
    <col min="1" max="1" width="15.5" customWidth="1"/>
    <col min="2" max="2" width="16.875" customWidth="1"/>
    <col min="3" max="3" width="22.625" customWidth="1"/>
    <col min="4" max="4" width="13.125" customWidth="1"/>
    <col min="5" max="5" width="14.25" customWidth="1"/>
    <col min="6" max="7" width="11.75" customWidth="1"/>
    <col min="10" max="10" width="21.625" customWidth="1"/>
  </cols>
  <sheetData>
    <row r="1" ht="27" spans="1:10">
      <c r="A1" s="1"/>
      <c r="B1" s="1"/>
      <c r="C1" s="1"/>
      <c r="D1" s="1"/>
      <c r="E1" s="1"/>
      <c r="F1" s="2" t="s">
        <v>696</v>
      </c>
      <c r="G1" s="1"/>
      <c r="H1" s="1"/>
      <c r="I1" s="1"/>
      <c r="J1" s="1"/>
    </row>
    <row r="2" ht="27" spans="1:10">
      <c r="A2" s="1"/>
      <c r="B2" s="1"/>
      <c r="C2" s="1"/>
      <c r="D2" s="1"/>
      <c r="E2" s="1"/>
      <c r="F2" s="2"/>
      <c r="G2" s="1"/>
      <c r="H2" s="1"/>
      <c r="I2" s="1"/>
      <c r="J2" s="64" t="s">
        <v>874</v>
      </c>
    </row>
    <row r="3" ht="18.75" spans="1:10">
      <c r="A3" s="38" t="s">
        <v>2</v>
      </c>
      <c r="B3" s="1"/>
      <c r="C3" s="1"/>
      <c r="D3" s="1"/>
      <c r="E3" s="1"/>
      <c r="F3" s="1"/>
      <c r="G3" s="1"/>
      <c r="H3" s="1"/>
      <c r="I3" s="1"/>
      <c r="J3" s="21"/>
    </row>
    <row r="4" ht="32" customHeight="1" spans="1:10">
      <c r="A4" s="4" t="s">
        <v>697</v>
      </c>
      <c r="B4" s="5"/>
      <c r="C4" s="39" t="s">
        <v>928</v>
      </c>
      <c r="D4" s="39"/>
      <c r="E4" s="39"/>
      <c r="F4" s="39"/>
      <c r="G4" s="39"/>
      <c r="H4" s="39"/>
      <c r="I4" s="39"/>
      <c r="J4" s="39"/>
    </row>
    <row r="5" ht="18" customHeight="1" spans="1:10">
      <c r="A5" s="7" t="s">
        <v>699</v>
      </c>
      <c r="B5" s="8"/>
      <c r="C5" s="9" t="s">
        <v>521</v>
      </c>
      <c r="D5" s="9"/>
      <c r="E5" s="9"/>
      <c r="F5" s="8" t="s">
        <v>700</v>
      </c>
      <c r="G5" s="9" t="s">
        <v>876</v>
      </c>
      <c r="H5" s="9"/>
      <c r="I5" s="9"/>
      <c r="J5" s="9"/>
    </row>
    <row r="6" ht="18" customHeight="1" spans="1:10">
      <c r="A6" s="10" t="s">
        <v>701</v>
      </c>
      <c r="B6" s="8"/>
      <c r="C6" s="8" t="s">
        <v>702</v>
      </c>
      <c r="D6" s="8" t="s">
        <v>703</v>
      </c>
      <c r="E6" s="8" t="s">
        <v>483</v>
      </c>
      <c r="F6" s="8" t="s">
        <v>704</v>
      </c>
      <c r="G6" s="8" t="s">
        <v>705</v>
      </c>
      <c r="H6" s="8" t="s">
        <v>706</v>
      </c>
      <c r="I6" s="8" t="s">
        <v>707</v>
      </c>
      <c r="J6" s="8"/>
    </row>
    <row r="7" ht="18" customHeight="1" spans="1:10">
      <c r="A7" s="7"/>
      <c r="B7" s="8"/>
      <c r="C7" s="8" t="s">
        <v>581</v>
      </c>
      <c r="D7" s="11">
        <v>125190</v>
      </c>
      <c r="E7" s="11">
        <v>125190</v>
      </c>
      <c r="F7" s="11">
        <v>42247</v>
      </c>
      <c r="G7" s="11">
        <v>10</v>
      </c>
      <c r="H7" s="40">
        <v>0.3375</v>
      </c>
      <c r="I7" s="11">
        <v>10</v>
      </c>
      <c r="J7" s="9"/>
    </row>
    <row r="8" ht="18" customHeight="1" spans="1:10">
      <c r="A8" s="7"/>
      <c r="B8" s="8"/>
      <c r="C8" s="8" t="s">
        <v>708</v>
      </c>
      <c r="D8" s="41"/>
      <c r="E8" s="42"/>
      <c r="F8" s="42"/>
      <c r="G8" s="43" t="s">
        <v>702</v>
      </c>
      <c r="H8" s="44" t="s">
        <v>702</v>
      </c>
      <c r="I8" s="9" t="s">
        <v>487</v>
      </c>
      <c r="J8" s="9"/>
    </row>
    <row r="9" ht="18" customHeight="1" spans="1:10">
      <c r="A9" s="7"/>
      <c r="B9" s="8"/>
      <c r="C9" s="8" t="s">
        <v>709</v>
      </c>
      <c r="D9" s="45">
        <v>125190</v>
      </c>
      <c r="E9" s="46">
        <v>125190</v>
      </c>
      <c r="F9" s="46">
        <v>42247</v>
      </c>
      <c r="G9" s="47" t="s">
        <v>487</v>
      </c>
      <c r="H9" s="48" t="s">
        <v>702</v>
      </c>
      <c r="I9" s="9" t="s">
        <v>487</v>
      </c>
      <c r="J9" s="9"/>
    </row>
    <row r="10" ht="18" customHeight="1" spans="1:10">
      <c r="A10" s="7"/>
      <c r="B10" s="8"/>
      <c r="C10" s="8" t="s">
        <v>710</v>
      </c>
      <c r="D10" s="11" t="s">
        <v>702</v>
      </c>
      <c r="E10" s="11" t="s">
        <v>702</v>
      </c>
      <c r="F10" s="11" t="s">
        <v>702</v>
      </c>
      <c r="G10" s="11" t="s">
        <v>702</v>
      </c>
      <c r="H10" s="11" t="s">
        <v>702</v>
      </c>
      <c r="I10" s="9" t="s">
        <v>487</v>
      </c>
      <c r="J10" s="9"/>
    </row>
    <row r="11" spans="1:10">
      <c r="A11" s="10" t="s">
        <v>711</v>
      </c>
      <c r="B11" s="8" t="s">
        <v>712</v>
      </c>
      <c r="C11" s="8"/>
      <c r="D11" s="8"/>
      <c r="E11" s="8"/>
      <c r="F11" s="8" t="s">
        <v>713</v>
      </c>
      <c r="G11" s="8"/>
      <c r="H11" s="8"/>
      <c r="I11" s="8"/>
      <c r="J11" s="8"/>
    </row>
    <row r="12" spans="1:10">
      <c r="A12" s="7"/>
      <c r="B12" s="13" t="s">
        <v>929</v>
      </c>
      <c r="C12" s="13"/>
      <c r="D12" s="13"/>
      <c r="E12" s="13"/>
      <c r="F12" s="13" t="s">
        <v>930</v>
      </c>
      <c r="G12" s="13"/>
      <c r="H12" s="13"/>
      <c r="I12" s="13"/>
      <c r="J12" s="13"/>
    </row>
    <row r="13" ht="105" customHeight="1" spans="1:10">
      <c r="A13" s="7"/>
      <c r="B13" s="13"/>
      <c r="C13" s="13"/>
      <c r="D13" s="13"/>
      <c r="E13" s="13"/>
      <c r="F13" s="13"/>
      <c r="G13" s="13"/>
      <c r="H13" s="13"/>
      <c r="I13" s="13"/>
      <c r="J13" s="13"/>
    </row>
    <row r="14" ht="18" customHeight="1" spans="1:10">
      <c r="A14" s="7" t="s">
        <v>590</v>
      </c>
      <c r="B14" s="8"/>
      <c r="C14" s="8"/>
      <c r="D14" s="8" t="s">
        <v>715</v>
      </c>
      <c r="E14" s="8"/>
      <c r="F14" s="8"/>
      <c r="G14" s="8" t="s">
        <v>716</v>
      </c>
      <c r="H14" s="8" t="s">
        <v>705</v>
      </c>
      <c r="I14" s="8" t="s">
        <v>707</v>
      </c>
      <c r="J14" s="8" t="s">
        <v>717</v>
      </c>
    </row>
    <row r="15" ht="18" customHeight="1" spans="1:10">
      <c r="A15" s="7" t="s">
        <v>718</v>
      </c>
      <c r="B15" s="8" t="s">
        <v>597</v>
      </c>
      <c r="C15" s="8" t="s">
        <v>598</v>
      </c>
      <c r="D15" s="8" t="s">
        <v>719</v>
      </c>
      <c r="E15" s="8" t="s">
        <v>592</v>
      </c>
      <c r="F15" s="8" t="s">
        <v>720</v>
      </c>
      <c r="G15" s="8"/>
      <c r="H15" s="8"/>
      <c r="I15" s="8"/>
      <c r="J15" s="8"/>
    </row>
    <row r="16" ht="53" customHeight="1" spans="1:10">
      <c r="A16" s="14" t="s">
        <v>603</v>
      </c>
      <c r="B16" s="8" t="s">
        <v>604</v>
      </c>
      <c r="C16" s="50" t="s">
        <v>931</v>
      </c>
      <c r="D16" s="213" t="s">
        <v>881</v>
      </c>
      <c r="E16" s="8">
        <v>5</v>
      </c>
      <c r="F16" s="8" t="s">
        <v>613</v>
      </c>
      <c r="G16" s="8" t="s">
        <v>932</v>
      </c>
      <c r="H16" s="8">
        <v>20</v>
      </c>
      <c r="I16" s="8">
        <v>20</v>
      </c>
      <c r="J16" s="8"/>
    </row>
    <row r="17" ht="49" customHeight="1" spans="1:10">
      <c r="A17" s="14"/>
      <c r="B17" s="8" t="s">
        <v>640</v>
      </c>
      <c r="C17" s="50" t="s">
        <v>933</v>
      </c>
      <c r="D17" s="52"/>
      <c r="E17" s="50" t="s">
        <v>934</v>
      </c>
      <c r="F17" s="8" t="s">
        <v>660</v>
      </c>
      <c r="G17" s="8" t="s">
        <v>824</v>
      </c>
      <c r="H17" s="8">
        <v>20</v>
      </c>
      <c r="I17" s="8">
        <v>20</v>
      </c>
      <c r="J17" s="8"/>
    </row>
    <row r="18" ht="18" customHeight="1" spans="1:10">
      <c r="A18" s="14"/>
      <c r="B18" s="8" t="s">
        <v>652</v>
      </c>
      <c r="C18" s="8" t="s">
        <v>883</v>
      </c>
      <c r="D18" s="52"/>
      <c r="E18" s="8">
        <v>100</v>
      </c>
      <c r="F18" s="8" t="s">
        <v>646</v>
      </c>
      <c r="G18" s="8">
        <v>1</v>
      </c>
      <c r="H18" s="8">
        <v>20</v>
      </c>
      <c r="I18" s="8">
        <v>20</v>
      </c>
      <c r="J18" s="8"/>
    </row>
    <row r="19" ht="18" customHeight="1" spans="1:10">
      <c r="A19" s="17"/>
      <c r="B19" s="11" t="s">
        <v>724</v>
      </c>
      <c r="C19" s="53"/>
      <c r="D19" s="52"/>
      <c r="E19" s="54"/>
      <c r="F19" s="55"/>
      <c r="G19" s="56"/>
      <c r="H19" s="57"/>
      <c r="I19" s="57"/>
      <c r="J19" s="9" t="s">
        <v>702</v>
      </c>
    </row>
    <row r="20" ht="18" customHeight="1" spans="1:10">
      <c r="A20" s="14" t="s">
        <v>729</v>
      </c>
      <c r="B20" s="11" t="s">
        <v>885</v>
      </c>
      <c r="C20" s="53"/>
      <c r="D20" s="52"/>
      <c r="E20" s="54"/>
      <c r="F20" s="55"/>
      <c r="G20" s="57"/>
      <c r="H20" s="57"/>
      <c r="I20" s="57"/>
      <c r="J20" s="9" t="s">
        <v>702</v>
      </c>
    </row>
    <row r="21" ht="40" customHeight="1" spans="1:10">
      <c r="A21" s="14"/>
      <c r="B21" s="11" t="s">
        <v>666</v>
      </c>
      <c r="C21" s="74" t="s">
        <v>935</v>
      </c>
      <c r="D21" s="52"/>
      <c r="E21" s="13" t="s">
        <v>936</v>
      </c>
      <c r="F21" s="9" t="s">
        <v>660</v>
      </c>
      <c r="G21" s="9" t="s">
        <v>824</v>
      </c>
      <c r="H21" s="9">
        <v>20</v>
      </c>
      <c r="I21" s="9">
        <v>20</v>
      </c>
      <c r="J21" s="9" t="s">
        <v>702</v>
      </c>
    </row>
    <row r="22" ht="18" customHeight="1" spans="1:10">
      <c r="A22" s="14"/>
      <c r="B22" s="11" t="s">
        <v>888</v>
      </c>
      <c r="C22" s="74"/>
      <c r="D22" s="52"/>
      <c r="E22" s="54"/>
      <c r="F22" s="9"/>
      <c r="G22" s="9"/>
      <c r="H22" s="9"/>
      <c r="I22" s="9"/>
      <c r="J22" s="9" t="s">
        <v>702</v>
      </c>
    </row>
    <row r="23" ht="18" customHeight="1" spans="1:10">
      <c r="A23" s="17"/>
      <c r="B23" s="11" t="s">
        <v>889</v>
      </c>
      <c r="C23" s="74"/>
      <c r="D23" s="52"/>
      <c r="E23" s="54"/>
      <c r="F23" s="9"/>
      <c r="G23" s="9"/>
      <c r="H23" s="9"/>
      <c r="I23" s="9"/>
      <c r="J23" s="9" t="s">
        <v>702</v>
      </c>
    </row>
    <row r="24" ht="18" customHeight="1" spans="1:10">
      <c r="A24" s="18" t="s">
        <v>683</v>
      </c>
      <c r="B24" s="11" t="s">
        <v>890</v>
      </c>
      <c r="C24" s="74" t="s">
        <v>891</v>
      </c>
      <c r="D24" s="61"/>
      <c r="E24" s="9" t="s">
        <v>689</v>
      </c>
      <c r="F24" s="9" t="s">
        <v>646</v>
      </c>
      <c r="G24" s="9" t="s">
        <v>937</v>
      </c>
      <c r="H24" s="9">
        <v>20</v>
      </c>
      <c r="I24" s="9">
        <v>20</v>
      </c>
      <c r="J24" s="9" t="s">
        <v>702</v>
      </c>
    </row>
    <row r="25" spans="1:10">
      <c r="A25" s="7" t="s">
        <v>734</v>
      </c>
      <c r="B25" s="8"/>
      <c r="C25" s="8"/>
      <c r="D25" s="20" t="s">
        <v>702</v>
      </c>
      <c r="E25" s="20"/>
      <c r="F25" s="20"/>
      <c r="G25" s="20"/>
      <c r="H25" s="20"/>
      <c r="I25" s="20"/>
      <c r="J25" s="20"/>
    </row>
    <row r="26" spans="1:10">
      <c r="A26" s="7"/>
      <c r="B26" s="8"/>
      <c r="C26" s="8"/>
      <c r="D26" s="20"/>
      <c r="E26" s="20"/>
      <c r="F26" s="20"/>
      <c r="G26" s="20"/>
      <c r="H26" s="20"/>
      <c r="I26" s="20"/>
      <c r="J26" s="20"/>
    </row>
    <row r="27" spans="1:10">
      <c r="A27" s="7"/>
      <c r="B27" s="8"/>
      <c r="C27" s="8"/>
      <c r="D27" s="20"/>
      <c r="E27" s="20"/>
      <c r="F27" s="20"/>
      <c r="G27" s="20"/>
      <c r="H27" s="20"/>
      <c r="I27" s="20"/>
      <c r="J27" s="20"/>
    </row>
    <row r="28" ht="31" customHeight="1" spans="1:10">
      <c r="A28" s="7" t="s">
        <v>736</v>
      </c>
      <c r="B28" s="8"/>
      <c r="C28" s="8"/>
      <c r="D28" s="8"/>
      <c r="E28" s="8"/>
      <c r="F28" s="8"/>
      <c r="G28" s="8"/>
      <c r="H28" s="8">
        <v>100</v>
      </c>
      <c r="I28" s="11">
        <v>100</v>
      </c>
      <c r="J28" s="8" t="s">
        <v>737</v>
      </c>
    </row>
    <row r="29" spans="1:10">
      <c r="A29" s="1"/>
      <c r="B29" s="1"/>
      <c r="C29" s="1"/>
      <c r="D29" s="1"/>
      <c r="E29" s="1"/>
      <c r="F29" s="1"/>
      <c r="G29" s="1"/>
      <c r="H29" s="1"/>
      <c r="I29" s="1"/>
      <c r="J29" s="1"/>
    </row>
    <row r="30" spans="1:10">
      <c r="A30" s="1" t="s">
        <v>892</v>
      </c>
      <c r="B30" s="1"/>
      <c r="C30" s="1"/>
      <c r="D30" s="1"/>
      <c r="E30" s="1"/>
      <c r="F30" s="1"/>
      <c r="G30" s="1"/>
      <c r="H30" s="1"/>
      <c r="I30" s="1"/>
      <c r="J30" s="1"/>
    </row>
    <row r="31" spans="1:10">
      <c r="A31" s="1" t="s">
        <v>893</v>
      </c>
      <c r="B31" s="1"/>
      <c r="C31" s="1"/>
      <c r="D31" s="1"/>
      <c r="E31" s="1"/>
      <c r="F31" s="1"/>
      <c r="G31" s="1"/>
      <c r="H31" s="1"/>
      <c r="I31" s="1"/>
      <c r="J31" s="1"/>
    </row>
    <row r="32" spans="1:10">
      <c r="A32" s="1" t="s">
        <v>894</v>
      </c>
      <c r="B32" s="1"/>
      <c r="C32" s="1"/>
      <c r="D32" s="1"/>
      <c r="E32" s="1"/>
      <c r="F32" s="1"/>
      <c r="G32" s="1"/>
      <c r="H32" s="1"/>
      <c r="I32" s="1"/>
      <c r="J32" s="1"/>
    </row>
    <row r="33" spans="1:10">
      <c r="A33" s="63" t="s">
        <v>895</v>
      </c>
      <c r="B33" s="1"/>
      <c r="C33" s="1"/>
      <c r="D33" s="1"/>
      <c r="E33" s="1"/>
      <c r="F33" s="1"/>
      <c r="G33" s="1"/>
      <c r="H33" s="1"/>
      <c r="I33" s="1"/>
      <c r="J33" s="1"/>
    </row>
    <row r="34" spans="1:10">
      <c r="A34" s="1" t="s">
        <v>896</v>
      </c>
      <c r="B34" s="1"/>
      <c r="C34" s="1"/>
      <c r="D34" s="1"/>
      <c r="E34" s="1"/>
      <c r="F34" s="1"/>
      <c r="G34" s="1"/>
      <c r="H34" s="1"/>
      <c r="I34" s="1"/>
      <c r="J34" s="1"/>
    </row>
    <row r="35" spans="1:10">
      <c r="A35" s="1" t="s">
        <v>897</v>
      </c>
      <c r="B35" s="1"/>
      <c r="C35" s="1"/>
      <c r="D35" s="1"/>
      <c r="E35" s="1"/>
      <c r="F35" s="1"/>
      <c r="G35" s="1"/>
      <c r="H35" s="1"/>
      <c r="I35" s="1"/>
      <c r="J35" s="1"/>
    </row>
    <row r="36" spans="1:10">
      <c r="A36" s="1" t="s">
        <v>898</v>
      </c>
      <c r="B36" s="1"/>
      <c r="C36" s="1"/>
      <c r="D36" s="1"/>
      <c r="E36" s="1"/>
      <c r="F36" s="1"/>
      <c r="G36" s="1"/>
      <c r="H36" s="1"/>
      <c r="I36" s="1"/>
      <c r="J36" s="1"/>
    </row>
    <row r="37" spans="1:10">
      <c r="A37" s="75"/>
      <c r="B37" s="75"/>
      <c r="C37" s="75"/>
      <c r="D37" s="75"/>
      <c r="E37" s="75"/>
      <c r="F37" s="75"/>
      <c r="G37" s="75"/>
      <c r="H37" s="75"/>
      <c r="I37" s="75"/>
      <c r="J37" s="75"/>
    </row>
    <row r="38" spans="1:10">
      <c r="A38" s="75"/>
      <c r="B38" s="75"/>
      <c r="C38" s="75"/>
      <c r="D38" s="75"/>
      <c r="E38" s="75"/>
      <c r="F38" s="75"/>
      <c r="G38" s="75"/>
      <c r="H38" s="75"/>
      <c r="I38" s="75"/>
      <c r="J38" s="75"/>
    </row>
    <row r="39" spans="1:10">
      <c r="A39" s="75"/>
      <c r="B39" s="75"/>
      <c r="C39" s="75"/>
      <c r="D39" s="75"/>
      <c r="E39" s="75"/>
      <c r="F39" s="75"/>
      <c r="G39" s="75"/>
      <c r="H39" s="75"/>
      <c r="I39" s="75"/>
      <c r="J39" s="75"/>
    </row>
  </sheetData>
  <mergeCells count="28">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D16:D24"/>
    <mergeCell ref="G14:G15"/>
    <mergeCell ref="H14:H15"/>
    <mergeCell ref="I14:I15"/>
    <mergeCell ref="J14:J15"/>
    <mergeCell ref="A6:B10"/>
    <mergeCell ref="B12:E13"/>
    <mergeCell ref="F12:J13"/>
    <mergeCell ref="A25:C27"/>
    <mergeCell ref="D25:J27"/>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F1" sqref="F1"/>
    </sheetView>
  </sheetViews>
  <sheetFormatPr defaultColWidth="9" defaultRowHeight="13.5"/>
  <cols>
    <col min="1" max="1" width="13.375" customWidth="1"/>
    <col min="2" max="2" width="17.625" customWidth="1"/>
    <col min="3" max="3" width="26.5" customWidth="1"/>
    <col min="4" max="4" width="11" customWidth="1"/>
    <col min="5" max="5" width="20.75" customWidth="1"/>
    <col min="6" max="6" width="12.25" customWidth="1"/>
    <col min="7" max="7" width="12.125" customWidth="1"/>
    <col min="10" max="10" width="25.5" customWidth="1"/>
  </cols>
  <sheetData>
    <row r="1" ht="27" spans="1:10">
      <c r="A1" s="1"/>
      <c r="B1" s="1"/>
      <c r="C1" s="1"/>
      <c r="D1" s="1"/>
      <c r="E1" s="1"/>
      <c r="F1" s="2" t="s">
        <v>696</v>
      </c>
      <c r="G1" s="1"/>
      <c r="H1" s="1"/>
      <c r="I1" s="1"/>
      <c r="J1" s="1"/>
    </row>
    <row r="2" ht="27" spans="1:10">
      <c r="A2" s="1"/>
      <c r="B2" s="1"/>
      <c r="C2" s="1"/>
      <c r="D2" s="1"/>
      <c r="E2" s="1"/>
      <c r="F2" s="2"/>
      <c r="G2" s="1"/>
      <c r="H2" s="1"/>
      <c r="I2" s="1"/>
      <c r="J2" s="64" t="s">
        <v>874</v>
      </c>
    </row>
    <row r="3" ht="18.75" spans="1:10">
      <c r="A3" s="38" t="s">
        <v>2</v>
      </c>
      <c r="B3" s="1"/>
      <c r="C3" s="1"/>
      <c r="D3" s="1"/>
      <c r="E3" s="1"/>
      <c r="F3" s="1"/>
      <c r="G3" s="1"/>
      <c r="H3" s="1"/>
      <c r="I3" s="1"/>
      <c r="J3" s="21"/>
    </row>
    <row r="4" ht="32" customHeight="1" spans="1:10">
      <c r="A4" s="4" t="s">
        <v>697</v>
      </c>
      <c r="B4" s="5"/>
      <c r="C4" s="39" t="s">
        <v>938</v>
      </c>
      <c r="D4" s="39"/>
      <c r="E4" s="39"/>
      <c r="F4" s="39"/>
      <c r="G4" s="39"/>
      <c r="H4" s="39"/>
      <c r="I4" s="39"/>
      <c r="J4" s="39"/>
    </row>
    <row r="5" ht="18" customHeight="1" spans="1:10">
      <c r="A5" s="7" t="s">
        <v>699</v>
      </c>
      <c r="B5" s="8"/>
      <c r="C5" s="9" t="s">
        <v>521</v>
      </c>
      <c r="D5" s="9"/>
      <c r="E5" s="9"/>
      <c r="F5" s="8" t="s">
        <v>700</v>
      </c>
      <c r="G5" s="9" t="s">
        <v>876</v>
      </c>
      <c r="H5" s="9"/>
      <c r="I5" s="9"/>
      <c r="J5" s="9"/>
    </row>
    <row r="6" ht="18" customHeight="1" spans="1:10">
      <c r="A6" s="10" t="s">
        <v>701</v>
      </c>
      <c r="B6" s="8"/>
      <c r="C6" s="8" t="s">
        <v>702</v>
      </c>
      <c r="D6" s="8" t="s">
        <v>703</v>
      </c>
      <c r="E6" s="8" t="s">
        <v>483</v>
      </c>
      <c r="F6" s="8" t="s">
        <v>704</v>
      </c>
      <c r="G6" s="8" t="s">
        <v>705</v>
      </c>
      <c r="H6" s="8" t="s">
        <v>706</v>
      </c>
      <c r="I6" s="8" t="s">
        <v>707</v>
      </c>
      <c r="J6" s="8"/>
    </row>
    <row r="7" ht="18" customHeight="1" spans="1:10">
      <c r="A7" s="7"/>
      <c r="B7" s="8"/>
      <c r="C7" s="8" t="s">
        <v>581</v>
      </c>
      <c r="D7" s="11">
        <v>104000</v>
      </c>
      <c r="E7" s="11">
        <v>104000</v>
      </c>
      <c r="F7" s="11">
        <v>103000</v>
      </c>
      <c r="G7" s="11">
        <v>10</v>
      </c>
      <c r="H7" s="40">
        <v>0.9903</v>
      </c>
      <c r="I7" s="11">
        <v>10</v>
      </c>
      <c r="J7" s="9"/>
    </row>
    <row r="8" ht="18" customHeight="1" spans="1:10">
      <c r="A8" s="7"/>
      <c r="B8" s="8"/>
      <c r="C8" s="8" t="s">
        <v>708</v>
      </c>
      <c r="D8" s="41">
        <v>104000</v>
      </c>
      <c r="E8" s="42">
        <v>104000</v>
      </c>
      <c r="F8" s="65" t="s">
        <v>487</v>
      </c>
      <c r="G8" s="43" t="s">
        <v>702</v>
      </c>
      <c r="H8" s="44" t="s">
        <v>702</v>
      </c>
      <c r="I8" s="9" t="s">
        <v>487</v>
      </c>
      <c r="J8" s="9"/>
    </row>
    <row r="9" ht="18" customHeight="1" spans="1:10">
      <c r="A9" s="7"/>
      <c r="B9" s="8"/>
      <c r="C9" s="8" t="s">
        <v>709</v>
      </c>
      <c r="D9" s="45"/>
      <c r="E9" s="46"/>
      <c r="F9" s="46"/>
      <c r="G9" s="47"/>
      <c r="H9" s="48" t="s">
        <v>702</v>
      </c>
      <c r="I9" s="9"/>
      <c r="J9" s="9"/>
    </row>
    <row r="10" ht="18" customHeight="1" spans="1:10">
      <c r="A10" s="7"/>
      <c r="B10" s="8"/>
      <c r="C10" s="8" t="s">
        <v>710</v>
      </c>
      <c r="D10" s="11" t="s">
        <v>702</v>
      </c>
      <c r="E10" s="11" t="s">
        <v>702</v>
      </c>
      <c r="F10" s="11" t="s">
        <v>702</v>
      </c>
      <c r="G10" s="11" t="s">
        <v>702</v>
      </c>
      <c r="H10" s="11" t="s">
        <v>702</v>
      </c>
      <c r="I10" s="9"/>
      <c r="J10" s="9"/>
    </row>
    <row r="11" spans="1:10">
      <c r="A11" s="10" t="s">
        <v>711</v>
      </c>
      <c r="B11" s="8" t="s">
        <v>712</v>
      </c>
      <c r="C11" s="8"/>
      <c r="D11" s="8"/>
      <c r="E11" s="8"/>
      <c r="F11" s="8" t="s">
        <v>713</v>
      </c>
      <c r="G11" s="8"/>
      <c r="H11" s="8"/>
      <c r="I11" s="8"/>
      <c r="J11" s="8"/>
    </row>
    <row r="12" spans="1:10">
      <c r="A12" s="7"/>
      <c r="B12" s="13" t="s">
        <v>900</v>
      </c>
      <c r="C12" s="13"/>
      <c r="D12" s="13"/>
      <c r="E12" s="13"/>
      <c r="F12" s="13" t="s">
        <v>939</v>
      </c>
      <c r="G12" s="13"/>
      <c r="H12" s="13"/>
      <c r="I12" s="13"/>
      <c r="J12" s="13"/>
    </row>
    <row r="13" ht="78" customHeight="1" spans="1:10">
      <c r="A13" s="7"/>
      <c r="B13" s="13"/>
      <c r="C13" s="13"/>
      <c r="D13" s="13"/>
      <c r="E13" s="13"/>
      <c r="F13" s="13"/>
      <c r="G13" s="13"/>
      <c r="H13" s="13"/>
      <c r="I13" s="13"/>
      <c r="J13" s="13"/>
    </row>
    <row r="14" ht="18" customHeight="1" spans="1:10">
      <c r="A14" s="7" t="s">
        <v>590</v>
      </c>
      <c r="B14" s="8"/>
      <c r="C14" s="8"/>
      <c r="D14" s="8" t="s">
        <v>715</v>
      </c>
      <c r="E14" s="8"/>
      <c r="F14" s="8"/>
      <c r="G14" s="8" t="s">
        <v>716</v>
      </c>
      <c r="H14" s="8" t="s">
        <v>705</v>
      </c>
      <c r="I14" s="8" t="s">
        <v>707</v>
      </c>
      <c r="J14" s="8" t="s">
        <v>717</v>
      </c>
    </row>
    <row r="15" ht="18" customHeight="1" spans="1:10">
      <c r="A15" s="7" t="s">
        <v>718</v>
      </c>
      <c r="B15" s="8" t="s">
        <v>597</v>
      </c>
      <c r="C15" s="8" t="s">
        <v>598</v>
      </c>
      <c r="D15" s="8" t="s">
        <v>719</v>
      </c>
      <c r="E15" s="8" t="s">
        <v>592</v>
      </c>
      <c r="F15" s="8" t="s">
        <v>720</v>
      </c>
      <c r="G15" s="8"/>
      <c r="H15" s="8"/>
      <c r="I15" s="8"/>
      <c r="J15" s="8"/>
    </row>
    <row r="16" ht="45" customHeight="1" spans="1:10">
      <c r="A16" s="14" t="s">
        <v>603</v>
      </c>
      <c r="B16" s="8" t="s">
        <v>604</v>
      </c>
      <c r="C16" s="50" t="s">
        <v>940</v>
      </c>
      <c r="D16" s="213" t="s">
        <v>881</v>
      </c>
      <c r="E16" s="66">
        <v>52</v>
      </c>
      <c r="F16" s="8" t="s">
        <v>626</v>
      </c>
      <c r="G16" s="50" t="s">
        <v>941</v>
      </c>
      <c r="H16" s="8">
        <v>25</v>
      </c>
      <c r="I16" s="8">
        <v>25</v>
      </c>
      <c r="J16" s="8"/>
    </row>
    <row r="17" ht="18" customHeight="1" spans="1:10">
      <c r="A17" s="14"/>
      <c r="B17" s="8" t="s">
        <v>640</v>
      </c>
      <c r="C17" s="8"/>
      <c r="D17" s="52"/>
      <c r="E17" s="67"/>
      <c r="F17" s="8"/>
      <c r="G17" s="8"/>
      <c r="H17" s="8"/>
      <c r="I17" s="8"/>
      <c r="J17" s="8"/>
    </row>
    <row r="18" ht="34" customHeight="1" spans="1:10">
      <c r="A18" s="14"/>
      <c r="B18" s="8" t="s">
        <v>652</v>
      </c>
      <c r="C18" s="8" t="s">
        <v>942</v>
      </c>
      <c r="D18" s="52"/>
      <c r="E18" s="8">
        <v>100</v>
      </c>
      <c r="F18" s="8" t="s">
        <v>646</v>
      </c>
      <c r="G18" s="8" t="s">
        <v>906</v>
      </c>
      <c r="H18" s="8">
        <v>25</v>
      </c>
      <c r="I18" s="8">
        <v>25</v>
      </c>
      <c r="J18" s="8"/>
    </row>
    <row r="19" ht="18" customHeight="1" spans="1:10">
      <c r="A19" s="17"/>
      <c r="B19" s="11" t="s">
        <v>724</v>
      </c>
      <c r="C19" s="68"/>
      <c r="D19" s="52"/>
      <c r="E19" s="69"/>
      <c r="F19" s="9"/>
      <c r="G19" s="11"/>
      <c r="H19" s="57"/>
      <c r="I19" s="57"/>
      <c r="J19" s="9" t="s">
        <v>702</v>
      </c>
    </row>
    <row r="20" ht="18" customHeight="1" spans="1:10">
      <c r="A20" s="14" t="s">
        <v>729</v>
      </c>
      <c r="B20" s="11" t="s">
        <v>885</v>
      </c>
      <c r="C20" s="68" t="s">
        <v>702</v>
      </c>
      <c r="D20" s="52"/>
      <c r="E20" s="70" t="s">
        <v>702</v>
      </c>
      <c r="F20" s="9" t="s">
        <v>702</v>
      </c>
      <c r="G20" s="11" t="s">
        <v>702</v>
      </c>
      <c r="H20" s="57"/>
      <c r="I20" s="57"/>
      <c r="J20" s="9" t="s">
        <v>702</v>
      </c>
    </row>
    <row r="21" ht="45" customHeight="1" spans="1:10">
      <c r="A21" s="14"/>
      <c r="B21" s="11" t="s">
        <v>666</v>
      </c>
      <c r="C21" s="71" t="s">
        <v>943</v>
      </c>
      <c r="D21" s="52"/>
      <c r="E21" s="59" t="s">
        <v>944</v>
      </c>
      <c r="F21" s="9" t="s">
        <v>660</v>
      </c>
      <c r="G21" s="72">
        <v>10</v>
      </c>
      <c r="H21" s="57">
        <v>30</v>
      </c>
      <c r="I21" s="57">
        <v>30</v>
      </c>
      <c r="J21" s="9" t="s">
        <v>702</v>
      </c>
    </row>
    <row r="22" ht="18" customHeight="1" spans="1:10">
      <c r="A22" s="14"/>
      <c r="B22" s="11" t="s">
        <v>888</v>
      </c>
      <c r="C22" s="68" t="s">
        <v>702</v>
      </c>
      <c r="D22" s="52"/>
      <c r="E22" s="73" t="s">
        <v>702</v>
      </c>
      <c r="F22" s="9" t="s">
        <v>702</v>
      </c>
      <c r="G22" s="11" t="s">
        <v>702</v>
      </c>
      <c r="H22" s="57"/>
      <c r="I22" s="57"/>
      <c r="J22" s="9" t="s">
        <v>702</v>
      </c>
    </row>
    <row r="23" ht="18" customHeight="1" spans="1:10">
      <c r="A23" s="17"/>
      <c r="B23" s="11" t="s">
        <v>889</v>
      </c>
      <c r="C23" s="68" t="s">
        <v>702</v>
      </c>
      <c r="D23" s="52"/>
      <c r="E23" s="69" t="s">
        <v>702</v>
      </c>
      <c r="F23" s="9" t="s">
        <v>702</v>
      </c>
      <c r="G23" s="11" t="s">
        <v>702</v>
      </c>
      <c r="H23" s="57"/>
      <c r="I23" s="57"/>
      <c r="J23" s="9" t="s">
        <v>702</v>
      </c>
    </row>
    <row r="24" ht="18" customHeight="1" spans="1:10">
      <c r="A24" s="18" t="s">
        <v>683</v>
      </c>
      <c r="B24" s="11" t="s">
        <v>890</v>
      </c>
      <c r="C24" s="68" t="s">
        <v>910</v>
      </c>
      <c r="D24" s="61"/>
      <c r="E24" s="69">
        <v>90</v>
      </c>
      <c r="F24" s="9" t="s">
        <v>702</v>
      </c>
      <c r="G24" s="12">
        <v>0.9</v>
      </c>
      <c r="H24" s="57">
        <v>20</v>
      </c>
      <c r="I24" s="57">
        <v>20</v>
      </c>
      <c r="J24" s="9" t="s">
        <v>702</v>
      </c>
    </row>
    <row r="25" spans="1:10">
      <c r="A25" s="7" t="s">
        <v>734</v>
      </c>
      <c r="B25" s="8"/>
      <c r="C25" s="8"/>
      <c r="D25" s="20" t="s">
        <v>702</v>
      </c>
      <c r="E25" s="20"/>
      <c r="F25" s="20"/>
      <c r="G25" s="20"/>
      <c r="H25" s="20"/>
      <c r="I25" s="20"/>
      <c r="J25" s="20"/>
    </row>
    <row r="26" spans="1:10">
      <c r="A26" s="7"/>
      <c r="B26" s="8"/>
      <c r="C26" s="8"/>
      <c r="D26" s="20"/>
      <c r="E26" s="20"/>
      <c r="F26" s="20"/>
      <c r="G26" s="20"/>
      <c r="H26" s="20"/>
      <c r="I26" s="20"/>
      <c r="J26" s="20"/>
    </row>
    <row r="27" spans="1:10">
      <c r="A27" s="7"/>
      <c r="B27" s="8"/>
      <c r="C27" s="8"/>
      <c r="D27" s="20"/>
      <c r="E27" s="20"/>
      <c r="F27" s="20"/>
      <c r="G27" s="20"/>
      <c r="H27" s="20"/>
      <c r="I27" s="20"/>
      <c r="J27" s="20"/>
    </row>
    <row r="28" spans="1:10">
      <c r="A28" s="7" t="s">
        <v>736</v>
      </c>
      <c r="B28" s="8"/>
      <c r="C28" s="8"/>
      <c r="D28" s="8"/>
      <c r="E28" s="8"/>
      <c r="F28" s="8"/>
      <c r="G28" s="8"/>
      <c r="H28" s="8">
        <v>100</v>
      </c>
      <c r="I28" s="11">
        <v>100</v>
      </c>
      <c r="J28" s="8" t="s">
        <v>737</v>
      </c>
    </row>
    <row r="29" spans="1:10">
      <c r="A29" s="1"/>
      <c r="B29" s="1"/>
      <c r="C29" s="1"/>
      <c r="D29" s="1"/>
      <c r="E29" s="1"/>
      <c r="F29" s="1"/>
      <c r="G29" s="1"/>
      <c r="H29" s="1"/>
      <c r="I29" s="1"/>
      <c r="J29" s="1"/>
    </row>
    <row r="30" spans="1:10">
      <c r="A30" s="1" t="s">
        <v>892</v>
      </c>
      <c r="B30" s="1"/>
      <c r="C30" s="1"/>
      <c r="D30" s="1"/>
      <c r="E30" s="1"/>
      <c r="F30" s="1"/>
      <c r="G30" s="1"/>
      <c r="H30" s="1"/>
      <c r="I30" s="1"/>
      <c r="J30" s="1"/>
    </row>
    <row r="31" spans="1:10">
      <c r="A31" s="1" t="s">
        <v>893</v>
      </c>
      <c r="B31" s="1"/>
      <c r="C31" s="1"/>
      <c r="D31" s="1"/>
      <c r="E31" s="1"/>
      <c r="F31" s="1"/>
      <c r="G31" s="1"/>
      <c r="H31" s="1"/>
      <c r="I31" s="1"/>
      <c r="J31" s="1"/>
    </row>
    <row r="32" spans="1:10">
      <c r="A32" s="1" t="s">
        <v>894</v>
      </c>
      <c r="B32" s="1"/>
      <c r="C32" s="1"/>
      <c r="D32" s="1"/>
      <c r="E32" s="1"/>
      <c r="F32" s="1"/>
      <c r="G32" s="1"/>
      <c r="H32" s="1"/>
      <c r="I32" s="1"/>
      <c r="J32" s="1"/>
    </row>
    <row r="33" spans="1:10">
      <c r="A33" s="63" t="s">
        <v>895</v>
      </c>
      <c r="B33" s="1"/>
      <c r="C33" s="1"/>
      <c r="D33" s="1"/>
      <c r="E33" s="1"/>
      <c r="F33" s="1"/>
      <c r="G33" s="1"/>
      <c r="H33" s="1"/>
      <c r="I33" s="1"/>
      <c r="J33" s="1"/>
    </row>
    <row r="34" spans="1:10">
      <c r="A34" s="1" t="s">
        <v>896</v>
      </c>
      <c r="B34" s="1"/>
      <c r="C34" s="1"/>
      <c r="D34" s="1"/>
      <c r="E34" s="1"/>
      <c r="F34" s="1"/>
      <c r="G34" s="1"/>
      <c r="H34" s="1"/>
      <c r="I34" s="1"/>
      <c r="J34" s="1"/>
    </row>
    <row r="35" spans="1:10">
      <c r="A35" s="1" t="s">
        <v>897</v>
      </c>
      <c r="B35" s="1"/>
      <c r="C35" s="1"/>
      <c r="D35" s="1"/>
      <c r="E35" s="1"/>
      <c r="F35" s="1"/>
      <c r="G35" s="1"/>
      <c r="H35" s="1"/>
      <c r="I35" s="1"/>
      <c r="J35" s="1"/>
    </row>
    <row r="36" spans="1:10">
      <c r="A36" s="1" t="s">
        <v>898</v>
      </c>
      <c r="B36" s="1"/>
      <c r="C36" s="1"/>
      <c r="D36" s="1"/>
      <c r="E36" s="1"/>
      <c r="F36" s="1"/>
      <c r="G36" s="1"/>
      <c r="H36" s="1"/>
      <c r="I36" s="1"/>
      <c r="J36" s="1"/>
    </row>
  </sheetData>
  <mergeCells count="28">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D16:D24"/>
    <mergeCell ref="G14:G15"/>
    <mergeCell ref="H14:H15"/>
    <mergeCell ref="I14:I15"/>
    <mergeCell ref="J14:J15"/>
    <mergeCell ref="A6:B10"/>
    <mergeCell ref="B12:E13"/>
    <mergeCell ref="F12:J13"/>
    <mergeCell ref="A25:C27"/>
    <mergeCell ref="D25:J27"/>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3" workbookViewId="0">
      <selection activeCell="D16" sqref="D16:D24"/>
    </sheetView>
  </sheetViews>
  <sheetFormatPr defaultColWidth="9" defaultRowHeight="13.5"/>
  <cols>
    <col min="1" max="1" width="15.5" customWidth="1"/>
    <col min="2" max="2" width="15.125" customWidth="1"/>
    <col min="3" max="3" width="19.625" customWidth="1"/>
    <col min="4" max="4" width="12.125" customWidth="1"/>
    <col min="5" max="5" width="18.5" customWidth="1"/>
    <col min="6" max="6" width="11.25" customWidth="1"/>
    <col min="7" max="7" width="14.125" customWidth="1"/>
    <col min="10" max="10" width="26.625" customWidth="1"/>
  </cols>
  <sheetData>
    <row r="1" ht="27" spans="1:10">
      <c r="A1" s="1"/>
      <c r="B1" s="1"/>
      <c r="C1" s="1"/>
      <c r="D1" s="1"/>
      <c r="E1" s="1"/>
      <c r="F1" s="2" t="s">
        <v>696</v>
      </c>
      <c r="G1" s="1"/>
      <c r="H1" s="1"/>
      <c r="I1" s="1"/>
      <c r="J1" s="1"/>
    </row>
    <row r="2" ht="27" spans="1:10">
      <c r="A2" s="1"/>
      <c r="B2" s="1"/>
      <c r="C2" s="1"/>
      <c r="D2" s="1"/>
      <c r="E2" s="1"/>
      <c r="F2" s="2"/>
      <c r="G2" s="1"/>
      <c r="H2" s="1"/>
      <c r="I2" s="1"/>
      <c r="J2" s="64" t="s">
        <v>874</v>
      </c>
    </row>
    <row r="3" ht="18.75" spans="1:10">
      <c r="A3" s="38" t="s">
        <v>2</v>
      </c>
      <c r="B3" s="1"/>
      <c r="C3" s="1"/>
      <c r="D3" s="1"/>
      <c r="E3" s="1"/>
      <c r="F3" s="1"/>
      <c r="G3" s="1"/>
      <c r="H3" s="1"/>
      <c r="I3" s="1"/>
      <c r="J3" s="21"/>
    </row>
    <row r="4" ht="27" customHeight="1" spans="1:10">
      <c r="A4" s="4" t="s">
        <v>697</v>
      </c>
      <c r="B4" s="5"/>
      <c r="C4" s="39" t="s">
        <v>945</v>
      </c>
      <c r="D4" s="39"/>
      <c r="E4" s="39"/>
      <c r="F4" s="39"/>
      <c r="G4" s="39"/>
      <c r="H4" s="39"/>
      <c r="I4" s="39"/>
      <c r="J4" s="39"/>
    </row>
    <row r="5" ht="18" customHeight="1" spans="1:10">
      <c r="A5" s="7" t="s">
        <v>699</v>
      </c>
      <c r="B5" s="8"/>
      <c r="C5" s="9" t="s">
        <v>521</v>
      </c>
      <c r="D5" s="9"/>
      <c r="E5" s="9"/>
      <c r="F5" s="8" t="s">
        <v>700</v>
      </c>
      <c r="G5" s="9" t="s">
        <v>876</v>
      </c>
      <c r="H5" s="9"/>
      <c r="I5" s="9"/>
      <c r="J5" s="9"/>
    </row>
    <row r="6" ht="18" customHeight="1" spans="1:10">
      <c r="A6" s="10" t="s">
        <v>701</v>
      </c>
      <c r="B6" s="8"/>
      <c r="C6" s="8" t="s">
        <v>702</v>
      </c>
      <c r="D6" s="8" t="s">
        <v>703</v>
      </c>
      <c r="E6" s="8" t="s">
        <v>483</v>
      </c>
      <c r="F6" s="8" t="s">
        <v>704</v>
      </c>
      <c r="G6" s="8" t="s">
        <v>705</v>
      </c>
      <c r="H6" s="8" t="s">
        <v>706</v>
      </c>
      <c r="I6" s="8" t="s">
        <v>707</v>
      </c>
      <c r="J6" s="8"/>
    </row>
    <row r="7" ht="18" customHeight="1" spans="1:10">
      <c r="A7" s="7"/>
      <c r="B7" s="8"/>
      <c r="C7" s="8" t="s">
        <v>581</v>
      </c>
      <c r="D7" s="11">
        <v>55187.5</v>
      </c>
      <c r="E7" s="11">
        <v>55187.5</v>
      </c>
      <c r="F7" s="11">
        <v>39227.5</v>
      </c>
      <c r="G7" s="11">
        <v>10</v>
      </c>
      <c r="H7" s="40">
        <v>0.7108</v>
      </c>
      <c r="I7" s="11">
        <v>10</v>
      </c>
      <c r="J7" s="9"/>
    </row>
    <row r="8" ht="18" customHeight="1" spans="1:10">
      <c r="A8" s="7"/>
      <c r="B8" s="8"/>
      <c r="C8" s="8" t="s">
        <v>708</v>
      </c>
      <c r="D8" s="41">
        <v>55187.5</v>
      </c>
      <c r="E8" s="42">
        <v>55187.5</v>
      </c>
      <c r="F8" s="42"/>
      <c r="G8" s="43" t="s">
        <v>702</v>
      </c>
      <c r="H8" s="44" t="s">
        <v>702</v>
      </c>
      <c r="I8" s="9" t="s">
        <v>487</v>
      </c>
      <c r="J8" s="9"/>
    </row>
    <row r="9" ht="18" customHeight="1" spans="1:10">
      <c r="A9" s="7"/>
      <c r="B9" s="8"/>
      <c r="C9" s="8" t="s">
        <v>709</v>
      </c>
      <c r="D9" s="45"/>
      <c r="E9" s="46"/>
      <c r="F9" s="46"/>
      <c r="G9" s="47" t="s">
        <v>487</v>
      </c>
      <c r="H9" s="48" t="s">
        <v>702</v>
      </c>
      <c r="I9" s="9" t="s">
        <v>487</v>
      </c>
      <c r="J9" s="9"/>
    </row>
    <row r="10" ht="18" customHeight="1" spans="1:10">
      <c r="A10" s="7"/>
      <c r="B10" s="8"/>
      <c r="C10" s="8" t="s">
        <v>710</v>
      </c>
      <c r="D10" s="11" t="s">
        <v>702</v>
      </c>
      <c r="E10" s="11" t="s">
        <v>702</v>
      </c>
      <c r="F10" s="11" t="s">
        <v>702</v>
      </c>
      <c r="G10" s="11" t="s">
        <v>702</v>
      </c>
      <c r="H10" s="11" t="s">
        <v>702</v>
      </c>
      <c r="I10" s="9" t="s">
        <v>487</v>
      </c>
      <c r="J10" s="9"/>
    </row>
    <row r="11" spans="1:10">
      <c r="A11" s="10" t="s">
        <v>711</v>
      </c>
      <c r="B11" s="8" t="s">
        <v>712</v>
      </c>
      <c r="C11" s="8"/>
      <c r="D11" s="8"/>
      <c r="E11" s="8"/>
      <c r="F11" s="8" t="s">
        <v>713</v>
      </c>
      <c r="G11" s="8"/>
      <c r="H11" s="8"/>
      <c r="I11" s="8"/>
      <c r="J11" s="8"/>
    </row>
    <row r="12" spans="1:10">
      <c r="A12" s="7"/>
      <c r="B12" s="49" t="s">
        <v>946</v>
      </c>
      <c r="C12" s="13"/>
      <c r="D12" s="13"/>
      <c r="E12" s="13"/>
      <c r="F12" s="13" t="s">
        <v>947</v>
      </c>
      <c r="G12" s="13"/>
      <c r="H12" s="13"/>
      <c r="I12" s="13"/>
      <c r="J12" s="13"/>
    </row>
    <row r="13" ht="86" customHeight="1" spans="1:10">
      <c r="A13" s="7"/>
      <c r="B13" s="13"/>
      <c r="C13" s="13"/>
      <c r="D13" s="13"/>
      <c r="E13" s="13"/>
      <c r="F13" s="13"/>
      <c r="G13" s="13"/>
      <c r="H13" s="13"/>
      <c r="I13" s="13"/>
      <c r="J13" s="13"/>
    </row>
    <row r="14" ht="18" customHeight="1" spans="1:10">
      <c r="A14" s="7" t="s">
        <v>590</v>
      </c>
      <c r="B14" s="8"/>
      <c r="C14" s="8"/>
      <c r="D14" s="8" t="s">
        <v>715</v>
      </c>
      <c r="E14" s="8"/>
      <c r="F14" s="8"/>
      <c r="G14" s="8" t="s">
        <v>716</v>
      </c>
      <c r="H14" s="8" t="s">
        <v>705</v>
      </c>
      <c r="I14" s="8" t="s">
        <v>707</v>
      </c>
      <c r="J14" s="8" t="s">
        <v>717</v>
      </c>
    </row>
    <row r="15" ht="18" customHeight="1" spans="1:10">
      <c r="A15" s="7" t="s">
        <v>718</v>
      </c>
      <c r="B15" s="8" t="s">
        <v>597</v>
      </c>
      <c r="C15" s="8" t="s">
        <v>598</v>
      </c>
      <c r="D15" s="8" t="s">
        <v>719</v>
      </c>
      <c r="E15" s="8" t="s">
        <v>592</v>
      </c>
      <c r="F15" s="8" t="s">
        <v>720</v>
      </c>
      <c r="G15" s="8"/>
      <c r="H15" s="8"/>
      <c r="I15" s="8"/>
      <c r="J15" s="8"/>
    </row>
    <row r="16" ht="69" customHeight="1" spans="1:10">
      <c r="A16" s="14" t="s">
        <v>603</v>
      </c>
      <c r="B16" s="8" t="s">
        <v>604</v>
      </c>
      <c r="C16" s="50" t="s">
        <v>948</v>
      </c>
      <c r="D16" s="213" t="s">
        <v>881</v>
      </c>
      <c r="E16" s="50" t="s">
        <v>949</v>
      </c>
      <c r="F16" s="8" t="s">
        <v>660</v>
      </c>
      <c r="G16" s="8" t="s">
        <v>824</v>
      </c>
      <c r="H16" s="8">
        <v>25</v>
      </c>
      <c r="I16" s="8">
        <v>25</v>
      </c>
      <c r="J16" s="8"/>
    </row>
    <row r="17" ht="18" customHeight="1" spans="1:10">
      <c r="A17" s="14"/>
      <c r="B17" s="8" t="s">
        <v>640</v>
      </c>
      <c r="C17" s="50"/>
      <c r="D17" s="52"/>
      <c r="E17" s="8"/>
      <c r="F17" s="8"/>
      <c r="G17" s="8"/>
      <c r="H17" s="8"/>
      <c r="I17" s="8"/>
      <c r="J17" s="8"/>
    </row>
    <row r="18" ht="38" customHeight="1" spans="1:10">
      <c r="A18" s="14"/>
      <c r="B18" s="8" t="s">
        <v>652</v>
      </c>
      <c r="C18" s="50" t="s">
        <v>950</v>
      </c>
      <c r="D18" s="52"/>
      <c r="E18" s="8">
        <v>100</v>
      </c>
      <c r="F18" s="8" t="s">
        <v>646</v>
      </c>
      <c r="G18" s="8">
        <v>1</v>
      </c>
      <c r="H18" s="8">
        <v>25</v>
      </c>
      <c r="I18" s="8">
        <v>25</v>
      </c>
      <c r="J18" s="8"/>
    </row>
    <row r="19" ht="18" customHeight="1" spans="1:10">
      <c r="A19" s="17"/>
      <c r="B19" s="11" t="s">
        <v>724</v>
      </c>
      <c r="C19" s="53"/>
      <c r="D19" s="52"/>
      <c r="E19" s="54"/>
      <c r="F19" s="55"/>
      <c r="G19" s="56"/>
      <c r="H19" s="57"/>
      <c r="I19" s="57"/>
      <c r="J19" s="9" t="s">
        <v>702</v>
      </c>
    </row>
    <row r="20" ht="18" customHeight="1" spans="1:10">
      <c r="A20" s="14" t="s">
        <v>729</v>
      </c>
      <c r="B20" s="11" t="s">
        <v>885</v>
      </c>
      <c r="C20" s="53"/>
      <c r="D20" s="52"/>
      <c r="E20" s="54"/>
      <c r="F20" s="55"/>
      <c r="G20" s="57"/>
      <c r="H20" s="57"/>
      <c r="I20" s="57"/>
      <c r="J20" s="9" t="s">
        <v>702</v>
      </c>
    </row>
    <row r="21" ht="54" customHeight="1" spans="1:10">
      <c r="A21" s="14"/>
      <c r="B21" s="11" t="s">
        <v>666</v>
      </c>
      <c r="C21" s="58" t="s">
        <v>951</v>
      </c>
      <c r="D21" s="52"/>
      <c r="E21" s="59" t="s">
        <v>952</v>
      </c>
      <c r="F21" s="55" t="s">
        <v>646</v>
      </c>
      <c r="G21" s="60">
        <v>0.1</v>
      </c>
      <c r="H21" s="57">
        <v>30</v>
      </c>
      <c r="I21" s="57">
        <v>30</v>
      </c>
      <c r="J21" s="9" t="s">
        <v>702</v>
      </c>
    </row>
    <row r="22" ht="18" customHeight="1" spans="1:10">
      <c r="A22" s="14"/>
      <c r="B22" s="11" t="s">
        <v>888</v>
      </c>
      <c r="C22" s="11"/>
      <c r="D22" s="52"/>
      <c r="E22" s="54"/>
      <c r="F22" s="55"/>
      <c r="G22" s="57"/>
      <c r="H22" s="57"/>
      <c r="I22" s="57"/>
      <c r="J22" s="9" t="s">
        <v>702</v>
      </c>
    </row>
    <row r="23" ht="18" customHeight="1" spans="1:10">
      <c r="A23" s="17"/>
      <c r="B23" s="11" t="s">
        <v>889</v>
      </c>
      <c r="C23" s="53"/>
      <c r="D23" s="52"/>
      <c r="E23" s="54"/>
      <c r="F23" s="55"/>
      <c r="G23" s="57"/>
      <c r="H23" s="57"/>
      <c r="I23" s="57"/>
      <c r="J23" s="9" t="s">
        <v>702</v>
      </c>
    </row>
    <row r="24" ht="18" customHeight="1" spans="1:10">
      <c r="A24" s="18" t="s">
        <v>683</v>
      </c>
      <c r="B24" s="11" t="s">
        <v>890</v>
      </c>
      <c r="C24" s="13" t="s">
        <v>891</v>
      </c>
      <c r="D24" s="61"/>
      <c r="E24" s="62" t="s">
        <v>689</v>
      </c>
      <c r="F24" s="62" t="s">
        <v>646</v>
      </c>
      <c r="G24" s="62" t="s">
        <v>937</v>
      </c>
      <c r="H24" s="57">
        <v>20</v>
      </c>
      <c r="I24" s="57">
        <v>20</v>
      </c>
      <c r="J24" s="9" t="s">
        <v>702</v>
      </c>
    </row>
    <row r="25" spans="1:10">
      <c r="A25" s="7" t="s">
        <v>734</v>
      </c>
      <c r="B25" s="8"/>
      <c r="C25" s="8"/>
      <c r="D25" s="20" t="s">
        <v>702</v>
      </c>
      <c r="E25" s="20"/>
      <c r="F25" s="20"/>
      <c r="G25" s="20"/>
      <c r="H25" s="20"/>
      <c r="I25" s="20"/>
      <c r="J25" s="20"/>
    </row>
    <row r="26" spans="1:10">
      <c r="A26" s="7"/>
      <c r="B26" s="8"/>
      <c r="C26" s="8"/>
      <c r="D26" s="20"/>
      <c r="E26" s="20"/>
      <c r="F26" s="20"/>
      <c r="G26" s="20"/>
      <c r="H26" s="20"/>
      <c r="I26" s="20"/>
      <c r="J26" s="20"/>
    </row>
    <row r="27" spans="1:10">
      <c r="A27" s="7"/>
      <c r="B27" s="8"/>
      <c r="C27" s="8"/>
      <c r="D27" s="20"/>
      <c r="E27" s="20"/>
      <c r="F27" s="20"/>
      <c r="G27" s="20"/>
      <c r="H27" s="20"/>
      <c r="I27" s="20"/>
      <c r="J27" s="20"/>
    </row>
    <row r="28" spans="1:10">
      <c r="A28" s="7" t="s">
        <v>736</v>
      </c>
      <c r="B28" s="8"/>
      <c r="C28" s="8"/>
      <c r="D28" s="8"/>
      <c r="E28" s="8"/>
      <c r="F28" s="8"/>
      <c r="G28" s="8"/>
      <c r="H28" s="8">
        <v>100</v>
      </c>
      <c r="I28" s="11">
        <v>100</v>
      </c>
      <c r="J28" s="8" t="s">
        <v>737</v>
      </c>
    </row>
    <row r="29" spans="1:10">
      <c r="A29" s="1"/>
      <c r="B29" s="1"/>
      <c r="C29" s="1"/>
      <c r="D29" s="1"/>
      <c r="E29" s="1"/>
      <c r="F29" s="1"/>
      <c r="G29" s="1"/>
      <c r="H29" s="1"/>
      <c r="I29" s="1"/>
      <c r="J29" s="1"/>
    </row>
    <row r="30" spans="1:10">
      <c r="A30" s="1" t="s">
        <v>892</v>
      </c>
      <c r="B30" s="1"/>
      <c r="C30" s="1"/>
      <c r="D30" s="1"/>
      <c r="E30" s="1"/>
      <c r="F30" s="1"/>
      <c r="G30" s="1"/>
      <c r="H30" s="1"/>
      <c r="I30" s="1"/>
      <c r="J30" s="1"/>
    </row>
    <row r="31" spans="1:10">
      <c r="A31" s="1" t="s">
        <v>893</v>
      </c>
      <c r="B31" s="1"/>
      <c r="C31" s="1"/>
      <c r="D31" s="1"/>
      <c r="E31" s="1"/>
      <c r="F31" s="1"/>
      <c r="G31" s="1"/>
      <c r="H31" s="1"/>
      <c r="I31" s="1"/>
      <c r="J31" s="1"/>
    </row>
    <row r="32" spans="1:10">
      <c r="A32" s="1" t="s">
        <v>894</v>
      </c>
      <c r="B32" s="1"/>
      <c r="C32" s="1"/>
      <c r="D32" s="1"/>
      <c r="E32" s="1"/>
      <c r="F32" s="1"/>
      <c r="G32" s="1"/>
      <c r="H32" s="1"/>
      <c r="I32" s="1"/>
      <c r="J32" s="1"/>
    </row>
    <row r="33" spans="1:10">
      <c r="A33" s="63" t="s">
        <v>895</v>
      </c>
      <c r="B33" s="1"/>
      <c r="C33" s="1"/>
      <c r="D33" s="1"/>
      <c r="E33" s="1"/>
      <c r="F33" s="1"/>
      <c r="G33" s="1"/>
      <c r="H33" s="1"/>
      <c r="I33" s="1"/>
      <c r="J33" s="1"/>
    </row>
    <row r="34" spans="1:10">
      <c r="A34" s="1" t="s">
        <v>896</v>
      </c>
      <c r="B34" s="1"/>
      <c r="C34" s="1"/>
      <c r="D34" s="1"/>
      <c r="E34" s="1"/>
      <c r="F34" s="1"/>
      <c r="G34" s="1"/>
      <c r="H34" s="1"/>
      <c r="I34" s="1"/>
      <c r="J34" s="1"/>
    </row>
    <row r="35" spans="1:10">
      <c r="A35" s="1" t="s">
        <v>897</v>
      </c>
      <c r="B35" s="1"/>
      <c r="C35" s="1"/>
      <c r="D35" s="1"/>
      <c r="E35" s="1"/>
      <c r="F35" s="1"/>
      <c r="G35" s="1"/>
      <c r="H35" s="1"/>
      <c r="I35" s="1"/>
      <c r="J35" s="1"/>
    </row>
    <row r="36" spans="1:10">
      <c r="A36" s="1" t="s">
        <v>898</v>
      </c>
      <c r="B36" s="1"/>
      <c r="C36" s="1"/>
      <c r="D36" s="1"/>
      <c r="E36" s="1"/>
      <c r="F36" s="1"/>
      <c r="G36" s="1"/>
      <c r="H36" s="1"/>
      <c r="I36" s="1"/>
      <c r="J36" s="1"/>
    </row>
  </sheetData>
  <mergeCells count="28">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D16:D24"/>
    <mergeCell ref="G14:G15"/>
    <mergeCell ref="H14:H15"/>
    <mergeCell ref="I14:I15"/>
    <mergeCell ref="J14:J15"/>
    <mergeCell ref="A6:B10"/>
    <mergeCell ref="B12:E13"/>
    <mergeCell ref="F12:J13"/>
    <mergeCell ref="A25:C27"/>
    <mergeCell ref="D25:J27"/>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11" workbookViewId="0">
      <selection activeCell="F18" sqref="F18"/>
    </sheetView>
  </sheetViews>
  <sheetFormatPr defaultColWidth="8" defaultRowHeight="12.75"/>
  <cols>
    <col min="1" max="2" width="14" style="1" customWidth="1"/>
    <col min="3" max="3" width="18.875" style="1" customWidth="1"/>
    <col min="4" max="9" width="14" style="1" customWidth="1"/>
    <col min="10" max="10" width="22.75" style="1" customWidth="1"/>
    <col min="11" max="11" width="8.54166666666667" style="1"/>
    <col min="12" max="16384" width="8" style="1"/>
  </cols>
  <sheetData>
    <row r="1" s="1" customFormat="1" ht="27" spans="4:7">
      <c r="D1" s="24" t="s">
        <v>953</v>
      </c>
      <c r="E1" s="24"/>
      <c r="F1" s="24"/>
      <c r="G1" s="24"/>
    </row>
    <row r="2" s="1" customFormat="1" spans="1:10">
      <c r="A2" s="3" t="s">
        <v>2</v>
      </c>
      <c r="J2" s="21" t="s">
        <v>538</v>
      </c>
    </row>
    <row r="3" s="1" customFormat="1" ht="21.55" customHeight="1" spans="1:10">
      <c r="A3" s="4" t="s">
        <v>697</v>
      </c>
      <c r="B3" s="5"/>
      <c r="C3" s="6" t="s">
        <v>954</v>
      </c>
      <c r="D3" s="6"/>
      <c r="E3" s="6"/>
      <c r="F3" s="6"/>
      <c r="G3" s="6"/>
      <c r="H3" s="6"/>
      <c r="I3" s="6"/>
      <c r="J3" s="6"/>
    </row>
    <row r="4" s="1" customFormat="1" ht="21.55" customHeight="1" spans="1:10">
      <c r="A4" s="7" t="s">
        <v>699</v>
      </c>
      <c r="B4" s="8"/>
      <c r="C4" s="9" t="s">
        <v>521</v>
      </c>
      <c r="D4" s="9"/>
      <c r="E4" s="9"/>
      <c r="F4" s="8" t="s">
        <v>700</v>
      </c>
      <c r="G4" s="9" t="s">
        <v>955</v>
      </c>
      <c r="H4" s="9"/>
      <c r="I4" s="9"/>
      <c r="J4" s="9"/>
    </row>
    <row r="5" s="1" customFormat="1" ht="21.55" customHeight="1" spans="1:10">
      <c r="A5" s="10" t="s">
        <v>701</v>
      </c>
      <c r="B5" s="8"/>
      <c r="C5" s="8" t="s">
        <v>702</v>
      </c>
      <c r="D5" s="8" t="s">
        <v>703</v>
      </c>
      <c r="E5" s="8" t="s">
        <v>483</v>
      </c>
      <c r="F5" s="8" t="s">
        <v>704</v>
      </c>
      <c r="G5" s="8" t="s">
        <v>705</v>
      </c>
      <c r="H5" s="8" t="s">
        <v>706</v>
      </c>
      <c r="I5" s="8" t="s">
        <v>707</v>
      </c>
      <c r="J5" s="8"/>
    </row>
    <row r="6" s="1" customFormat="1" ht="21.55" customHeight="1" spans="1:10">
      <c r="A6" s="7"/>
      <c r="B6" s="8"/>
      <c r="C6" s="8" t="s">
        <v>581</v>
      </c>
      <c r="D6" s="26">
        <v>267177.42</v>
      </c>
      <c r="E6" s="26">
        <v>267177.42</v>
      </c>
      <c r="F6" s="11">
        <v>29000</v>
      </c>
      <c r="G6" s="11">
        <v>10</v>
      </c>
      <c r="H6" s="29">
        <v>0.1085</v>
      </c>
      <c r="I6" s="11">
        <v>9.8</v>
      </c>
      <c r="J6" s="9"/>
    </row>
    <row r="7" s="1" customFormat="1" ht="21.55" customHeight="1" spans="1:10">
      <c r="A7" s="7"/>
      <c r="B7" s="8"/>
      <c r="C7" s="8" t="s">
        <v>708</v>
      </c>
      <c r="D7" s="26"/>
      <c r="E7" s="26"/>
      <c r="F7" s="11"/>
      <c r="G7" s="11" t="s">
        <v>702</v>
      </c>
      <c r="H7" s="11" t="s">
        <v>702</v>
      </c>
      <c r="I7" s="9" t="s">
        <v>487</v>
      </c>
      <c r="J7" s="9"/>
    </row>
    <row r="8" s="1" customFormat="1" ht="21.55" customHeight="1" spans="1:10">
      <c r="A8" s="7"/>
      <c r="B8" s="8"/>
      <c r="C8" s="8" t="s">
        <v>709</v>
      </c>
      <c r="D8" s="26">
        <v>267177.42</v>
      </c>
      <c r="E8" s="26">
        <v>267177.42</v>
      </c>
      <c r="F8" s="11">
        <v>0</v>
      </c>
      <c r="G8" s="11" t="s">
        <v>702</v>
      </c>
      <c r="H8" s="11">
        <v>0</v>
      </c>
      <c r="I8" s="9" t="s">
        <v>487</v>
      </c>
      <c r="J8" s="9"/>
    </row>
    <row r="9" s="1" customFormat="1" ht="21.55" customHeight="1" spans="1:10">
      <c r="A9" s="7"/>
      <c r="B9" s="8"/>
      <c r="C9" s="8" t="s">
        <v>710</v>
      </c>
      <c r="D9" s="11">
        <v>0</v>
      </c>
      <c r="E9" s="11">
        <v>0</v>
      </c>
      <c r="F9" s="11">
        <v>0</v>
      </c>
      <c r="G9" s="11" t="s">
        <v>702</v>
      </c>
      <c r="H9" s="11">
        <v>0</v>
      </c>
      <c r="I9" s="9" t="s">
        <v>487</v>
      </c>
      <c r="J9" s="9"/>
    </row>
    <row r="10" s="1" customFormat="1" ht="21.55" customHeight="1" spans="1:10">
      <c r="A10" s="10" t="s">
        <v>711</v>
      </c>
      <c r="B10" s="8" t="s">
        <v>712</v>
      </c>
      <c r="C10" s="8"/>
      <c r="D10" s="8"/>
      <c r="E10" s="8"/>
      <c r="F10" s="8" t="s">
        <v>713</v>
      </c>
      <c r="G10" s="8"/>
      <c r="H10" s="8"/>
      <c r="I10" s="8"/>
      <c r="J10" s="8"/>
    </row>
    <row r="11" s="1" customFormat="1" ht="21.55" customHeight="1" spans="1:10">
      <c r="A11" s="7"/>
      <c r="B11" s="13" t="s">
        <v>956</v>
      </c>
      <c r="C11" s="13"/>
      <c r="D11" s="13"/>
      <c r="E11" s="13"/>
      <c r="F11" s="13" t="s">
        <v>957</v>
      </c>
      <c r="G11" s="13"/>
      <c r="H11" s="13"/>
      <c r="I11" s="13"/>
      <c r="J11" s="13"/>
    </row>
    <row r="12" s="1" customFormat="1" ht="21.55" customHeight="1" spans="1:10">
      <c r="A12" s="7"/>
      <c r="B12" s="13"/>
      <c r="C12" s="13"/>
      <c r="D12" s="13"/>
      <c r="E12" s="13"/>
      <c r="F12" s="13"/>
      <c r="G12" s="13"/>
      <c r="H12" s="13"/>
      <c r="I12" s="13"/>
      <c r="J12" s="13"/>
    </row>
    <row r="13" s="1" customFormat="1" ht="21.55" customHeight="1" spans="1:10">
      <c r="A13" s="7" t="s">
        <v>590</v>
      </c>
      <c r="B13" s="8"/>
      <c r="C13" s="8"/>
      <c r="D13" s="8" t="s">
        <v>715</v>
      </c>
      <c r="E13" s="8"/>
      <c r="F13" s="8"/>
      <c r="G13" s="8" t="s">
        <v>716</v>
      </c>
      <c r="H13" s="8" t="s">
        <v>705</v>
      </c>
      <c r="I13" s="8" t="s">
        <v>707</v>
      </c>
      <c r="J13" s="8" t="s">
        <v>717</v>
      </c>
    </row>
    <row r="14" s="1" customFormat="1" ht="21.55" customHeight="1" spans="1:10">
      <c r="A14" s="7" t="s">
        <v>718</v>
      </c>
      <c r="B14" s="8" t="s">
        <v>597</v>
      </c>
      <c r="C14" s="8" t="s">
        <v>598</v>
      </c>
      <c r="D14" s="8" t="s">
        <v>719</v>
      </c>
      <c r="E14" s="8" t="s">
        <v>592</v>
      </c>
      <c r="F14" s="8" t="s">
        <v>720</v>
      </c>
      <c r="G14" s="8"/>
      <c r="H14" s="8"/>
      <c r="I14" s="8"/>
      <c r="J14" s="8"/>
    </row>
    <row r="15" s="1" customFormat="1" ht="89" customHeight="1" spans="1:10">
      <c r="A15" s="14" t="s">
        <v>729</v>
      </c>
      <c r="B15" s="9" t="s">
        <v>958</v>
      </c>
      <c r="C15" s="13" t="s">
        <v>959</v>
      </c>
      <c r="D15" s="9" t="s">
        <v>960</v>
      </c>
      <c r="E15" s="11">
        <v>3000</v>
      </c>
      <c r="F15" s="33" t="s">
        <v>727</v>
      </c>
      <c r="G15" s="11" t="s">
        <v>702</v>
      </c>
      <c r="H15" s="11">
        <v>20</v>
      </c>
      <c r="I15" s="11">
        <v>20</v>
      </c>
      <c r="J15" s="9" t="s">
        <v>564</v>
      </c>
    </row>
    <row r="16" s="1" customFormat="1" ht="102" customHeight="1" spans="1:10">
      <c r="A16" s="14"/>
      <c r="B16" s="9" t="s">
        <v>961</v>
      </c>
      <c r="C16" s="13" t="s">
        <v>962</v>
      </c>
      <c r="D16" s="214" t="s">
        <v>963</v>
      </c>
      <c r="E16" s="34">
        <v>1</v>
      </c>
      <c r="F16" s="35"/>
      <c r="G16" s="11" t="s">
        <v>702</v>
      </c>
      <c r="H16" s="11">
        <v>20</v>
      </c>
      <c r="I16" s="11">
        <v>20</v>
      </c>
      <c r="J16" s="9" t="s">
        <v>564</v>
      </c>
    </row>
    <row r="17" s="1" customFormat="1" ht="79" customHeight="1" spans="1:10">
      <c r="A17" s="14"/>
      <c r="B17" s="9" t="s">
        <v>964</v>
      </c>
      <c r="C17" s="13" t="s">
        <v>965</v>
      </c>
      <c r="D17" s="214" t="s">
        <v>963</v>
      </c>
      <c r="E17" s="36" t="s">
        <v>654</v>
      </c>
      <c r="F17" s="35"/>
      <c r="G17" s="11" t="s">
        <v>702</v>
      </c>
      <c r="H17" s="11">
        <v>20</v>
      </c>
      <c r="I17" s="11">
        <v>20</v>
      </c>
      <c r="J17" s="9" t="s">
        <v>564</v>
      </c>
    </row>
    <row r="18" s="1" customFormat="1" ht="53" customHeight="1" spans="1:10">
      <c r="A18" s="17"/>
      <c r="B18" s="9" t="s">
        <v>966</v>
      </c>
      <c r="C18" s="13" t="s">
        <v>967</v>
      </c>
      <c r="D18" s="214" t="s">
        <v>963</v>
      </c>
      <c r="E18" s="36" t="s">
        <v>654</v>
      </c>
      <c r="F18" s="37" t="s">
        <v>702</v>
      </c>
      <c r="G18" s="11" t="s">
        <v>702</v>
      </c>
      <c r="H18" s="11">
        <v>20</v>
      </c>
      <c r="I18" s="11">
        <v>20</v>
      </c>
      <c r="J18" s="9" t="s">
        <v>564</v>
      </c>
    </row>
    <row r="19" s="1" customFormat="1" ht="75" customHeight="1" spans="1:10">
      <c r="A19" s="17" t="s">
        <v>683</v>
      </c>
      <c r="B19" s="13" t="s">
        <v>968</v>
      </c>
      <c r="C19" s="13" t="s">
        <v>969</v>
      </c>
      <c r="D19" s="214" t="s">
        <v>963</v>
      </c>
      <c r="E19" s="34">
        <v>0.98</v>
      </c>
      <c r="F19" s="37" t="s">
        <v>702</v>
      </c>
      <c r="G19" s="11" t="s">
        <v>702</v>
      </c>
      <c r="H19" s="11">
        <v>20</v>
      </c>
      <c r="I19" s="11">
        <v>20</v>
      </c>
      <c r="J19" s="9" t="s">
        <v>564</v>
      </c>
    </row>
    <row r="20" s="1" customFormat="1" ht="21.55" customHeight="1" spans="1:10">
      <c r="A20" s="17" t="s">
        <v>702</v>
      </c>
      <c r="B20" s="9" t="s">
        <v>702</v>
      </c>
      <c r="C20" s="9" t="s">
        <v>702</v>
      </c>
      <c r="D20" s="9" t="s">
        <v>702</v>
      </c>
      <c r="E20" s="11" t="s">
        <v>702</v>
      </c>
      <c r="F20" s="9" t="s">
        <v>702</v>
      </c>
      <c r="G20" s="11" t="s">
        <v>702</v>
      </c>
      <c r="H20" s="11" t="s">
        <v>702</v>
      </c>
      <c r="I20" s="11" t="s">
        <v>702</v>
      </c>
      <c r="J20" s="9" t="s">
        <v>702</v>
      </c>
    </row>
    <row r="21" s="1" customFormat="1" ht="21.55" customHeight="1" spans="1:10">
      <c r="A21" s="7" t="s">
        <v>734</v>
      </c>
      <c r="B21" s="8"/>
      <c r="C21" s="8"/>
      <c r="D21" s="20" t="s">
        <v>564</v>
      </c>
      <c r="E21" s="20"/>
      <c r="F21" s="20"/>
      <c r="G21" s="20"/>
      <c r="H21" s="20"/>
      <c r="I21" s="20"/>
      <c r="J21" s="20"/>
    </row>
    <row r="22" s="1" customFormat="1" ht="21.55" customHeight="1" spans="1:10">
      <c r="A22" s="7"/>
      <c r="B22" s="8"/>
      <c r="C22" s="8"/>
      <c r="D22" s="20"/>
      <c r="E22" s="20"/>
      <c r="F22" s="20"/>
      <c r="G22" s="20"/>
      <c r="H22" s="20"/>
      <c r="I22" s="20"/>
      <c r="J22" s="20"/>
    </row>
    <row r="23" s="1" customFormat="1" ht="21.55" customHeight="1" spans="1:10">
      <c r="A23" s="7"/>
      <c r="B23" s="8"/>
      <c r="C23" s="8"/>
      <c r="D23" s="20"/>
      <c r="E23" s="20"/>
      <c r="F23" s="20"/>
      <c r="G23" s="20"/>
      <c r="H23" s="20"/>
      <c r="I23" s="20"/>
      <c r="J23" s="20"/>
    </row>
    <row r="24" s="1" customFormat="1" ht="21.55" customHeight="1" spans="1:10">
      <c r="A24" s="7" t="s">
        <v>736</v>
      </c>
      <c r="B24" s="8"/>
      <c r="C24" s="8"/>
      <c r="D24" s="8"/>
      <c r="E24" s="8"/>
      <c r="F24" s="8"/>
      <c r="G24" s="8"/>
      <c r="H24" s="8"/>
      <c r="I24" s="11">
        <v>100</v>
      </c>
      <c r="J24" s="8" t="s">
        <v>737</v>
      </c>
    </row>
  </sheetData>
  <mergeCells count="27">
    <mergeCell ref="D1:G1"/>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A15:A18"/>
    <mergeCell ref="G13:G14"/>
    <mergeCell ref="H13:H14"/>
    <mergeCell ref="I13:I14"/>
    <mergeCell ref="J13:J14"/>
    <mergeCell ref="A5:B9"/>
    <mergeCell ref="B11:E12"/>
    <mergeCell ref="F11:J12"/>
    <mergeCell ref="A21:C23"/>
    <mergeCell ref="D21:J23"/>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D16" sqref="D16"/>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s="1" customFormat="1" ht="27" spans="4:7">
      <c r="D1" s="24" t="s">
        <v>953</v>
      </c>
      <c r="E1" s="24"/>
      <c r="F1" s="24"/>
      <c r="G1" s="24"/>
    </row>
    <row r="2" s="1" customFormat="1" spans="1:10">
      <c r="A2" s="3" t="s">
        <v>2</v>
      </c>
      <c r="J2" s="21" t="s">
        <v>538</v>
      </c>
    </row>
    <row r="3" s="1" customFormat="1" ht="21.55" customHeight="1" spans="1:10">
      <c r="A3" s="4" t="s">
        <v>697</v>
      </c>
      <c r="B3" s="5"/>
      <c r="C3" s="6" t="s">
        <v>970</v>
      </c>
      <c r="D3" s="6"/>
      <c r="E3" s="6"/>
      <c r="F3" s="6"/>
      <c r="G3" s="6"/>
      <c r="H3" s="6"/>
      <c r="I3" s="6"/>
      <c r="J3" s="6"/>
    </row>
    <row r="4" s="1" customFormat="1" ht="21.55" customHeight="1" spans="1:10">
      <c r="A4" s="7" t="s">
        <v>699</v>
      </c>
      <c r="B4" s="8"/>
      <c r="C4" s="9" t="s">
        <v>521</v>
      </c>
      <c r="D4" s="9"/>
      <c r="E4" s="9"/>
      <c r="F4" s="8" t="s">
        <v>700</v>
      </c>
      <c r="G4" s="9" t="s">
        <v>955</v>
      </c>
      <c r="H4" s="9"/>
      <c r="I4" s="9"/>
      <c r="J4" s="9"/>
    </row>
    <row r="5" s="1" customFormat="1" ht="21.55" customHeight="1" spans="1:10">
      <c r="A5" s="10" t="s">
        <v>701</v>
      </c>
      <c r="B5" s="8"/>
      <c r="C5" s="8" t="s">
        <v>702</v>
      </c>
      <c r="D5" s="8" t="s">
        <v>703</v>
      </c>
      <c r="E5" s="25" t="s">
        <v>483</v>
      </c>
      <c r="F5" s="25" t="s">
        <v>704</v>
      </c>
      <c r="G5" s="25" t="s">
        <v>705</v>
      </c>
      <c r="H5" s="8" t="s">
        <v>706</v>
      </c>
      <c r="I5" s="8" t="s">
        <v>707</v>
      </c>
      <c r="J5" s="8"/>
    </row>
    <row r="6" s="1" customFormat="1" ht="21.55" customHeight="1" spans="1:10">
      <c r="A6" s="7"/>
      <c r="B6" s="8"/>
      <c r="C6" s="8" t="s">
        <v>581</v>
      </c>
      <c r="D6" s="26">
        <v>8900</v>
      </c>
      <c r="E6" s="26">
        <v>8900</v>
      </c>
      <c r="F6" s="27">
        <v>6255</v>
      </c>
      <c r="G6" s="28">
        <v>10</v>
      </c>
      <c r="H6" s="29">
        <v>0.7028</v>
      </c>
      <c r="I6" s="11">
        <v>9.8</v>
      </c>
      <c r="J6" s="9"/>
    </row>
    <row r="7" s="1" customFormat="1" ht="21.55" customHeight="1" spans="1:10">
      <c r="A7" s="7"/>
      <c r="B7" s="8"/>
      <c r="C7" s="8" t="s">
        <v>708</v>
      </c>
      <c r="D7" s="30"/>
      <c r="E7" s="31"/>
      <c r="F7" s="32"/>
      <c r="G7" s="28" t="s">
        <v>702</v>
      </c>
      <c r="H7" s="11" t="s">
        <v>702</v>
      </c>
      <c r="I7" s="9" t="s">
        <v>487</v>
      </c>
      <c r="J7" s="9"/>
    </row>
    <row r="8" s="1" customFormat="1" ht="21.55" customHeight="1" spans="1:10">
      <c r="A8" s="7"/>
      <c r="B8" s="8"/>
      <c r="C8" s="8" t="s">
        <v>709</v>
      </c>
      <c r="D8" s="26">
        <v>8900</v>
      </c>
      <c r="E8" s="26">
        <v>8900</v>
      </c>
      <c r="F8" s="11">
        <v>0</v>
      </c>
      <c r="G8" s="11" t="s">
        <v>702</v>
      </c>
      <c r="H8" s="11">
        <v>0</v>
      </c>
      <c r="I8" s="9" t="s">
        <v>487</v>
      </c>
      <c r="J8" s="9"/>
    </row>
    <row r="9" s="1" customFormat="1" ht="21.55" customHeight="1" spans="1:10">
      <c r="A9" s="7"/>
      <c r="B9" s="8"/>
      <c r="C9" s="8" t="s">
        <v>710</v>
      </c>
      <c r="D9" s="11">
        <v>0</v>
      </c>
      <c r="E9" s="11">
        <v>0</v>
      </c>
      <c r="F9" s="11">
        <v>0</v>
      </c>
      <c r="G9" s="11" t="s">
        <v>702</v>
      </c>
      <c r="H9" s="11">
        <v>0</v>
      </c>
      <c r="I9" s="9" t="s">
        <v>487</v>
      </c>
      <c r="J9" s="9"/>
    </row>
    <row r="10" s="1" customFormat="1" ht="21.55" customHeight="1" spans="1:10">
      <c r="A10" s="10" t="s">
        <v>711</v>
      </c>
      <c r="B10" s="8" t="s">
        <v>712</v>
      </c>
      <c r="C10" s="8"/>
      <c r="D10" s="8"/>
      <c r="E10" s="8"/>
      <c r="F10" s="8" t="s">
        <v>713</v>
      </c>
      <c r="G10" s="8"/>
      <c r="H10" s="8"/>
      <c r="I10" s="8"/>
      <c r="J10" s="8"/>
    </row>
    <row r="11" s="1" customFormat="1" ht="21.55" customHeight="1" spans="1:10">
      <c r="A11" s="7"/>
      <c r="B11" s="13" t="s">
        <v>971</v>
      </c>
      <c r="C11" s="13"/>
      <c r="D11" s="13"/>
      <c r="E11" s="13"/>
      <c r="F11" s="13" t="s">
        <v>972</v>
      </c>
      <c r="G11" s="13"/>
      <c r="H11" s="13"/>
      <c r="I11" s="13"/>
      <c r="J11" s="13"/>
    </row>
    <row r="12" s="1" customFormat="1" ht="21.55" customHeight="1" spans="1:10">
      <c r="A12" s="7"/>
      <c r="B12" s="13"/>
      <c r="C12" s="13"/>
      <c r="D12" s="13"/>
      <c r="E12" s="13"/>
      <c r="F12" s="13"/>
      <c r="G12" s="13"/>
      <c r="H12" s="13"/>
      <c r="I12" s="13"/>
      <c r="J12" s="13"/>
    </row>
    <row r="13" s="1" customFormat="1" ht="21.55" customHeight="1" spans="1:10">
      <c r="A13" s="7" t="s">
        <v>590</v>
      </c>
      <c r="B13" s="8"/>
      <c r="C13" s="8"/>
      <c r="D13" s="8" t="s">
        <v>715</v>
      </c>
      <c r="E13" s="8"/>
      <c r="F13" s="8"/>
      <c r="G13" s="8" t="s">
        <v>716</v>
      </c>
      <c r="H13" s="8" t="s">
        <v>705</v>
      </c>
      <c r="I13" s="8" t="s">
        <v>707</v>
      </c>
      <c r="J13" s="8" t="s">
        <v>717</v>
      </c>
    </row>
    <row r="14" s="1" customFormat="1" ht="21.55" customHeight="1" spans="1:10">
      <c r="A14" s="7" t="s">
        <v>718</v>
      </c>
      <c r="B14" s="8" t="s">
        <v>597</v>
      </c>
      <c r="C14" s="8" t="s">
        <v>598</v>
      </c>
      <c r="D14" s="8" t="s">
        <v>719</v>
      </c>
      <c r="E14" s="8" t="s">
        <v>592</v>
      </c>
      <c r="F14" s="8" t="s">
        <v>720</v>
      </c>
      <c r="G14" s="8"/>
      <c r="H14" s="8"/>
      <c r="I14" s="8"/>
      <c r="J14" s="8"/>
    </row>
    <row r="15" s="1" customFormat="1" ht="88" customHeight="1" spans="1:10">
      <c r="A15" s="14" t="s">
        <v>729</v>
      </c>
      <c r="B15" s="9" t="s">
        <v>958</v>
      </c>
      <c r="C15" s="13" t="s">
        <v>973</v>
      </c>
      <c r="D15" s="13" t="s">
        <v>960</v>
      </c>
      <c r="E15" s="11">
        <v>3000</v>
      </c>
      <c r="F15" s="33" t="s">
        <v>727</v>
      </c>
      <c r="G15" s="11" t="s">
        <v>702</v>
      </c>
      <c r="H15" s="11">
        <v>20</v>
      </c>
      <c r="I15" s="11">
        <v>20</v>
      </c>
      <c r="J15" s="9" t="s">
        <v>564</v>
      </c>
    </row>
    <row r="16" s="1" customFormat="1" ht="96" customHeight="1" spans="1:10">
      <c r="A16" s="14"/>
      <c r="B16" s="9" t="s">
        <v>961</v>
      </c>
      <c r="C16" s="13" t="s">
        <v>962</v>
      </c>
      <c r="D16" s="214" t="s">
        <v>963</v>
      </c>
      <c r="E16" s="34">
        <v>1</v>
      </c>
      <c r="F16" s="35"/>
      <c r="G16" s="11" t="s">
        <v>702</v>
      </c>
      <c r="H16" s="11">
        <v>20</v>
      </c>
      <c r="I16" s="11">
        <v>20</v>
      </c>
      <c r="J16" s="9" t="s">
        <v>564</v>
      </c>
    </row>
    <row r="17" s="1" customFormat="1" ht="68" customHeight="1" spans="1:10">
      <c r="A17" s="14"/>
      <c r="B17" s="9" t="s">
        <v>964</v>
      </c>
      <c r="C17" s="13" t="s">
        <v>974</v>
      </c>
      <c r="D17" s="214" t="s">
        <v>963</v>
      </c>
      <c r="E17" s="36" t="s">
        <v>654</v>
      </c>
      <c r="F17" s="35"/>
      <c r="G17" s="11"/>
      <c r="H17" s="11">
        <v>20</v>
      </c>
      <c r="I17" s="11">
        <v>20</v>
      </c>
      <c r="J17" s="9" t="s">
        <v>564</v>
      </c>
    </row>
    <row r="18" s="1" customFormat="1" ht="61" customHeight="1" spans="1:10">
      <c r="A18" s="17"/>
      <c r="B18" s="9" t="s">
        <v>966</v>
      </c>
      <c r="C18" s="13" t="s">
        <v>967</v>
      </c>
      <c r="D18" s="214" t="s">
        <v>963</v>
      </c>
      <c r="E18" s="36" t="s">
        <v>654</v>
      </c>
      <c r="F18" s="37" t="s">
        <v>702</v>
      </c>
      <c r="G18" s="11" t="s">
        <v>702</v>
      </c>
      <c r="H18" s="11">
        <v>20</v>
      </c>
      <c r="I18" s="11">
        <v>20</v>
      </c>
      <c r="J18" s="9" t="s">
        <v>564</v>
      </c>
    </row>
    <row r="19" s="1" customFormat="1" ht="79" customHeight="1" spans="1:10">
      <c r="A19" s="17" t="s">
        <v>683</v>
      </c>
      <c r="B19" s="13" t="s">
        <v>968</v>
      </c>
      <c r="C19" s="13" t="s">
        <v>969</v>
      </c>
      <c r="D19" s="214" t="s">
        <v>975</v>
      </c>
      <c r="E19" s="34">
        <v>0.98</v>
      </c>
      <c r="F19" s="37" t="s">
        <v>702</v>
      </c>
      <c r="G19" s="11" t="s">
        <v>702</v>
      </c>
      <c r="H19" s="11">
        <v>20</v>
      </c>
      <c r="I19" s="11">
        <v>20</v>
      </c>
      <c r="J19" s="9" t="s">
        <v>564</v>
      </c>
    </row>
    <row r="20" s="1" customFormat="1" ht="21.55" customHeight="1" spans="1:10">
      <c r="A20" s="17" t="s">
        <v>702</v>
      </c>
      <c r="B20" s="9" t="s">
        <v>702</v>
      </c>
      <c r="C20" s="9" t="s">
        <v>702</v>
      </c>
      <c r="D20" s="9" t="s">
        <v>702</v>
      </c>
      <c r="E20" s="11" t="s">
        <v>702</v>
      </c>
      <c r="F20" s="9" t="s">
        <v>702</v>
      </c>
      <c r="G20" s="11" t="s">
        <v>702</v>
      </c>
      <c r="H20" s="11" t="s">
        <v>702</v>
      </c>
      <c r="I20" s="11" t="s">
        <v>702</v>
      </c>
      <c r="J20" s="9" t="s">
        <v>702</v>
      </c>
    </row>
    <row r="21" s="1" customFormat="1" ht="21.55" customHeight="1" spans="1:10">
      <c r="A21" s="7" t="s">
        <v>734</v>
      </c>
      <c r="B21" s="8"/>
      <c r="C21" s="8"/>
      <c r="D21" s="20" t="s">
        <v>564</v>
      </c>
      <c r="E21" s="20"/>
      <c r="F21" s="20"/>
      <c r="G21" s="20"/>
      <c r="H21" s="20"/>
      <c r="I21" s="20"/>
      <c r="J21" s="20"/>
    </row>
    <row r="22" s="1" customFormat="1" ht="21.55" customHeight="1" spans="1:10">
      <c r="A22" s="7"/>
      <c r="B22" s="8"/>
      <c r="C22" s="8"/>
      <c r="D22" s="20"/>
      <c r="E22" s="20"/>
      <c r="F22" s="20"/>
      <c r="G22" s="20"/>
      <c r="H22" s="20"/>
      <c r="I22" s="20"/>
      <c r="J22" s="20"/>
    </row>
    <row r="23" s="1" customFormat="1" ht="21.55" customHeight="1" spans="1:10">
      <c r="A23" s="7"/>
      <c r="B23" s="8"/>
      <c r="C23" s="8"/>
      <c r="D23" s="20"/>
      <c r="E23" s="20"/>
      <c r="F23" s="20"/>
      <c r="G23" s="20"/>
      <c r="H23" s="20"/>
      <c r="I23" s="20"/>
      <c r="J23" s="20"/>
    </row>
    <row r="24" s="1" customFormat="1" ht="21.55" customHeight="1" spans="1:10">
      <c r="A24" s="7" t="s">
        <v>736</v>
      </c>
      <c r="B24" s="8"/>
      <c r="C24" s="8"/>
      <c r="D24" s="8"/>
      <c r="E24" s="8"/>
      <c r="F24" s="8"/>
      <c r="G24" s="8"/>
      <c r="H24" s="8"/>
      <c r="I24" s="11">
        <v>100</v>
      </c>
      <c r="J24" s="8" t="s">
        <v>737</v>
      </c>
    </row>
  </sheetData>
  <mergeCells count="27">
    <mergeCell ref="D1:G1"/>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A15:A18"/>
    <mergeCell ref="G13:G14"/>
    <mergeCell ref="H13:H14"/>
    <mergeCell ref="I13:I14"/>
    <mergeCell ref="J13:J14"/>
    <mergeCell ref="A5:B9"/>
    <mergeCell ref="B11:E12"/>
    <mergeCell ref="F11:J12"/>
    <mergeCell ref="A21:C23"/>
    <mergeCell ref="D21:J23"/>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3" workbookViewId="0">
      <selection activeCell="A23" sqref="A23"/>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s="1" customFormat="1" ht="27" spans="6:6">
      <c r="F1" s="2" t="s">
        <v>976</v>
      </c>
    </row>
    <row r="2" s="1" customFormat="1" spans="1:10">
      <c r="A2" s="3" t="s">
        <v>2</v>
      </c>
      <c r="J2" s="21" t="s">
        <v>538</v>
      </c>
    </row>
    <row r="3" s="1" customFormat="1" ht="21.55" customHeight="1" spans="1:10">
      <c r="A3" s="4" t="s">
        <v>697</v>
      </c>
      <c r="B3" s="5"/>
      <c r="C3" s="6" t="s">
        <v>977</v>
      </c>
      <c r="D3" s="6"/>
      <c r="E3" s="6"/>
      <c r="F3" s="6"/>
      <c r="G3" s="6"/>
      <c r="H3" s="6"/>
      <c r="I3" s="6"/>
      <c r="J3" s="6"/>
    </row>
    <row r="4" s="1" customFormat="1" ht="21.55" customHeight="1" spans="1:10">
      <c r="A4" s="7" t="s">
        <v>699</v>
      </c>
      <c r="B4" s="8"/>
      <c r="C4" s="9" t="s">
        <v>521</v>
      </c>
      <c r="D4" s="9"/>
      <c r="E4" s="9"/>
      <c r="F4" s="8" t="s">
        <v>700</v>
      </c>
      <c r="G4" s="9" t="s">
        <v>978</v>
      </c>
      <c r="H4" s="9"/>
      <c r="I4" s="9"/>
      <c r="J4" s="9"/>
    </row>
    <row r="5" s="1" customFormat="1" ht="21.55" customHeight="1" spans="1:10">
      <c r="A5" s="10" t="s">
        <v>701</v>
      </c>
      <c r="B5" s="8"/>
      <c r="C5" s="8" t="s">
        <v>702</v>
      </c>
      <c r="D5" s="8" t="s">
        <v>703</v>
      </c>
      <c r="E5" s="8" t="s">
        <v>483</v>
      </c>
      <c r="F5" s="8" t="s">
        <v>704</v>
      </c>
      <c r="G5" s="8" t="s">
        <v>705</v>
      </c>
      <c r="H5" s="8" t="s">
        <v>706</v>
      </c>
      <c r="I5" s="8" t="s">
        <v>707</v>
      </c>
      <c r="J5" s="8"/>
    </row>
    <row r="6" s="1" customFormat="1" ht="21.55" customHeight="1" spans="1:10">
      <c r="A6" s="7"/>
      <c r="B6" s="8"/>
      <c r="C6" s="8" t="s">
        <v>581</v>
      </c>
      <c r="D6" s="11">
        <v>39358.84</v>
      </c>
      <c r="E6" s="11">
        <v>39358.84</v>
      </c>
      <c r="F6" s="11">
        <v>39358.84</v>
      </c>
      <c r="G6" s="11">
        <v>10</v>
      </c>
      <c r="H6" s="12">
        <v>1</v>
      </c>
      <c r="I6" s="11">
        <v>10</v>
      </c>
      <c r="J6" s="9"/>
    </row>
    <row r="7" s="1" customFormat="1" ht="21.55" customHeight="1" spans="1:10">
      <c r="A7" s="7"/>
      <c r="B7" s="8"/>
      <c r="C7" s="8" t="s">
        <v>708</v>
      </c>
      <c r="D7" s="11" t="s">
        <v>702</v>
      </c>
      <c r="E7" s="11" t="s">
        <v>702</v>
      </c>
      <c r="F7" s="11" t="s">
        <v>702</v>
      </c>
      <c r="G7" s="11" t="s">
        <v>702</v>
      </c>
      <c r="H7" s="11" t="s">
        <v>702</v>
      </c>
      <c r="I7" s="9" t="s">
        <v>487</v>
      </c>
      <c r="J7" s="9"/>
    </row>
    <row r="8" s="1" customFormat="1" ht="21.55" customHeight="1" spans="1:10">
      <c r="A8" s="7"/>
      <c r="B8" s="8"/>
      <c r="C8" s="8" t="s">
        <v>709</v>
      </c>
      <c r="D8" s="11" t="s">
        <v>702</v>
      </c>
      <c r="E8" s="11" t="s">
        <v>702</v>
      </c>
      <c r="F8" s="11" t="s">
        <v>702</v>
      </c>
      <c r="G8" s="11" t="s">
        <v>702</v>
      </c>
      <c r="H8" s="11" t="s">
        <v>702</v>
      </c>
      <c r="I8" s="9" t="s">
        <v>487</v>
      </c>
      <c r="J8" s="9"/>
    </row>
    <row r="9" s="1" customFormat="1" ht="21.55" customHeight="1" spans="1:10">
      <c r="A9" s="7"/>
      <c r="B9" s="8"/>
      <c r="C9" s="8" t="s">
        <v>710</v>
      </c>
      <c r="D9" s="11" t="s">
        <v>702</v>
      </c>
      <c r="E9" s="11" t="s">
        <v>702</v>
      </c>
      <c r="F9" s="11" t="s">
        <v>702</v>
      </c>
      <c r="G9" s="11" t="s">
        <v>702</v>
      </c>
      <c r="H9" s="11" t="s">
        <v>702</v>
      </c>
      <c r="I9" s="9" t="s">
        <v>487</v>
      </c>
      <c r="J9" s="9"/>
    </row>
    <row r="10" s="1" customFormat="1" ht="21.55" customHeight="1" spans="1:10">
      <c r="A10" s="10" t="s">
        <v>711</v>
      </c>
      <c r="B10" s="8" t="s">
        <v>712</v>
      </c>
      <c r="C10" s="8"/>
      <c r="D10" s="8"/>
      <c r="E10" s="8"/>
      <c r="F10" s="8" t="s">
        <v>713</v>
      </c>
      <c r="G10" s="8"/>
      <c r="H10" s="8"/>
      <c r="I10" s="8"/>
      <c r="J10" s="8"/>
    </row>
    <row r="11" s="1" customFormat="1" ht="21.55" customHeight="1" spans="1:10">
      <c r="A11" s="7"/>
      <c r="B11" s="9" t="s">
        <v>979</v>
      </c>
      <c r="C11" s="9"/>
      <c r="D11" s="9"/>
      <c r="E11" s="9"/>
      <c r="F11" s="9" t="s">
        <v>624</v>
      </c>
      <c r="G11" s="9"/>
      <c r="H11" s="9"/>
      <c r="I11" s="9"/>
      <c r="J11" s="9"/>
    </row>
    <row r="12" s="1" customFormat="1" ht="21.55" customHeight="1" spans="1:10">
      <c r="A12" s="7"/>
      <c r="B12" s="9"/>
      <c r="C12" s="9"/>
      <c r="D12" s="9"/>
      <c r="E12" s="9"/>
      <c r="F12" s="9"/>
      <c r="G12" s="9"/>
      <c r="H12" s="9"/>
      <c r="I12" s="9"/>
      <c r="J12" s="9"/>
    </row>
    <row r="13" s="1" customFormat="1" ht="21.55" customHeight="1" spans="1:10">
      <c r="A13" s="7" t="s">
        <v>590</v>
      </c>
      <c r="B13" s="8"/>
      <c r="C13" s="8"/>
      <c r="D13" s="8" t="s">
        <v>715</v>
      </c>
      <c r="E13" s="8"/>
      <c r="F13" s="8"/>
      <c r="G13" s="8" t="s">
        <v>716</v>
      </c>
      <c r="H13" s="8" t="s">
        <v>705</v>
      </c>
      <c r="I13" s="8" t="s">
        <v>707</v>
      </c>
      <c r="J13" s="8" t="s">
        <v>717</v>
      </c>
    </row>
    <row r="14" s="1" customFormat="1" ht="21.55" customHeight="1" spans="1:10">
      <c r="A14" s="7" t="s">
        <v>718</v>
      </c>
      <c r="B14" s="8" t="s">
        <v>597</v>
      </c>
      <c r="C14" s="8" t="s">
        <v>598</v>
      </c>
      <c r="D14" s="8" t="s">
        <v>719</v>
      </c>
      <c r="E14" s="8" t="s">
        <v>592</v>
      </c>
      <c r="F14" s="8" t="s">
        <v>720</v>
      </c>
      <c r="G14" s="8"/>
      <c r="H14" s="8"/>
      <c r="I14" s="8"/>
      <c r="J14" s="8"/>
    </row>
    <row r="15" s="1" customFormat="1" ht="33" customHeight="1" spans="1:10">
      <c r="A15" s="14" t="s">
        <v>603</v>
      </c>
      <c r="B15" s="11" t="s">
        <v>604</v>
      </c>
      <c r="C15" s="15" t="s">
        <v>980</v>
      </c>
      <c r="D15" s="15" t="s">
        <v>606</v>
      </c>
      <c r="E15" s="15">
        <v>175</v>
      </c>
      <c r="F15" s="15" t="s">
        <v>635</v>
      </c>
      <c r="G15" s="15" t="s">
        <v>624</v>
      </c>
      <c r="H15" s="15">
        <v>25</v>
      </c>
      <c r="I15" s="15">
        <v>25</v>
      </c>
      <c r="J15" s="15"/>
    </row>
    <row r="16" s="1" customFormat="1" ht="21.55" customHeight="1" spans="1:10">
      <c r="A16" s="14"/>
      <c r="B16" s="11" t="s">
        <v>640</v>
      </c>
      <c r="C16" s="15"/>
      <c r="D16" s="15"/>
      <c r="E16" s="15"/>
      <c r="F16" s="15"/>
      <c r="G16" s="15"/>
      <c r="H16" s="15"/>
      <c r="I16" s="15"/>
      <c r="J16" s="15"/>
    </row>
    <row r="17" s="1" customFormat="1" ht="33" customHeight="1" spans="1:10">
      <c r="A17" s="14"/>
      <c r="B17" s="11" t="s">
        <v>652</v>
      </c>
      <c r="C17" s="15" t="s">
        <v>658</v>
      </c>
      <c r="D17" s="15" t="s">
        <v>606</v>
      </c>
      <c r="E17" s="15" t="s">
        <v>659</v>
      </c>
      <c r="F17" s="15" t="s">
        <v>660</v>
      </c>
      <c r="G17" s="15" t="s">
        <v>624</v>
      </c>
      <c r="H17" s="15">
        <v>25</v>
      </c>
      <c r="I17" s="15">
        <v>25</v>
      </c>
      <c r="J17" s="15"/>
    </row>
    <row r="18" s="1" customFormat="1" ht="21.55" customHeight="1" spans="1:10">
      <c r="A18" s="17"/>
      <c r="B18" s="11" t="s">
        <v>724</v>
      </c>
      <c r="C18" s="13" t="s">
        <v>702</v>
      </c>
      <c r="D18" s="13" t="s">
        <v>702</v>
      </c>
      <c r="E18" s="13" t="s">
        <v>702</v>
      </c>
      <c r="F18" s="13" t="s">
        <v>702</v>
      </c>
      <c r="G18" s="13" t="s">
        <v>702</v>
      </c>
      <c r="H18" s="13" t="s">
        <v>702</v>
      </c>
      <c r="I18" s="13" t="s">
        <v>702</v>
      </c>
      <c r="J18" s="13" t="s">
        <v>702</v>
      </c>
    </row>
    <row r="19" s="1" customFormat="1" ht="21.55" customHeight="1" spans="1:10">
      <c r="A19" s="14" t="s">
        <v>729</v>
      </c>
      <c r="B19" s="11" t="s">
        <v>885</v>
      </c>
      <c r="C19" s="13" t="s">
        <v>702</v>
      </c>
      <c r="D19" s="13" t="s">
        <v>702</v>
      </c>
      <c r="E19" s="13" t="s">
        <v>702</v>
      </c>
      <c r="F19" s="13" t="s">
        <v>702</v>
      </c>
      <c r="G19" s="13" t="s">
        <v>702</v>
      </c>
      <c r="H19" s="13" t="s">
        <v>702</v>
      </c>
      <c r="I19" s="13" t="s">
        <v>702</v>
      </c>
      <c r="J19" s="13" t="s">
        <v>702</v>
      </c>
    </row>
    <row r="20" s="1" customFormat="1" ht="32" customHeight="1" spans="1:10">
      <c r="A20" s="14"/>
      <c r="B20" s="11" t="s">
        <v>666</v>
      </c>
      <c r="C20" s="13" t="s">
        <v>981</v>
      </c>
      <c r="D20" s="13" t="s">
        <v>606</v>
      </c>
      <c r="E20" s="13" t="s">
        <v>982</v>
      </c>
      <c r="F20" s="13" t="s">
        <v>646</v>
      </c>
      <c r="G20" s="13" t="s">
        <v>624</v>
      </c>
      <c r="H20" s="13">
        <v>25</v>
      </c>
      <c r="I20" s="13">
        <v>25</v>
      </c>
      <c r="J20" s="13" t="s">
        <v>702</v>
      </c>
    </row>
    <row r="21" s="1" customFormat="1" ht="21.55" customHeight="1" spans="1:10">
      <c r="A21" s="14"/>
      <c r="B21" s="11" t="s">
        <v>888</v>
      </c>
      <c r="C21" s="13" t="s">
        <v>702</v>
      </c>
      <c r="D21" s="13" t="s">
        <v>702</v>
      </c>
      <c r="E21" s="13" t="s">
        <v>702</v>
      </c>
      <c r="F21" s="13" t="s">
        <v>702</v>
      </c>
      <c r="G21" s="13" t="s">
        <v>702</v>
      </c>
      <c r="H21" s="13" t="s">
        <v>702</v>
      </c>
      <c r="I21" s="13" t="s">
        <v>702</v>
      </c>
      <c r="J21" s="13" t="s">
        <v>702</v>
      </c>
    </row>
    <row r="22" s="1" customFormat="1" ht="21.55" customHeight="1" spans="1:10">
      <c r="A22" s="17"/>
      <c r="B22" s="11" t="s">
        <v>889</v>
      </c>
      <c r="C22" s="13" t="s">
        <v>702</v>
      </c>
      <c r="D22" s="13" t="s">
        <v>702</v>
      </c>
      <c r="E22" s="13" t="s">
        <v>702</v>
      </c>
      <c r="F22" s="13" t="s">
        <v>702</v>
      </c>
      <c r="G22" s="13" t="s">
        <v>702</v>
      </c>
      <c r="H22" s="13" t="s">
        <v>702</v>
      </c>
      <c r="I22" s="13" t="s">
        <v>702</v>
      </c>
      <c r="J22" s="13" t="s">
        <v>702</v>
      </c>
    </row>
    <row r="23" s="1" customFormat="1" ht="35" customHeight="1" spans="1:10">
      <c r="A23" s="18" t="s">
        <v>683</v>
      </c>
      <c r="B23" s="11" t="s">
        <v>890</v>
      </c>
      <c r="C23" s="13" t="s">
        <v>983</v>
      </c>
      <c r="D23" s="13" t="s">
        <v>606</v>
      </c>
      <c r="E23" s="19">
        <v>0.98</v>
      </c>
      <c r="F23" s="13" t="s">
        <v>646</v>
      </c>
      <c r="G23" s="13" t="s">
        <v>624</v>
      </c>
      <c r="H23" s="13">
        <v>25</v>
      </c>
      <c r="I23" s="13">
        <v>25</v>
      </c>
      <c r="J23" s="13" t="s">
        <v>702</v>
      </c>
    </row>
    <row r="24" s="1" customFormat="1" ht="21.55" customHeight="1" spans="1:10">
      <c r="A24" s="7" t="s">
        <v>734</v>
      </c>
      <c r="B24" s="8"/>
      <c r="C24" s="8"/>
      <c r="D24" s="20" t="s">
        <v>702</v>
      </c>
      <c r="E24" s="20"/>
      <c r="F24" s="20"/>
      <c r="G24" s="20"/>
      <c r="H24" s="20"/>
      <c r="I24" s="20"/>
      <c r="J24" s="20"/>
    </row>
    <row r="25" s="1" customFormat="1" ht="21.55" customHeight="1" spans="1:15">
      <c r="A25" s="7"/>
      <c r="B25" s="8"/>
      <c r="C25" s="8"/>
      <c r="D25" s="20"/>
      <c r="E25" s="20"/>
      <c r="F25" s="20"/>
      <c r="G25" s="20"/>
      <c r="H25" s="20"/>
      <c r="I25" s="20"/>
      <c r="J25" s="20"/>
      <c r="N25" s="22"/>
      <c r="O25" s="23"/>
    </row>
    <row r="26" s="1" customFormat="1" ht="21.55" customHeight="1" spans="1:15">
      <c r="A26" s="7"/>
      <c r="B26" s="8"/>
      <c r="C26" s="8"/>
      <c r="D26" s="20"/>
      <c r="E26" s="20"/>
      <c r="F26" s="20"/>
      <c r="G26" s="20"/>
      <c r="H26" s="20"/>
      <c r="I26" s="20"/>
      <c r="J26" s="20"/>
      <c r="N26" s="22"/>
      <c r="O26" s="23"/>
    </row>
    <row r="27" s="1" customFormat="1" ht="21.55" customHeight="1" spans="1:15">
      <c r="A27" s="7" t="s">
        <v>736</v>
      </c>
      <c r="B27" s="8"/>
      <c r="C27" s="8"/>
      <c r="D27" s="8"/>
      <c r="E27" s="8"/>
      <c r="F27" s="8"/>
      <c r="G27" s="8"/>
      <c r="H27" s="8"/>
      <c r="I27" s="11">
        <v>100</v>
      </c>
      <c r="J27" s="8" t="s">
        <v>737</v>
      </c>
      <c r="N27" s="22"/>
      <c r="O27" s="23"/>
    </row>
    <row r="28" s="1" customFormat="1" ht="13.5" spans="14:15">
      <c r="N28" s="22"/>
      <c r="O28" s="23"/>
    </row>
    <row r="29" s="1" customFormat="1" ht="13.5" spans="14:15">
      <c r="N29" s="22"/>
      <c r="O29" s="23"/>
    </row>
    <row r="30" s="1" customFormat="1" ht="13.5" spans="14:15">
      <c r="N30" s="22"/>
      <c r="O30" s="23"/>
    </row>
    <row r="31" s="1" customFormat="1" ht="13.5" spans="14:15">
      <c r="N31" s="22"/>
      <c r="O31" s="23"/>
    </row>
    <row r="32" s="1" customFormat="1" ht="13.5" spans="14:15">
      <c r="N32" s="22"/>
      <c r="O32" s="23"/>
    </row>
    <row r="33" s="1" customFormat="1" ht="13.5" spans="14:15">
      <c r="N33" s="23"/>
      <c r="O33" s="23"/>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204" t="s">
        <v>221</v>
      </c>
    </row>
    <row r="2" ht="14.25" spans="9:9">
      <c r="I2" s="205" t="s">
        <v>222</v>
      </c>
    </row>
    <row r="3" ht="14.25" spans="1:9">
      <c r="A3" s="205" t="s">
        <v>2</v>
      </c>
      <c r="I3" s="205" t="s">
        <v>3</v>
      </c>
    </row>
    <row r="4" ht="19.5" customHeight="1" spans="1:9">
      <c r="A4" s="198" t="s">
        <v>223</v>
      </c>
      <c r="B4" s="198"/>
      <c r="C4" s="198"/>
      <c r="D4" s="198" t="s">
        <v>224</v>
      </c>
      <c r="E4" s="198"/>
      <c r="F4" s="198"/>
      <c r="G4" s="198"/>
      <c r="H4" s="198"/>
      <c r="I4" s="198"/>
    </row>
    <row r="5" ht="19.5" customHeight="1" spans="1:9">
      <c r="A5" s="206" t="s">
        <v>225</v>
      </c>
      <c r="B5" s="206" t="s">
        <v>7</v>
      </c>
      <c r="C5" s="206" t="s">
        <v>226</v>
      </c>
      <c r="D5" s="206" t="s">
        <v>227</v>
      </c>
      <c r="E5" s="206" t="s">
        <v>7</v>
      </c>
      <c r="F5" s="198" t="s">
        <v>128</v>
      </c>
      <c r="G5" s="206" t="s">
        <v>228</v>
      </c>
      <c r="H5" s="206" t="s">
        <v>229</v>
      </c>
      <c r="I5" s="206" t="s">
        <v>230</v>
      </c>
    </row>
    <row r="6" ht="19.5" customHeight="1" spans="1:9">
      <c r="A6" s="206"/>
      <c r="B6" s="206"/>
      <c r="C6" s="206"/>
      <c r="D6" s="206"/>
      <c r="E6" s="206"/>
      <c r="F6" s="198" t="s">
        <v>123</v>
      </c>
      <c r="G6" s="206" t="s">
        <v>228</v>
      </c>
      <c r="H6" s="206"/>
      <c r="I6" s="206"/>
    </row>
    <row r="7" ht="19.5" customHeight="1" spans="1:9">
      <c r="A7" s="198" t="s">
        <v>231</v>
      </c>
      <c r="B7" s="198"/>
      <c r="C7" s="198" t="s">
        <v>11</v>
      </c>
      <c r="D7" s="198" t="s">
        <v>231</v>
      </c>
      <c r="E7" s="198"/>
      <c r="F7" s="198" t="s">
        <v>12</v>
      </c>
      <c r="G7" s="198" t="s">
        <v>20</v>
      </c>
      <c r="H7" s="198" t="s">
        <v>24</v>
      </c>
      <c r="I7" s="198" t="s">
        <v>28</v>
      </c>
    </row>
    <row r="8" ht="19.5" customHeight="1" spans="1:9">
      <c r="A8" s="199" t="s">
        <v>232</v>
      </c>
      <c r="B8" s="198" t="s">
        <v>11</v>
      </c>
      <c r="C8" s="200">
        <v>24428247.61</v>
      </c>
      <c r="D8" s="199" t="s">
        <v>14</v>
      </c>
      <c r="E8" s="198" t="s">
        <v>22</v>
      </c>
      <c r="F8" s="200">
        <v>89999.6</v>
      </c>
      <c r="G8" s="200">
        <v>89999.6</v>
      </c>
      <c r="H8" s="200">
        <v>0</v>
      </c>
      <c r="I8" s="200">
        <v>0</v>
      </c>
    </row>
    <row r="9" ht="19.5" customHeight="1" spans="1:9">
      <c r="A9" s="199" t="s">
        <v>233</v>
      </c>
      <c r="B9" s="198" t="s">
        <v>12</v>
      </c>
      <c r="C9" s="200">
        <v>0</v>
      </c>
      <c r="D9" s="199" t="s">
        <v>17</v>
      </c>
      <c r="E9" s="198" t="s">
        <v>26</v>
      </c>
      <c r="F9" s="200">
        <v>0</v>
      </c>
      <c r="G9" s="200">
        <v>0</v>
      </c>
      <c r="H9" s="200">
        <v>0</v>
      </c>
      <c r="I9" s="200">
        <v>0</v>
      </c>
    </row>
    <row r="10" ht="19.5" customHeight="1" spans="1:9">
      <c r="A10" s="199" t="s">
        <v>234</v>
      </c>
      <c r="B10" s="198" t="s">
        <v>20</v>
      </c>
      <c r="C10" s="200">
        <v>0</v>
      </c>
      <c r="D10" s="199" t="s">
        <v>21</v>
      </c>
      <c r="E10" s="198" t="s">
        <v>30</v>
      </c>
      <c r="F10" s="200">
        <v>0</v>
      </c>
      <c r="G10" s="200">
        <v>0</v>
      </c>
      <c r="H10" s="200">
        <v>0</v>
      </c>
      <c r="I10" s="200">
        <v>0</v>
      </c>
    </row>
    <row r="11" ht="19.5" customHeight="1" spans="1:9">
      <c r="A11" s="199"/>
      <c r="B11" s="198" t="s">
        <v>24</v>
      </c>
      <c r="C11" s="208"/>
      <c r="D11" s="199" t="s">
        <v>25</v>
      </c>
      <c r="E11" s="198" t="s">
        <v>34</v>
      </c>
      <c r="F11" s="200">
        <v>0</v>
      </c>
      <c r="G11" s="200">
        <v>0</v>
      </c>
      <c r="H11" s="200">
        <v>0</v>
      </c>
      <c r="I11" s="200">
        <v>0</v>
      </c>
    </row>
    <row r="12" ht="19.5" customHeight="1" spans="1:9">
      <c r="A12" s="199"/>
      <c r="B12" s="198" t="s">
        <v>28</v>
      </c>
      <c r="C12" s="208"/>
      <c r="D12" s="199" t="s">
        <v>29</v>
      </c>
      <c r="E12" s="198" t="s">
        <v>38</v>
      </c>
      <c r="F12" s="200">
        <v>0</v>
      </c>
      <c r="G12" s="200">
        <v>0</v>
      </c>
      <c r="H12" s="200">
        <v>0</v>
      </c>
      <c r="I12" s="200">
        <v>0</v>
      </c>
    </row>
    <row r="13" ht="19.5" customHeight="1" spans="1:9">
      <c r="A13" s="199"/>
      <c r="B13" s="198" t="s">
        <v>32</v>
      </c>
      <c r="C13" s="208"/>
      <c r="D13" s="199" t="s">
        <v>33</v>
      </c>
      <c r="E13" s="198" t="s">
        <v>42</v>
      </c>
      <c r="F13" s="200">
        <v>0</v>
      </c>
      <c r="G13" s="200">
        <v>0</v>
      </c>
      <c r="H13" s="200">
        <v>0</v>
      </c>
      <c r="I13" s="200">
        <v>0</v>
      </c>
    </row>
    <row r="14" ht="19.5" customHeight="1" spans="1:9">
      <c r="A14" s="199"/>
      <c r="B14" s="198" t="s">
        <v>36</v>
      </c>
      <c r="C14" s="208"/>
      <c r="D14" s="199" t="s">
        <v>37</v>
      </c>
      <c r="E14" s="198" t="s">
        <v>45</v>
      </c>
      <c r="F14" s="200">
        <v>16309175.61</v>
      </c>
      <c r="G14" s="200">
        <v>16309175.61</v>
      </c>
      <c r="H14" s="200">
        <v>0</v>
      </c>
      <c r="I14" s="200">
        <v>0</v>
      </c>
    </row>
    <row r="15" ht="19.5" customHeight="1" spans="1:9">
      <c r="A15" s="199"/>
      <c r="B15" s="198" t="s">
        <v>40</v>
      </c>
      <c r="C15" s="208"/>
      <c r="D15" s="199" t="s">
        <v>41</v>
      </c>
      <c r="E15" s="198" t="s">
        <v>48</v>
      </c>
      <c r="F15" s="200">
        <v>2035543.76</v>
      </c>
      <c r="G15" s="200">
        <v>2035543.76</v>
      </c>
      <c r="H15" s="200">
        <v>0</v>
      </c>
      <c r="I15" s="200">
        <v>0</v>
      </c>
    </row>
    <row r="16" ht="19.5" customHeight="1" spans="1:9">
      <c r="A16" s="199"/>
      <c r="B16" s="198" t="s">
        <v>43</v>
      </c>
      <c r="C16" s="208"/>
      <c r="D16" s="199" t="s">
        <v>44</v>
      </c>
      <c r="E16" s="198" t="s">
        <v>51</v>
      </c>
      <c r="F16" s="200">
        <v>5339406.04</v>
      </c>
      <c r="G16" s="200">
        <v>5339406.04</v>
      </c>
      <c r="H16" s="200">
        <v>0</v>
      </c>
      <c r="I16" s="200">
        <v>0</v>
      </c>
    </row>
    <row r="17" ht="19.5" customHeight="1" spans="1:9">
      <c r="A17" s="199"/>
      <c r="B17" s="198" t="s">
        <v>46</v>
      </c>
      <c r="C17" s="208"/>
      <c r="D17" s="199" t="s">
        <v>47</v>
      </c>
      <c r="E17" s="198" t="s">
        <v>54</v>
      </c>
      <c r="F17" s="200">
        <v>0</v>
      </c>
      <c r="G17" s="200">
        <v>0</v>
      </c>
      <c r="H17" s="200">
        <v>0</v>
      </c>
      <c r="I17" s="200">
        <v>0</v>
      </c>
    </row>
    <row r="18" ht="19.5" customHeight="1" spans="1:9">
      <c r="A18" s="199"/>
      <c r="B18" s="198" t="s">
        <v>49</v>
      </c>
      <c r="C18" s="208"/>
      <c r="D18" s="199" t="s">
        <v>50</v>
      </c>
      <c r="E18" s="198" t="s">
        <v>57</v>
      </c>
      <c r="F18" s="200">
        <v>0</v>
      </c>
      <c r="G18" s="200">
        <v>0</v>
      </c>
      <c r="H18" s="200">
        <v>0</v>
      </c>
      <c r="I18" s="200">
        <v>0</v>
      </c>
    </row>
    <row r="19" ht="19.5" customHeight="1" spans="1:9">
      <c r="A19" s="199"/>
      <c r="B19" s="198" t="s">
        <v>52</v>
      </c>
      <c r="C19" s="208"/>
      <c r="D19" s="199" t="s">
        <v>53</v>
      </c>
      <c r="E19" s="198" t="s">
        <v>60</v>
      </c>
      <c r="F19" s="200">
        <v>0</v>
      </c>
      <c r="G19" s="200">
        <v>0</v>
      </c>
      <c r="H19" s="200">
        <v>0</v>
      </c>
      <c r="I19" s="200">
        <v>0</v>
      </c>
    </row>
    <row r="20" ht="19.5" customHeight="1" spans="1:9">
      <c r="A20" s="199"/>
      <c r="B20" s="198" t="s">
        <v>55</v>
      </c>
      <c r="C20" s="208"/>
      <c r="D20" s="199" t="s">
        <v>56</v>
      </c>
      <c r="E20" s="198" t="s">
        <v>63</v>
      </c>
      <c r="F20" s="200">
        <v>0</v>
      </c>
      <c r="G20" s="200">
        <v>0</v>
      </c>
      <c r="H20" s="200">
        <v>0</v>
      </c>
      <c r="I20" s="200">
        <v>0</v>
      </c>
    </row>
    <row r="21" ht="19.5" customHeight="1" spans="1:9">
      <c r="A21" s="199"/>
      <c r="B21" s="198" t="s">
        <v>58</v>
      </c>
      <c r="C21" s="208"/>
      <c r="D21" s="199" t="s">
        <v>59</v>
      </c>
      <c r="E21" s="198" t="s">
        <v>66</v>
      </c>
      <c r="F21" s="200">
        <v>0</v>
      </c>
      <c r="G21" s="200">
        <v>0</v>
      </c>
      <c r="H21" s="200">
        <v>0</v>
      </c>
      <c r="I21" s="200">
        <v>0</v>
      </c>
    </row>
    <row r="22" ht="19.5" customHeight="1" spans="1:9">
      <c r="A22" s="199"/>
      <c r="B22" s="198" t="s">
        <v>61</v>
      </c>
      <c r="C22" s="208"/>
      <c r="D22" s="199" t="s">
        <v>62</v>
      </c>
      <c r="E22" s="198" t="s">
        <v>69</v>
      </c>
      <c r="F22" s="200">
        <v>0</v>
      </c>
      <c r="G22" s="200">
        <v>0</v>
      </c>
      <c r="H22" s="200">
        <v>0</v>
      </c>
      <c r="I22" s="200">
        <v>0</v>
      </c>
    </row>
    <row r="23" ht="19.5" customHeight="1" spans="1:9">
      <c r="A23" s="199"/>
      <c r="B23" s="198" t="s">
        <v>64</v>
      </c>
      <c r="C23" s="208"/>
      <c r="D23" s="199" t="s">
        <v>65</v>
      </c>
      <c r="E23" s="198" t="s">
        <v>72</v>
      </c>
      <c r="F23" s="200">
        <v>0</v>
      </c>
      <c r="G23" s="200">
        <v>0</v>
      </c>
      <c r="H23" s="200">
        <v>0</v>
      </c>
      <c r="I23" s="200">
        <v>0</v>
      </c>
    </row>
    <row r="24" ht="19.5" customHeight="1" spans="1:9">
      <c r="A24" s="199"/>
      <c r="B24" s="198" t="s">
        <v>67</v>
      </c>
      <c r="C24" s="208"/>
      <c r="D24" s="199" t="s">
        <v>68</v>
      </c>
      <c r="E24" s="198" t="s">
        <v>75</v>
      </c>
      <c r="F24" s="200">
        <v>0</v>
      </c>
      <c r="G24" s="200">
        <v>0</v>
      </c>
      <c r="H24" s="200">
        <v>0</v>
      </c>
      <c r="I24" s="200">
        <v>0</v>
      </c>
    </row>
    <row r="25" ht="19.5" customHeight="1" spans="1:9">
      <c r="A25" s="199"/>
      <c r="B25" s="198" t="s">
        <v>70</v>
      </c>
      <c r="C25" s="208"/>
      <c r="D25" s="199" t="s">
        <v>71</v>
      </c>
      <c r="E25" s="198" t="s">
        <v>78</v>
      </c>
      <c r="F25" s="200">
        <v>0</v>
      </c>
      <c r="G25" s="200">
        <v>0</v>
      </c>
      <c r="H25" s="200">
        <v>0</v>
      </c>
      <c r="I25" s="200">
        <v>0</v>
      </c>
    </row>
    <row r="26" ht="19.5" customHeight="1" spans="1:9">
      <c r="A26" s="199"/>
      <c r="B26" s="198" t="s">
        <v>73</v>
      </c>
      <c r="C26" s="208"/>
      <c r="D26" s="199" t="s">
        <v>74</v>
      </c>
      <c r="E26" s="198" t="s">
        <v>81</v>
      </c>
      <c r="F26" s="200">
        <v>1156382</v>
      </c>
      <c r="G26" s="200">
        <v>1156382</v>
      </c>
      <c r="H26" s="200">
        <v>0</v>
      </c>
      <c r="I26" s="200">
        <v>0</v>
      </c>
    </row>
    <row r="27" ht="19.5" customHeight="1" spans="1:9">
      <c r="A27" s="199"/>
      <c r="B27" s="198" t="s">
        <v>76</v>
      </c>
      <c r="C27" s="208"/>
      <c r="D27" s="199" t="s">
        <v>77</v>
      </c>
      <c r="E27" s="198" t="s">
        <v>84</v>
      </c>
      <c r="F27" s="200">
        <v>0</v>
      </c>
      <c r="G27" s="200">
        <v>0</v>
      </c>
      <c r="H27" s="200">
        <v>0</v>
      </c>
      <c r="I27" s="200">
        <v>0</v>
      </c>
    </row>
    <row r="28" ht="19.5" customHeight="1" spans="1:9">
      <c r="A28" s="199"/>
      <c r="B28" s="198" t="s">
        <v>79</v>
      </c>
      <c r="C28" s="208"/>
      <c r="D28" s="199" t="s">
        <v>80</v>
      </c>
      <c r="E28" s="198" t="s">
        <v>87</v>
      </c>
      <c r="F28" s="200">
        <v>0</v>
      </c>
      <c r="G28" s="200">
        <v>0</v>
      </c>
      <c r="H28" s="200">
        <v>0</v>
      </c>
      <c r="I28" s="200">
        <v>0</v>
      </c>
    </row>
    <row r="29" ht="19.5" customHeight="1" spans="1:9">
      <c r="A29" s="199"/>
      <c r="B29" s="198" t="s">
        <v>82</v>
      </c>
      <c r="C29" s="208"/>
      <c r="D29" s="199" t="s">
        <v>83</v>
      </c>
      <c r="E29" s="198" t="s">
        <v>90</v>
      </c>
      <c r="F29" s="200">
        <v>0</v>
      </c>
      <c r="G29" s="200">
        <v>0</v>
      </c>
      <c r="H29" s="200">
        <v>0</v>
      </c>
      <c r="I29" s="200">
        <v>0</v>
      </c>
    </row>
    <row r="30" ht="19.5" customHeight="1" spans="1:9">
      <c r="A30" s="199"/>
      <c r="B30" s="198" t="s">
        <v>85</v>
      </c>
      <c r="C30" s="208"/>
      <c r="D30" s="199" t="s">
        <v>86</v>
      </c>
      <c r="E30" s="198" t="s">
        <v>93</v>
      </c>
      <c r="F30" s="200">
        <v>0</v>
      </c>
      <c r="G30" s="200">
        <v>0</v>
      </c>
      <c r="H30" s="200">
        <v>0</v>
      </c>
      <c r="I30" s="200">
        <v>0</v>
      </c>
    </row>
    <row r="31" ht="19.5" customHeight="1" spans="1:9">
      <c r="A31" s="199"/>
      <c r="B31" s="198" t="s">
        <v>88</v>
      </c>
      <c r="C31" s="208"/>
      <c r="D31" s="199" t="s">
        <v>89</v>
      </c>
      <c r="E31" s="198" t="s">
        <v>96</v>
      </c>
      <c r="F31" s="200">
        <v>0</v>
      </c>
      <c r="G31" s="200">
        <v>0</v>
      </c>
      <c r="H31" s="200">
        <v>0</v>
      </c>
      <c r="I31" s="200">
        <v>0</v>
      </c>
    </row>
    <row r="32" ht="19.5" customHeight="1" spans="1:9">
      <c r="A32" s="199"/>
      <c r="B32" s="198" t="s">
        <v>91</v>
      </c>
      <c r="C32" s="208"/>
      <c r="D32" s="199" t="s">
        <v>92</v>
      </c>
      <c r="E32" s="198" t="s">
        <v>100</v>
      </c>
      <c r="F32" s="200">
        <v>0</v>
      </c>
      <c r="G32" s="200">
        <v>0</v>
      </c>
      <c r="H32" s="200">
        <v>0</v>
      </c>
      <c r="I32" s="200">
        <v>0</v>
      </c>
    </row>
    <row r="33" ht="19.5" customHeight="1" spans="1:9">
      <c r="A33" s="199"/>
      <c r="B33" s="198" t="s">
        <v>94</v>
      </c>
      <c r="C33" s="208"/>
      <c r="D33" s="199" t="s">
        <v>95</v>
      </c>
      <c r="E33" s="198" t="s">
        <v>104</v>
      </c>
      <c r="F33" s="200">
        <v>0</v>
      </c>
      <c r="G33" s="200">
        <v>0</v>
      </c>
      <c r="H33" s="200">
        <v>0</v>
      </c>
      <c r="I33" s="200">
        <v>0</v>
      </c>
    </row>
    <row r="34" ht="19.5" customHeight="1" spans="1:9">
      <c r="A34" s="198" t="s">
        <v>97</v>
      </c>
      <c r="B34" s="198" t="s">
        <v>98</v>
      </c>
      <c r="C34" s="200">
        <v>24428247.61</v>
      </c>
      <c r="D34" s="198" t="s">
        <v>99</v>
      </c>
      <c r="E34" s="198" t="s">
        <v>108</v>
      </c>
      <c r="F34" s="200">
        <v>24930507.01</v>
      </c>
      <c r="G34" s="200">
        <v>24930507.01</v>
      </c>
      <c r="H34" s="200">
        <v>0</v>
      </c>
      <c r="I34" s="200">
        <v>0</v>
      </c>
    </row>
    <row r="35" ht="19.5" customHeight="1" spans="1:9">
      <c r="A35" s="199" t="s">
        <v>235</v>
      </c>
      <c r="B35" s="198" t="s">
        <v>102</v>
      </c>
      <c r="C35" s="200">
        <v>2371346.19</v>
      </c>
      <c r="D35" s="199" t="s">
        <v>236</v>
      </c>
      <c r="E35" s="198" t="s">
        <v>111</v>
      </c>
      <c r="F35" s="200">
        <v>1869086.79</v>
      </c>
      <c r="G35" s="200">
        <v>1869086.79</v>
      </c>
      <c r="H35" s="200">
        <v>0</v>
      </c>
      <c r="I35" s="200">
        <v>0</v>
      </c>
    </row>
    <row r="36" ht="19.5" customHeight="1" spans="1:9">
      <c r="A36" s="199" t="s">
        <v>232</v>
      </c>
      <c r="B36" s="198" t="s">
        <v>106</v>
      </c>
      <c r="C36" s="200">
        <v>2371346.19</v>
      </c>
      <c r="D36" s="199"/>
      <c r="E36" s="198" t="s">
        <v>237</v>
      </c>
      <c r="F36" s="208"/>
      <c r="G36" s="208"/>
      <c r="H36" s="208"/>
      <c r="I36" s="208"/>
    </row>
    <row r="37" ht="19.5" customHeight="1" spans="1:9">
      <c r="A37" s="199" t="s">
        <v>233</v>
      </c>
      <c r="B37" s="198" t="s">
        <v>110</v>
      </c>
      <c r="C37" s="200">
        <v>0</v>
      </c>
      <c r="D37" s="198"/>
      <c r="E37" s="198" t="s">
        <v>238</v>
      </c>
      <c r="F37" s="208"/>
      <c r="G37" s="208"/>
      <c r="H37" s="208"/>
      <c r="I37" s="208"/>
    </row>
    <row r="38" ht="19.5" customHeight="1" spans="1:9">
      <c r="A38" s="199" t="s">
        <v>234</v>
      </c>
      <c r="B38" s="198" t="s">
        <v>15</v>
      </c>
      <c r="C38" s="200">
        <v>0</v>
      </c>
      <c r="D38" s="199"/>
      <c r="E38" s="198" t="s">
        <v>239</v>
      </c>
      <c r="F38" s="208"/>
      <c r="G38" s="208"/>
      <c r="H38" s="208"/>
      <c r="I38" s="208"/>
    </row>
    <row r="39" ht="19.5" customHeight="1" spans="1:9">
      <c r="A39" s="198" t="s">
        <v>109</v>
      </c>
      <c r="B39" s="198" t="s">
        <v>18</v>
      </c>
      <c r="C39" s="200">
        <v>26799593.8</v>
      </c>
      <c r="D39" s="198" t="s">
        <v>109</v>
      </c>
      <c r="E39" s="198" t="s">
        <v>240</v>
      </c>
      <c r="F39" s="200">
        <v>26799593.8</v>
      </c>
      <c r="G39" s="200">
        <v>26799593.8</v>
      </c>
      <c r="H39" s="200">
        <v>0</v>
      </c>
      <c r="I39" s="200">
        <v>0</v>
      </c>
    </row>
    <row r="40" ht="19.5" customHeight="1" spans="1:9">
      <c r="A40" s="199" t="s">
        <v>241</v>
      </c>
      <c r="B40" s="199"/>
      <c r="C40" s="199"/>
      <c r="D40" s="199"/>
      <c r="E40" s="199"/>
      <c r="F40" s="199"/>
      <c r="G40" s="199"/>
      <c r="H40" s="199"/>
      <c r="I40" s="19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7" workbookViewId="0">
      <selection activeCell="I18" sqref="I18"/>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s="1" customFormat="1" ht="27" spans="6:6">
      <c r="F1" s="2" t="s">
        <v>976</v>
      </c>
    </row>
    <row r="2" s="1" customFormat="1" spans="1:10">
      <c r="A2" s="3" t="s">
        <v>2</v>
      </c>
      <c r="J2" s="21" t="s">
        <v>538</v>
      </c>
    </row>
    <row r="3" s="1" customFormat="1" ht="21.55" customHeight="1" spans="1:10">
      <c r="A3" s="4" t="s">
        <v>697</v>
      </c>
      <c r="B3" s="5"/>
      <c r="C3" s="6" t="s">
        <v>984</v>
      </c>
      <c r="D3" s="6"/>
      <c r="E3" s="6"/>
      <c r="F3" s="6"/>
      <c r="G3" s="6"/>
      <c r="H3" s="6"/>
      <c r="I3" s="6"/>
      <c r="J3" s="6"/>
    </row>
    <row r="4" s="1" customFormat="1" ht="21.55" customHeight="1" spans="1:10">
      <c r="A4" s="7" t="s">
        <v>699</v>
      </c>
      <c r="B4" s="8"/>
      <c r="C4" s="9" t="s">
        <v>521</v>
      </c>
      <c r="D4" s="9"/>
      <c r="E4" s="9"/>
      <c r="F4" s="8" t="s">
        <v>700</v>
      </c>
      <c r="G4" s="9" t="s">
        <v>978</v>
      </c>
      <c r="H4" s="9"/>
      <c r="I4" s="9"/>
      <c r="J4" s="9"/>
    </row>
    <row r="5" s="1" customFormat="1" ht="21.55" customHeight="1" spans="1:10">
      <c r="A5" s="10" t="s">
        <v>701</v>
      </c>
      <c r="B5" s="8"/>
      <c r="C5" s="8" t="s">
        <v>702</v>
      </c>
      <c r="D5" s="8" t="s">
        <v>703</v>
      </c>
      <c r="E5" s="8" t="s">
        <v>483</v>
      </c>
      <c r="F5" s="8" t="s">
        <v>704</v>
      </c>
      <c r="G5" s="8" t="s">
        <v>705</v>
      </c>
      <c r="H5" s="8" t="s">
        <v>706</v>
      </c>
      <c r="I5" s="8" t="s">
        <v>707</v>
      </c>
      <c r="J5" s="8"/>
    </row>
    <row r="6" s="1" customFormat="1" ht="21.55" customHeight="1" spans="1:10">
      <c r="A6" s="7"/>
      <c r="B6" s="8"/>
      <c r="C6" s="8" t="s">
        <v>581</v>
      </c>
      <c r="D6" s="11">
        <v>149650</v>
      </c>
      <c r="E6" s="11">
        <v>149650</v>
      </c>
      <c r="F6" s="11">
        <v>70332.4</v>
      </c>
      <c r="G6" s="11">
        <v>10</v>
      </c>
      <c r="H6" s="12">
        <v>0.47</v>
      </c>
      <c r="I6" s="11">
        <v>9.9</v>
      </c>
      <c r="J6" s="9"/>
    </row>
    <row r="7" s="1" customFormat="1" ht="21.55" customHeight="1" spans="1:10">
      <c r="A7" s="7"/>
      <c r="B7" s="8"/>
      <c r="C7" s="8" t="s">
        <v>708</v>
      </c>
      <c r="D7" s="11" t="s">
        <v>702</v>
      </c>
      <c r="E7" s="11" t="s">
        <v>702</v>
      </c>
      <c r="F7" s="11" t="s">
        <v>702</v>
      </c>
      <c r="G7" s="11" t="s">
        <v>702</v>
      </c>
      <c r="H7" s="11" t="s">
        <v>702</v>
      </c>
      <c r="I7" s="9" t="s">
        <v>487</v>
      </c>
      <c r="J7" s="9"/>
    </row>
    <row r="8" s="1" customFormat="1" ht="21.55" customHeight="1" spans="1:10">
      <c r="A8" s="7"/>
      <c r="B8" s="8"/>
      <c r="C8" s="8" t="s">
        <v>709</v>
      </c>
      <c r="D8" s="11" t="s">
        <v>702</v>
      </c>
      <c r="E8" s="11" t="s">
        <v>702</v>
      </c>
      <c r="F8" s="11" t="s">
        <v>702</v>
      </c>
      <c r="G8" s="11" t="s">
        <v>702</v>
      </c>
      <c r="H8" s="11" t="s">
        <v>702</v>
      </c>
      <c r="I8" s="9" t="s">
        <v>487</v>
      </c>
      <c r="J8" s="9"/>
    </row>
    <row r="9" s="1" customFormat="1" ht="21.55" customHeight="1" spans="1:10">
      <c r="A9" s="7"/>
      <c r="B9" s="8"/>
      <c r="C9" s="8" t="s">
        <v>710</v>
      </c>
      <c r="D9" s="11" t="s">
        <v>702</v>
      </c>
      <c r="E9" s="11" t="s">
        <v>702</v>
      </c>
      <c r="F9" s="11" t="s">
        <v>702</v>
      </c>
      <c r="G9" s="11" t="s">
        <v>702</v>
      </c>
      <c r="H9" s="11" t="s">
        <v>702</v>
      </c>
      <c r="I9" s="9" t="s">
        <v>487</v>
      </c>
      <c r="J9" s="9"/>
    </row>
    <row r="10" s="1" customFormat="1" ht="21.55" customHeight="1" spans="1:10">
      <c r="A10" s="10" t="s">
        <v>711</v>
      </c>
      <c r="B10" s="8" t="s">
        <v>712</v>
      </c>
      <c r="C10" s="8"/>
      <c r="D10" s="8"/>
      <c r="E10" s="8"/>
      <c r="F10" s="8" t="s">
        <v>713</v>
      </c>
      <c r="G10" s="8"/>
      <c r="H10" s="8"/>
      <c r="I10" s="8"/>
      <c r="J10" s="8"/>
    </row>
    <row r="11" s="1" customFormat="1" ht="21.55" customHeight="1" spans="1:10">
      <c r="A11" s="7"/>
      <c r="B11" s="13" t="s">
        <v>985</v>
      </c>
      <c r="C11" s="13"/>
      <c r="D11" s="13"/>
      <c r="E11" s="13"/>
      <c r="F11" s="9" t="s">
        <v>624</v>
      </c>
      <c r="G11" s="9"/>
      <c r="H11" s="9"/>
      <c r="I11" s="9"/>
      <c r="J11" s="9"/>
    </row>
    <row r="12" s="1" customFormat="1" ht="21.55" customHeight="1" spans="1:10">
      <c r="A12" s="7"/>
      <c r="B12" s="13"/>
      <c r="C12" s="13"/>
      <c r="D12" s="13"/>
      <c r="E12" s="13"/>
      <c r="F12" s="9"/>
      <c r="G12" s="9"/>
      <c r="H12" s="9"/>
      <c r="I12" s="9"/>
      <c r="J12" s="9"/>
    </row>
    <row r="13" s="1" customFormat="1" ht="21.55" customHeight="1" spans="1:10">
      <c r="A13" s="7" t="s">
        <v>590</v>
      </c>
      <c r="B13" s="8"/>
      <c r="C13" s="8"/>
      <c r="D13" s="8" t="s">
        <v>715</v>
      </c>
      <c r="E13" s="8"/>
      <c r="F13" s="8"/>
      <c r="G13" s="8" t="s">
        <v>716</v>
      </c>
      <c r="H13" s="8" t="s">
        <v>705</v>
      </c>
      <c r="I13" s="8" t="s">
        <v>707</v>
      </c>
      <c r="J13" s="8" t="s">
        <v>717</v>
      </c>
    </row>
    <row r="14" s="1" customFormat="1" ht="21.55" customHeight="1" spans="1:10">
      <c r="A14" s="7" t="s">
        <v>718</v>
      </c>
      <c r="B14" s="8" t="s">
        <v>597</v>
      </c>
      <c r="C14" s="8" t="s">
        <v>598</v>
      </c>
      <c r="D14" s="8" t="s">
        <v>719</v>
      </c>
      <c r="E14" s="8" t="s">
        <v>592</v>
      </c>
      <c r="F14" s="8" t="s">
        <v>720</v>
      </c>
      <c r="G14" s="8"/>
      <c r="H14" s="8"/>
      <c r="I14" s="8"/>
      <c r="J14" s="8"/>
    </row>
    <row r="15" s="1" customFormat="1" ht="40" customHeight="1" spans="1:10">
      <c r="A15" s="14" t="s">
        <v>603</v>
      </c>
      <c r="B15" s="11" t="s">
        <v>604</v>
      </c>
      <c r="C15" s="15" t="s">
        <v>865</v>
      </c>
      <c r="D15" s="15" t="s">
        <v>606</v>
      </c>
      <c r="E15" s="15">
        <v>250</v>
      </c>
      <c r="F15" s="15" t="s">
        <v>763</v>
      </c>
      <c r="G15" s="15" t="s">
        <v>624</v>
      </c>
      <c r="H15" s="15">
        <v>25</v>
      </c>
      <c r="I15" s="15">
        <v>25</v>
      </c>
      <c r="J15" s="15"/>
    </row>
    <row r="16" s="1" customFormat="1" ht="40" customHeight="1" spans="1:10">
      <c r="A16" s="14"/>
      <c r="B16" s="11" t="s">
        <v>640</v>
      </c>
      <c r="C16" s="15"/>
      <c r="D16" s="15"/>
      <c r="E16" s="15"/>
      <c r="F16" s="15"/>
      <c r="G16" s="15"/>
      <c r="H16" s="15"/>
      <c r="I16" s="15"/>
      <c r="J16" s="15"/>
    </row>
    <row r="17" s="1" customFormat="1" ht="40" customHeight="1" spans="1:10">
      <c r="A17" s="14"/>
      <c r="B17" s="11" t="s">
        <v>652</v>
      </c>
      <c r="C17" s="15" t="s">
        <v>986</v>
      </c>
      <c r="D17" s="15" t="s">
        <v>606</v>
      </c>
      <c r="E17" s="16">
        <v>1</v>
      </c>
      <c r="F17" s="15" t="s">
        <v>646</v>
      </c>
      <c r="G17" s="15" t="s">
        <v>624</v>
      </c>
      <c r="H17" s="15">
        <v>25</v>
      </c>
      <c r="I17" s="15">
        <v>25</v>
      </c>
      <c r="J17" s="15"/>
    </row>
    <row r="18" s="1" customFormat="1" ht="40" customHeight="1" spans="1:10">
      <c r="A18" s="17"/>
      <c r="B18" s="11" t="s">
        <v>724</v>
      </c>
      <c r="C18" s="13" t="s">
        <v>702</v>
      </c>
      <c r="D18" s="13" t="s">
        <v>702</v>
      </c>
      <c r="E18" s="13" t="s">
        <v>702</v>
      </c>
      <c r="F18" s="13" t="s">
        <v>702</v>
      </c>
      <c r="G18" s="13" t="s">
        <v>702</v>
      </c>
      <c r="H18" s="13" t="s">
        <v>702</v>
      </c>
      <c r="I18" s="13" t="s">
        <v>702</v>
      </c>
      <c r="J18" s="13" t="s">
        <v>702</v>
      </c>
    </row>
    <row r="19" s="1" customFormat="1" ht="40" customHeight="1" spans="1:10">
      <c r="A19" s="14" t="s">
        <v>729</v>
      </c>
      <c r="B19" s="11" t="s">
        <v>885</v>
      </c>
      <c r="C19" s="13" t="s">
        <v>702</v>
      </c>
      <c r="D19" s="13" t="s">
        <v>702</v>
      </c>
      <c r="E19" s="13" t="s">
        <v>702</v>
      </c>
      <c r="F19" s="13" t="s">
        <v>702</v>
      </c>
      <c r="G19" s="13" t="s">
        <v>702</v>
      </c>
      <c r="H19" s="13" t="s">
        <v>702</v>
      </c>
      <c r="I19" s="13" t="s">
        <v>702</v>
      </c>
      <c r="J19" s="13" t="s">
        <v>702</v>
      </c>
    </row>
    <row r="20" s="1" customFormat="1" ht="40" customHeight="1" spans="1:10">
      <c r="A20" s="14"/>
      <c r="B20" s="11" t="s">
        <v>666</v>
      </c>
      <c r="C20" s="13" t="s">
        <v>987</v>
      </c>
      <c r="D20" s="13" t="s">
        <v>606</v>
      </c>
      <c r="E20" s="13" t="s">
        <v>988</v>
      </c>
      <c r="F20" s="13" t="s">
        <v>632</v>
      </c>
      <c r="G20" s="13" t="s">
        <v>624</v>
      </c>
      <c r="H20" s="13">
        <v>25</v>
      </c>
      <c r="I20" s="13">
        <v>25</v>
      </c>
      <c r="J20" s="13" t="s">
        <v>702</v>
      </c>
    </row>
    <row r="21" s="1" customFormat="1" ht="21.55" customHeight="1" spans="1:10">
      <c r="A21" s="14"/>
      <c r="B21" s="11" t="s">
        <v>888</v>
      </c>
      <c r="C21" s="13" t="s">
        <v>702</v>
      </c>
      <c r="D21" s="13" t="s">
        <v>702</v>
      </c>
      <c r="E21" s="13" t="s">
        <v>702</v>
      </c>
      <c r="F21" s="13" t="s">
        <v>702</v>
      </c>
      <c r="G21" s="13" t="s">
        <v>702</v>
      </c>
      <c r="H21" s="13" t="s">
        <v>702</v>
      </c>
      <c r="I21" s="13" t="s">
        <v>702</v>
      </c>
      <c r="J21" s="13" t="s">
        <v>702</v>
      </c>
    </row>
    <row r="22" s="1" customFormat="1" ht="21.55" customHeight="1" spans="1:10">
      <c r="A22" s="17"/>
      <c r="B22" s="11" t="s">
        <v>889</v>
      </c>
      <c r="C22" s="13" t="s">
        <v>702</v>
      </c>
      <c r="D22" s="13" t="s">
        <v>702</v>
      </c>
      <c r="E22" s="13" t="s">
        <v>702</v>
      </c>
      <c r="F22" s="13" t="s">
        <v>702</v>
      </c>
      <c r="G22" s="13" t="s">
        <v>702</v>
      </c>
      <c r="H22" s="13" t="s">
        <v>702</v>
      </c>
      <c r="I22" s="13" t="s">
        <v>702</v>
      </c>
      <c r="J22" s="13" t="s">
        <v>702</v>
      </c>
    </row>
    <row r="23" s="1" customFormat="1" ht="21.55" customHeight="1" spans="1:10">
      <c r="A23" s="18" t="s">
        <v>683</v>
      </c>
      <c r="B23" s="11" t="s">
        <v>890</v>
      </c>
      <c r="C23" s="13" t="s">
        <v>989</v>
      </c>
      <c r="D23" s="13" t="s">
        <v>606</v>
      </c>
      <c r="E23" s="19">
        <v>0.95</v>
      </c>
      <c r="F23" s="13" t="s">
        <v>646</v>
      </c>
      <c r="G23" s="13" t="s">
        <v>624</v>
      </c>
      <c r="H23" s="13">
        <v>25</v>
      </c>
      <c r="I23" s="13">
        <v>24</v>
      </c>
      <c r="J23" s="13" t="s">
        <v>702</v>
      </c>
    </row>
    <row r="24" s="1" customFormat="1" ht="21.55" customHeight="1" spans="1:10">
      <c r="A24" s="7" t="s">
        <v>734</v>
      </c>
      <c r="B24" s="8"/>
      <c r="C24" s="8"/>
      <c r="D24" s="20" t="s">
        <v>702</v>
      </c>
      <c r="E24" s="20"/>
      <c r="F24" s="20"/>
      <c r="G24" s="20"/>
      <c r="H24" s="20"/>
      <c r="I24" s="20"/>
      <c r="J24" s="20"/>
    </row>
    <row r="25" s="1" customFormat="1" ht="21.55" customHeight="1" spans="1:15">
      <c r="A25" s="7"/>
      <c r="B25" s="8"/>
      <c r="C25" s="8"/>
      <c r="D25" s="20"/>
      <c r="E25" s="20"/>
      <c r="F25" s="20"/>
      <c r="G25" s="20"/>
      <c r="H25" s="20"/>
      <c r="I25" s="20"/>
      <c r="J25" s="20"/>
      <c r="N25" s="22"/>
      <c r="O25" s="23"/>
    </row>
    <row r="26" s="1" customFormat="1" ht="21.55" customHeight="1" spans="1:15">
      <c r="A26" s="7"/>
      <c r="B26" s="8"/>
      <c r="C26" s="8"/>
      <c r="D26" s="20"/>
      <c r="E26" s="20"/>
      <c r="F26" s="20"/>
      <c r="G26" s="20"/>
      <c r="H26" s="20"/>
      <c r="I26" s="20"/>
      <c r="J26" s="20"/>
      <c r="N26" s="22"/>
      <c r="O26" s="23"/>
    </row>
    <row r="27" s="1" customFormat="1" ht="21.55" customHeight="1" spans="1:15">
      <c r="A27" s="7" t="s">
        <v>736</v>
      </c>
      <c r="B27" s="8"/>
      <c r="C27" s="8"/>
      <c r="D27" s="8"/>
      <c r="E27" s="8"/>
      <c r="F27" s="8"/>
      <c r="G27" s="8"/>
      <c r="H27" s="8"/>
      <c r="I27" s="11">
        <v>99</v>
      </c>
      <c r="J27" s="8" t="s">
        <v>737</v>
      </c>
      <c r="N27" s="22"/>
      <c r="O27" s="23"/>
    </row>
    <row r="28" s="1" customFormat="1" ht="13.5" spans="14:15">
      <c r="N28" s="22"/>
      <c r="O28" s="23"/>
    </row>
    <row r="29" s="1" customFormat="1" ht="13.5" spans="14:15">
      <c r="N29" s="22"/>
      <c r="O29" s="23"/>
    </row>
    <row r="30" s="1" customFormat="1" ht="13.5" spans="14:15">
      <c r="N30" s="22"/>
      <c r="O30" s="23"/>
    </row>
    <row r="31" s="1" customFormat="1" ht="13.5" spans="14:15">
      <c r="N31" s="22"/>
      <c r="O31" s="23"/>
    </row>
    <row r="32" s="1" customFormat="1" ht="13.5" spans="14:15">
      <c r="N32" s="22"/>
      <c r="O32" s="23"/>
    </row>
    <row r="33" s="1" customFormat="1" ht="13.5" spans="14:15">
      <c r="N33" s="23"/>
      <c r="O33" s="23"/>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9"/>
  <sheetViews>
    <sheetView workbookViewId="0">
      <pane xSplit="4" ySplit="9" topLeftCell="E10" activePane="bottomRight" state="frozen"/>
      <selection/>
      <selection pane="topRight"/>
      <selection pane="bottomLeft"/>
      <selection pane="bottomRight" activeCell="H9" sqref="H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204" t="s">
        <v>242</v>
      </c>
    </row>
    <row r="2" ht="14.25" spans="20:20">
      <c r="T2" s="205" t="s">
        <v>243</v>
      </c>
    </row>
    <row r="3" ht="14.25" spans="1:20">
      <c r="A3" s="205" t="s">
        <v>2</v>
      </c>
      <c r="T3" s="205" t="s">
        <v>3</v>
      </c>
    </row>
    <row r="4" ht="19.5" customHeight="1" spans="1:20">
      <c r="A4" s="206" t="s">
        <v>6</v>
      </c>
      <c r="B4" s="206"/>
      <c r="C4" s="206"/>
      <c r="D4" s="206"/>
      <c r="E4" s="206" t="s">
        <v>105</v>
      </c>
      <c r="F4" s="206"/>
      <c r="G4" s="206"/>
      <c r="H4" s="206" t="s">
        <v>244</v>
      </c>
      <c r="I4" s="206"/>
      <c r="J4" s="206"/>
      <c r="K4" s="206" t="s">
        <v>245</v>
      </c>
      <c r="L4" s="206"/>
      <c r="M4" s="206"/>
      <c r="N4" s="206"/>
      <c r="O4" s="206"/>
      <c r="P4" s="206" t="s">
        <v>107</v>
      </c>
      <c r="Q4" s="206"/>
      <c r="R4" s="206"/>
      <c r="S4" s="206"/>
      <c r="T4" s="206"/>
    </row>
    <row r="5" ht="19.5" customHeight="1" spans="1:20">
      <c r="A5" s="206" t="s">
        <v>121</v>
      </c>
      <c r="B5" s="206"/>
      <c r="C5" s="206"/>
      <c r="D5" s="206" t="s">
        <v>122</v>
      </c>
      <c r="E5" s="206" t="s">
        <v>128</v>
      </c>
      <c r="F5" s="206" t="s">
        <v>246</v>
      </c>
      <c r="G5" s="206" t="s">
        <v>247</v>
      </c>
      <c r="H5" s="206" t="s">
        <v>128</v>
      </c>
      <c r="I5" s="206" t="s">
        <v>215</v>
      </c>
      <c r="J5" s="206" t="s">
        <v>216</v>
      </c>
      <c r="K5" s="206" t="s">
        <v>128</v>
      </c>
      <c r="L5" s="206" t="s">
        <v>215</v>
      </c>
      <c r="M5" s="206"/>
      <c r="N5" s="206" t="s">
        <v>215</v>
      </c>
      <c r="O5" s="206" t="s">
        <v>216</v>
      </c>
      <c r="P5" s="206" t="s">
        <v>128</v>
      </c>
      <c r="Q5" s="206" t="s">
        <v>246</v>
      </c>
      <c r="R5" s="206" t="s">
        <v>247</v>
      </c>
      <c r="S5" s="206" t="s">
        <v>247</v>
      </c>
      <c r="T5" s="206"/>
    </row>
    <row r="6" ht="19.5" customHeight="1" spans="1:20">
      <c r="A6" s="206"/>
      <c r="B6" s="206"/>
      <c r="C6" s="206"/>
      <c r="D6" s="206"/>
      <c r="E6" s="206"/>
      <c r="F6" s="206"/>
      <c r="G6" s="206" t="s">
        <v>123</v>
      </c>
      <c r="H6" s="206"/>
      <c r="I6" s="206" t="s">
        <v>248</v>
      </c>
      <c r="J6" s="206" t="s">
        <v>123</v>
      </c>
      <c r="K6" s="206"/>
      <c r="L6" s="206" t="s">
        <v>123</v>
      </c>
      <c r="M6" s="206" t="s">
        <v>249</v>
      </c>
      <c r="N6" s="206" t="s">
        <v>248</v>
      </c>
      <c r="O6" s="206" t="s">
        <v>123</v>
      </c>
      <c r="P6" s="206"/>
      <c r="Q6" s="206"/>
      <c r="R6" s="206" t="s">
        <v>123</v>
      </c>
      <c r="S6" s="206" t="s">
        <v>250</v>
      </c>
      <c r="T6" s="206" t="s">
        <v>251</v>
      </c>
    </row>
    <row r="7" ht="19.5" customHeight="1" spans="1:20">
      <c r="A7" s="206"/>
      <c r="B7" s="206"/>
      <c r="C7" s="206"/>
      <c r="D7" s="206"/>
      <c r="E7" s="206"/>
      <c r="F7" s="206"/>
      <c r="G7" s="206"/>
      <c r="H7" s="206"/>
      <c r="I7" s="206"/>
      <c r="J7" s="206"/>
      <c r="K7" s="206"/>
      <c r="L7" s="206"/>
      <c r="M7" s="206"/>
      <c r="N7" s="206"/>
      <c r="O7" s="206"/>
      <c r="P7" s="206"/>
      <c r="Q7" s="206"/>
      <c r="R7" s="206"/>
      <c r="S7" s="206"/>
      <c r="T7" s="206"/>
    </row>
    <row r="8" ht="19.5" customHeight="1" spans="1:20">
      <c r="A8" s="206" t="s">
        <v>125</v>
      </c>
      <c r="B8" s="206" t="s">
        <v>126</v>
      </c>
      <c r="C8" s="206" t="s">
        <v>127</v>
      </c>
      <c r="D8" s="206" t="s">
        <v>10</v>
      </c>
      <c r="E8" s="198" t="s">
        <v>11</v>
      </c>
      <c r="F8" s="198" t="s">
        <v>12</v>
      </c>
      <c r="G8" s="198" t="s">
        <v>20</v>
      </c>
      <c r="H8" s="198" t="s">
        <v>24</v>
      </c>
      <c r="I8" s="198" t="s">
        <v>28</v>
      </c>
      <c r="J8" s="198" t="s">
        <v>32</v>
      </c>
      <c r="K8" s="198" t="s">
        <v>36</v>
      </c>
      <c r="L8" s="198" t="s">
        <v>40</v>
      </c>
      <c r="M8" s="198" t="s">
        <v>43</v>
      </c>
      <c r="N8" s="198" t="s">
        <v>46</v>
      </c>
      <c r="O8" s="198" t="s">
        <v>49</v>
      </c>
      <c r="P8" s="198" t="s">
        <v>52</v>
      </c>
      <c r="Q8" s="198" t="s">
        <v>55</v>
      </c>
      <c r="R8" s="198" t="s">
        <v>58</v>
      </c>
      <c r="S8" s="198" t="s">
        <v>61</v>
      </c>
      <c r="T8" s="198" t="s">
        <v>64</v>
      </c>
    </row>
    <row r="9" ht="19.5" customHeight="1" spans="1:20">
      <c r="A9" s="206"/>
      <c r="B9" s="206"/>
      <c r="C9" s="206"/>
      <c r="D9" s="206" t="s">
        <v>128</v>
      </c>
      <c r="E9" s="200">
        <v>2371346.19</v>
      </c>
      <c r="F9" s="200">
        <v>416.03</v>
      </c>
      <c r="G9" s="200">
        <v>2370930.16</v>
      </c>
      <c r="H9" s="200">
        <v>24428247.61</v>
      </c>
      <c r="I9" s="200">
        <v>14051810.96</v>
      </c>
      <c r="J9" s="200">
        <v>10376436.65</v>
      </c>
      <c r="K9" s="200">
        <v>24930507.01</v>
      </c>
      <c r="L9" s="200">
        <v>14049440.96</v>
      </c>
      <c r="M9" s="200">
        <v>13247000.21</v>
      </c>
      <c r="N9" s="200">
        <v>802440.75</v>
      </c>
      <c r="O9" s="200">
        <v>10881066.05</v>
      </c>
      <c r="P9" s="200">
        <v>1869086.79</v>
      </c>
      <c r="Q9" s="200">
        <v>2786.03</v>
      </c>
      <c r="R9" s="200">
        <v>1866300.76</v>
      </c>
      <c r="S9" s="200">
        <v>1866300.76</v>
      </c>
      <c r="T9" s="200">
        <v>0</v>
      </c>
    </row>
    <row r="10" ht="19.5" customHeight="1" spans="1:20">
      <c r="A10" s="199" t="s">
        <v>129</v>
      </c>
      <c r="B10" s="199"/>
      <c r="C10" s="199"/>
      <c r="D10" s="199" t="s">
        <v>130</v>
      </c>
      <c r="E10" s="200">
        <v>0</v>
      </c>
      <c r="F10" s="200">
        <v>0</v>
      </c>
      <c r="G10" s="200">
        <v>0</v>
      </c>
      <c r="H10" s="200">
        <v>89999.6</v>
      </c>
      <c r="I10" s="200">
        <v>0</v>
      </c>
      <c r="J10" s="200">
        <v>89999.6</v>
      </c>
      <c r="K10" s="200">
        <v>89999.6</v>
      </c>
      <c r="L10" s="200">
        <v>0</v>
      </c>
      <c r="M10" s="200">
        <v>0</v>
      </c>
      <c r="N10" s="200">
        <v>0</v>
      </c>
      <c r="O10" s="200">
        <v>89999.6</v>
      </c>
      <c r="P10" s="200">
        <v>0</v>
      </c>
      <c r="Q10" s="200">
        <v>0</v>
      </c>
      <c r="R10" s="200">
        <v>0</v>
      </c>
      <c r="S10" s="200">
        <v>0</v>
      </c>
      <c r="T10" s="200">
        <v>0</v>
      </c>
    </row>
    <row r="11" ht="19.5" customHeight="1" spans="1:20">
      <c r="A11" s="199" t="s">
        <v>131</v>
      </c>
      <c r="B11" s="199"/>
      <c r="C11" s="199"/>
      <c r="D11" s="199" t="s">
        <v>132</v>
      </c>
      <c r="E11" s="200">
        <v>0</v>
      </c>
      <c r="F11" s="200">
        <v>0</v>
      </c>
      <c r="G11" s="200">
        <v>0</v>
      </c>
      <c r="H11" s="200">
        <v>20000</v>
      </c>
      <c r="I11" s="200">
        <v>0</v>
      </c>
      <c r="J11" s="200">
        <v>20000</v>
      </c>
      <c r="K11" s="200">
        <v>20000</v>
      </c>
      <c r="L11" s="200">
        <v>0</v>
      </c>
      <c r="M11" s="200">
        <v>0</v>
      </c>
      <c r="N11" s="200">
        <v>0</v>
      </c>
      <c r="O11" s="200">
        <v>20000</v>
      </c>
      <c r="P11" s="200">
        <v>0</v>
      </c>
      <c r="Q11" s="200">
        <v>0</v>
      </c>
      <c r="R11" s="200">
        <v>0</v>
      </c>
      <c r="S11" s="200">
        <v>0</v>
      </c>
      <c r="T11" s="200">
        <v>0</v>
      </c>
    </row>
    <row r="12" ht="19.5" customHeight="1" spans="1:20">
      <c r="A12" s="199" t="s">
        <v>133</v>
      </c>
      <c r="B12" s="199"/>
      <c r="C12" s="199"/>
      <c r="D12" s="199" t="s">
        <v>134</v>
      </c>
      <c r="E12" s="200">
        <v>0</v>
      </c>
      <c r="F12" s="200">
        <v>0</v>
      </c>
      <c r="G12" s="200">
        <v>0</v>
      </c>
      <c r="H12" s="200">
        <v>20000</v>
      </c>
      <c r="I12" s="200">
        <v>0</v>
      </c>
      <c r="J12" s="200">
        <v>20000</v>
      </c>
      <c r="K12" s="200">
        <v>20000</v>
      </c>
      <c r="L12" s="200">
        <v>0</v>
      </c>
      <c r="M12" s="200">
        <v>0</v>
      </c>
      <c r="N12" s="200">
        <v>0</v>
      </c>
      <c r="O12" s="200">
        <v>20000</v>
      </c>
      <c r="P12" s="200">
        <v>0</v>
      </c>
      <c r="Q12" s="200">
        <v>0</v>
      </c>
      <c r="R12" s="200">
        <v>0</v>
      </c>
      <c r="S12" s="200">
        <v>0</v>
      </c>
      <c r="T12" s="200">
        <v>0</v>
      </c>
    </row>
    <row r="13" ht="19.5" customHeight="1" spans="1:20">
      <c r="A13" s="199" t="s">
        <v>135</v>
      </c>
      <c r="B13" s="199"/>
      <c r="C13" s="199"/>
      <c r="D13" s="199" t="s">
        <v>136</v>
      </c>
      <c r="E13" s="200">
        <v>0</v>
      </c>
      <c r="F13" s="200">
        <v>0</v>
      </c>
      <c r="G13" s="200">
        <v>0</v>
      </c>
      <c r="H13" s="200">
        <v>69999.6</v>
      </c>
      <c r="I13" s="200">
        <v>0</v>
      </c>
      <c r="J13" s="200">
        <v>69999.6</v>
      </c>
      <c r="K13" s="200">
        <v>69999.6</v>
      </c>
      <c r="L13" s="200">
        <v>0</v>
      </c>
      <c r="M13" s="200">
        <v>0</v>
      </c>
      <c r="N13" s="200">
        <v>0</v>
      </c>
      <c r="O13" s="200">
        <v>69999.6</v>
      </c>
      <c r="P13" s="200">
        <v>0</v>
      </c>
      <c r="Q13" s="200">
        <v>0</v>
      </c>
      <c r="R13" s="200">
        <v>0</v>
      </c>
      <c r="S13" s="200">
        <v>0</v>
      </c>
      <c r="T13" s="200">
        <v>0</v>
      </c>
    </row>
    <row r="14" ht="19.5" customHeight="1" spans="1:20">
      <c r="A14" s="199" t="s">
        <v>137</v>
      </c>
      <c r="B14" s="199"/>
      <c r="C14" s="199"/>
      <c r="D14" s="199" t="s">
        <v>138</v>
      </c>
      <c r="E14" s="200">
        <v>0</v>
      </c>
      <c r="F14" s="200">
        <v>0</v>
      </c>
      <c r="G14" s="200">
        <v>0</v>
      </c>
      <c r="H14" s="200">
        <v>69999.6</v>
      </c>
      <c r="I14" s="200">
        <v>0</v>
      </c>
      <c r="J14" s="200">
        <v>69999.6</v>
      </c>
      <c r="K14" s="200">
        <v>69999.6</v>
      </c>
      <c r="L14" s="200">
        <v>0</v>
      </c>
      <c r="M14" s="200">
        <v>0</v>
      </c>
      <c r="N14" s="200">
        <v>0</v>
      </c>
      <c r="O14" s="200">
        <v>69999.6</v>
      </c>
      <c r="P14" s="200">
        <v>0</v>
      </c>
      <c r="Q14" s="200">
        <v>0</v>
      </c>
      <c r="R14" s="200">
        <v>0</v>
      </c>
      <c r="S14" s="200">
        <v>0</v>
      </c>
      <c r="T14" s="200">
        <v>0</v>
      </c>
    </row>
    <row r="15" ht="19.5" customHeight="1" spans="1:20">
      <c r="A15" s="199" t="s">
        <v>139</v>
      </c>
      <c r="B15" s="199"/>
      <c r="C15" s="199"/>
      <c r="D15" s="199" t="s">
        <v>140</v>
      </c>
      <c r="E15" s="200">
        <v>2370958.76</v>
      </c>
      <c r="F15" s="200">
        <v>28.6</v>
      </c>
      <c r="G15" s="200">
        <v>2370930.16</v>
      </c>
      <c r="H15" s="200">
        <v>15804546.62</v>
      </c>
      <c r="I15" s="200">
        <v>9776813.19</v>
      </c>
      <c r="J15" s="200">
        <v>6027733.43</v>
      </c>
      <c r="K15" s="200">
        <v>16309175.61</v>
      </c>
      <c r="L15" s="200">
        <v>9776812.78</v>
      </c>
      <c r="M15" s="200">
        <v>9010372.03</v>
      </c>
      <c r="N15" s="200">
        <v>766440.75</v>
      </c>
      <c r="O15" s="200">
        <v>6532362.83</v>
      </c>
      <c r="P15" s="200">
        <v>1866329.77</v>
      </c>
      <c r="Q15" s="200">
        <v>29.01</v>
      </c>
      <c r="R15" s="200">
        <v>1866300.76</v>
      </c>
      <c r="S15" s="200">
        <v>1866300.76</v>
      </c>
      <c r="T15" s="200">
        <v>0</v>
      </c>
    </row>
    <row r="16" ht="19.5" customHeight="1" spans="1:20">
      <c r="A16" s="199" t="s">
        <v>141</v>
      </c>
      <c r="B16" s="199"/>
      <c r="C16" s="199"/>
      <c r="D16" s="199" t="s">
        <v>142</v>
      </c>
      <c r="E16" s="200">
        <v>2370930.16</v>
      </c>
      <c r="F16" s="200">
        <v>0</v>
      </c>
      <c r="G16" s="200">
        <v>2370930.16</v>
      </c>
      <c r="H16" s="200">
        <v>8235856.51</v>
      </c>
      <c r="I16" s="200">
        <v>6752049.88</v>
      </c>
      <c r="J16" s="200">
        <v>1483806.63</v>
      </c>
      <c r="K16" s="200">
        <v>8740485.91</v>
      </c>
      <c r="L16" s="200">
        <v>6752049.88</v>
      </c>
      <c r="M16" s="200">
        <v>6166745.49</v>
      </c>
      <c r="N16" s="200">
        <v>585304.39</v>
      </c>
      <c r="O16" s="200">
        <v>1988436.03</v>
      </c>
      <c r="P16" s="200">
        <v>1866300.76</v>
      </c>
      <c r="Q16" s="200">
        <v>0</v>
      </c>
      <c r="R16" s="200">
        <v>1866300.76</v>
      </c>
      <c r="S16" s="200">
        <v>1866300.76</v>
      </c>
      <c r="T16" s="200">
        <v>0</v>
      </c>
    </row>
    <row r="17" ht="19.5" customHeight="1" spans="1:20">
      <c r="A17" s="199" t="s">
        <v>143</v>
      </c>
      <c r="B17" s="199"/>
      <c r="C17" s="199"/>
      <c r="D17" s="199" t="s">
        <v>144</v>
      </c>
      <c r="E17" s="200">
        <v>0</v>
      </c>
      <c r="F17" s="200">
        <v>0</v>
      </c>
      <c r="G17" s="200">
        <v>0</v>
      </c>
      <c r="H17" s="200">
        <v>3418741.35</v>
      </c>
      <c r="I17" s="200">
        <v>3418741.35</v>
      </c>
      <c r="J17" s="200">
        <v>0</v>
      </c>
      <c r="K17" s="200">
        <v>3418741.35</v>
      </c>
      <c r="L17" s="200">
        <v>3418741.35</v>
      </c>
      <c r="M17" s="200">
        <v>2988432.9</v>
      </c>
      <c r="N17" s="200">
        <v>430308.45</v>
      </c>
      <c r="O17" s="200">
        <v>0</v>
      </c>
      <c r="P17" s="200">
        <v>0</v>
      </c>
      <c r="Q17" s="200">
        <v>0</v>
      </c>
      <c r="R17" s="200">
        <v>0</v>
      </c>
      <c r="S17" s="200">
        <v>0</v>
      </c>
      <c r="T17" s="200">
        <v>0</v>
      </c>
    </row>
    <row r="18" ht="19.5" customHeight="1" spans="1:20">
      <c r="A18" s="199" t="s">
        <v>145</v>
      </c>
      <c r="B18" s="199"/>
      <c r="C18" s="199"/>
      <c r="D18" s="199" t="s">
        <v>146</v>
      </c>
      <c r="E18" s="200">
        <v>0</v>
      </c>
      <c r="F18" s="200">
        <v>0</v>
      </c>
      <c r="G18" s="200">
        <v>0</v>
      </c>
      <c r="H18" s="200">
        <v>1818280.2</v>
      </c>
      <c r="I18" s="200">
        <v>1686531.36</v>
      </c>
      <c r="J18" s="200">
        <v>131748.84</v>
      </c>
      <c r="K18" s="200">
        <v>1818280.2</v>
      </c>
      <c r="L18" s="200">
        <v>1686531.36</v>
      </c>
      <c r="M18" s="200">
        <v>1610296.44</v>
      </c>
      <c r="N18" s="200">
        <v>76234.92</v>
      </c>
      <c r="O18" s="200">
        <v>131748.84</v>
      </c>
      <c r="P18" s="200">
        <v>0</v>
      </c>
      <c r="Q18" s="200">
        <v>0</v>
      </c>
      <c r="R18" s="200">
        <v>0</v>
      </c>
      <c r="S18" s="200">
        <v>0</v>
      </c>
      <c r="T18" s="200">
        <v>0</v>
      </c>
    </row>
    <row r="19" ht="19.5" customHeight="1" spans="1:20">
      <c r="A19" s="199" t="s">
        <v>147</v>
      </c>
      <c r="B19" s="199"/>
      <c r="C19" s="199"/>
      <c r="D19" s="199" t="s">
        <v>148</v>
      </c>
      <c r="E19" s="200">
        <v>0</v>
      </c>
      <c r="F19" s="200">
        <v>0</v>
      </c>
      <c r="G19" s="200">
        <v>0</v>
      </c>
      <c r="H19" s="200">
        <v>46838</v>
      </c>
      <c r="I19" s="200">
        <v>0</v>
      </c>
      <c r="J19" s="200">
        <v>46838</v>
      </c>
      <c r="K19" s="200">
        <v>46838</v>
      </c>
      <c r="L19" s="200">
        <v>0</v>
      </c>
      <c r="M19" s="200">
        <v>0</v>
      </c>
      <c r="N19" s="200">
        <v>0</v>
      </c>
      <c r="O19" s="200">
        <v>46838</v>
      </c>
      <c r="P19" s="200">
        <v>0</v>
      </c>
      <c r="Q19" s="200">
        <v>0</v>
      </c>
      <c r="R19" s="200">
        <v>0</v>
      </c>
      <c r="S19" s="200">
        <v>0</v>
      </c>
      <c r="T19" s="200">
        <v>0</v>
      </c>
    </row>
    <row r="20" ht="19.5" customHeight="1" spans="1:20">
      <c r="A20" s="199" t="s">
        <v>149</v>
      </c>
      <c r="B20" s="199"/>
      <c r="C20" s="199"/>
      <c r="D20" s="199" t="s">
        <v>150</v>
      </c>
      <c r="E20" s="200">
        <v>1731042.76</v>
      </c>
      <c r="F20" s="200">
        <v>0</v>
      </c>
      <c r="G20" s="200">
        <v>1731042.76</v>
      </c>
      <c r="H20" s="200">
        <v>1995447.04</v>
      </c>
      <c r="I20" s="200">
        <v>1646777.17</v>
      </c>
      <c r="J20" s="200">
        <v>348669.87</v>
      </c>
      <c r="K20" s="200">
        <v>1995447.04</v>
      </c>
      <c r="L20" s="200">
        <v>1646777.17</v>
      </c>
      <c r="M20" s="200">
        <v>1568016.15</v>
      </c>
      <c r="N20" s="200">
        <v>78761.02</v>
      </c>
      <c r="O20" s="200">
        <v>348669.87</v>
      </c>
      <c r="P20" s="200">
        <v>1731042.76</v>
      </c>
      <c r="Q20" s="200">
        <v>0</v>
      </c>
      <c r="R20" s="200">
        <v>1731042.76</v>
      </c>
      <c r="S20" s="200">
        <v>1731042.76</v>
      </c>
      <c r="T20" s="200">
        <v>0</v>
      </c>
    </row>
    <row r="21" ht="19.5" customHeight="1" spans="1:20">
      <c r="A21" s="199" t="s">
        <v>151</v>
      </c>
      <c r="B21" s="199"/>
      <c r="C21" s="199"/>
      <c r="D21" s="199" t="s">
        <v>152</v>
      </c>
      <c r="E21" s="200">
        <v>0</v>
      </c>
      <c r="F21" s="200">
        <v>0</v>
      </c>
      <c r="G21" s="200">
        <v>0</v>
      </c>
      <c r="H21" s="200">
        <v>242398.01</v>
      </c>
      <c r="I21" s="200">
        <v>0</v>
      </c>
      <c r="J21" s="200">
        <v>242398.01</v>
      </c>
      <c r="K21" s="200">
        <v>242398.01</v>
      </c>
      <c r="L21" s="200">
        <v>0</v>
      </c>
      <c r="M21" s="200">
        <v>0</v>
      </c>
      <c r="N21" s="200">
        <v>0</v>
      </c>
      <c r="O21" s="200">
        <v>242398.01</v>
      </c>
      <c r="P21" s="200">
        <v>0</v>
      </c>
      <c r="Q21" s="200">
        <v>0</v>
      </c>
      <c r="R21" s="200">
        <v>0</v>
      </c>
      <c r="S21" s="200">
        <v>0</v>
      </c>
      <c r="T21" s="200">
        <v>0</v>
      </c>
    </row>
    <row r="22" ht="19.5" customHeight="1" spans="1:20">
      <c r="A22" s="199" t="s">
        <v>153</v>
      </c>
      <c r="B22" s="199"/>
      <c r="C22" s="199"/>
      <c r="D22" s="199" t="s">
        <v>154</v>
      </c>
      <c r="E22" s="200">
        <v>0</v>
      </c>
      <c r="F22" s="200">
        <v>0</v>
      </c>
      <c r="G22" s="200">
        <v>0</v>
      </c>
      <c r="H22" s="200">
        <v>96000</v>
      </c>
      <c r="I22" s="200">
        <v>0</v>
      </c>
      <c r="J22" s="200">
        <v>96000</v>
      </c>
      <c r="K22" s="200">
        <v>96000</v>
      </c>
      <c r="L22" s="200">
        <v>0</v>
      </c>
      <c r="M22" s="200">
        <v>0</v>
      </c>
      <c r="N22" s="200">
        <v>0</v>
      </c>
      <c r="O22" s="200">
        <v>96000</v>
      </c>
      <c r="P22" s="200">
        <v>0</v>
      </c>
      <c r="Q22" s="200">
        <v>0</v>
      </c>
      <c r="R22" s="200">
        <v>0</v>
      </c>
      <c r="S22" s="200">
        <v>0</v>
      </c>
      <c r="T22" s="200">
        <v>0</v>
      </c>
    </row>
    <row r="23" ht="19.5" customHeight="1" spans="1:20">
      <c r="A23" s="199" t="s">
        <v>155</v>
      </c>
      <c r="B23" s="199"/>
      <c r="C23" s="199"/>
      <c r="D23" s="199" t="s">
        <v>156</v>
      </c>
      <c r="E23" s="200">
        <v>0</v>
      </c>
      <c r="F23" s="200">
        <v>0</v>
      </c>
      <c r="G23" s="200">
        <v>0</v>
      </c>
      <c r="H23" s="200">
        <v>122450</v>
      </c>
      <c r="I23" s="200">
        <v>0</v>
      </c>
      <c r="J23" s="200">
        <v>122450</v>
      </c>
      <c r="K23" s="200">
        <v>122450</v>
      </c>
      <c r="L23" s="200">
        <v>0</v>
      </c>
      <c r="M23" s="200">
        <v>0</v>
      </c>
      <c r="N23" s="200">
        <v>0</v>
      </c>
      <c r="O23" s="200">
        <v>122450</v>
      </c>
      <c r="P23" s="200">
        <v>0</v>
      </c>
      <c r="Q23" s="200">
        <v>0</v>
      </c>
      <c r="R23" s="200">
        <v>0</v>
      </c>
      <c r="S23" s="200">
        <v>0</v>
      </c>
      <c r="T23" s="200">
        <v>0</v>
      </c>
    </row>
    <row r="24" ht="19.5" customHeight="1" spans="1:20">
      <c r="A24" s="199" t="s">
        <v>157</v>
      </c>
      <c r="B24" s="199"/>
      <c r="C24" s="199"/>
      <c r="D24" s="199" t="s">
        <v>158</v>
      </c>
      <c r="E24" s="200">
        <v>639887.4</v>
      </c>
      <c r="F24" s="200">
        <v>0</v>
      </c>
      <c r="G24" s="200">
        <v>639887.4</v>
      </c>
      <c r="H24" s="200">
        <v>495701.91</v>
      </c>
      <c r="I24" s="200">
        <v>0</v>
      </c>
      <c r="J24" s="200">
        <v>495701.91</v>
      </c>
      <c r="K24" s="200">
        <v>1000331.31</v>
      </c>
      <c r="L24" s="200">
        <v>0</v>
      </c>
      <c r="M24" s="200">
        <v>0</v>
      </c>
      <c r="N24" s="200">
        <v>0</v>
      </c>
      <c r="O24" s="200">
        <v>1000331.31</v>
      </c>
      <c r="P24" s="200">
        <v>135258</v>
      </c>
      <c r="Q24" s="200">
        <v>0</v>
      </c>
      <c r="R24" s="200">
        <v>135258</v>
      </c>
      <c r="S24" s="200">
        <v>135258</v>
      </c>
      <c r="T24" s="200">
        <v>0</v>
      </c>
    </row>
    <row r="25" ht="19.5" customHeight="1" spans="1:20">
      <c r="A25" s="199" t="s">
        <v>159</v>
      </c>
      <c r="B25" s="199"/>
      <c r="C25" s="199"/>
      <c r="D25" s="199" t="s">
        <v>160</v>
      </c>
      <c r="E25" s="200">
        <v>28.6</v>
      </c>
      <c r="F25" s="200">
        <v>28.6</v>
      </c>
      <c r="G25" s="200">
        <v>0</v>
      </c>
      <c r="H25" s="200">
        <v>7373586.51</v>
      </c>
      <c r="I25" s="200">
        <v>3024763.31</v>
      </c>
      <c r="J25" s="200">
        <v>4348823.2</v>
      </c>
      <c r="K25" s="200">
        <v>7373586.1</v>
      </c>
      <c r="L25" s="200">
        <v>3024762.9</v>
      </c>
      <c r="M25" s="200">
        <v>2843626.54</v>
      </c>
      <c r="N25" s="200">
        <v>181136.36</v>
      </c>
      <c r="O25" s="200">
        <v>4348823.2</v>
      </c>
      <c r="P25" s="200">
        <v>29.01</v>
      </c>
      <c r="Q25" s="200">
        <v>29.01</v>
      </c>
      <c r="R25" s="200">
        <v>0</v>
      </c>
      <c r="S25" s="200">
        <v>0</v>
      </c>
      <c r="T25" s="200">
        <v>0</v>
      </c>
    </row>
    <row r="26" ht="19.5" customHeight="1" spans="1:20">
      <c r="A26" s="199" t="s">
        <v>161</v>
      </c>
      <c r="B26" s="199"/>
      <c r="C26" s="199"/>
      <c r="D26" s="199" t="s">
        <v>162</v>
      </c>
      <c r="E26" s="200">
        <v>28.6</v>
      </c>
      <c r="F26" s="200">
        <v>28.6</v>
      </c>
      <c r="G26" s="200">
        <v>0</v>
      </c>
      <c r="H26" s="200">
        <v>5458406.03</v>
      </c>
      <c r="I26" s="200">
        <v>1755435.03</v>
      </c>
      <c r="J26" s="200">
        <v>3702971</v>
      </c>
      <c r="K26" s="200">
        <v>5458405.62</v>
      </c>
      <c r="L26" s="200">
        <v>1755434.62</v>
      </c>
      <c r="M26" s="200">
        <v>1665634.85</v>
      </c>
      <c r="N26" s="200">
        <v>89799.77</v>
      </c>
      <c r="O26" s="200">
        <v>3702971</v>
      </c>
      <c r="P26" s="200">
        <v>29.01</v>
      </c>
      <c r="Q26" s="200">
        <v>29.01</v>
      </c>
      <c r="R26" s="200">
        <v>0</v>
      </c>
      <c r="S26" s="200">
        <v>0</v>
      </c>
      <c r="T26" s="200">
        <v>0</v>
      </c>
    </row>
    <row r="27" ht="19.5" customHeight="1" spans="1:20">
      <c r="A27" s="199" t="s">
        <v>163</v>
      </c>
      <c r="B27" s="199"/>
      <c r="C27" s="199"/>
      <c r="D27" s="199" t="s">
        <v>164</v>
      </c>
      <c r="E27" s="200">
        <v>0</v>
      </c>
      <c r="F27" s="200">
        <v>0</v>
      </c>
      <c r="G27" s="200">
        <v>0</v>
      </c>
      <c r="H27" s="200">
        <v>1915180.48</v>
      </c>
      <c r="I27" s="200">
        <v>1269328.28</v>
      </c>
      <c r="J27" s="200">
        <v>645852.2</v>
      </c>
      <c r="K27" s="200">
        <v>1915180.48</v>
      </c>
      <c r="L27" s="200">
        <v>1269328.28</v>
      </c>
      <c r="M27" s="200">
        <v>1177991.69</v>
      </c>
      <c r="N27" s="200">
        <v>91336.59</v>
      </c>
      <c r="O27" s="200">
        <v>645852.2</v>
      </c>
      <c r="P27" s="200">
        <v>0</v>
      </c>
      <c r="Q27" s="200">
        <v>0</v>
      </c>
      <c r="R27" s="200">
        <v>0</v>
      </c>
      <c r="S27" s="200">
        <v>0</v>
      </c>
      <c r="T27" s="200">
        <v>0</v>
      </c>
    </row>
    <row r="28" ht="19.5" customHeight="1" spans="1:20">
      <c r="A28" s="199" t="s">
        <v>167</v>
      </c>
      <c r="B28" s="199"/>
      <c r="C28" s="199"/>
      <c r="D28" s="199" t="s">
        <v>168</v>
      </c>
      <c r="E28" s="200">
        <v>0</v>
      </c>
      <c r="F28" s="200">
        <v>0</v>
      </c>
      <c r="G28" s="200">
        <v>0</v>
      </c>
      <c r="H28" s="200">
        <v>195103.6</v>
      </c>
      <c r="I28" s="200">
        <v>0</v>
      </c>
      <c r="J28" s="200">
        <v>195103.6</v>
      </c>
      <c r="K28" s="200">
        <v>195103.6</v>
      </c>
      <c r="L28" s="200">
        <v>0</v>
      </c>
      <c r="M28" s="200">
        <v>0</v>
      </c>
      <c r="N28" s="200">
        <v>0</v>
      </c>
      <c r="O28" s="200">
        <v>195103.6</v>
      </c>
      <c r="P28" s="200">
        <v>0</v>
      </c>
      <c r="Q28" s="200">
        <v>0</v>
      </c>
      <c r="R28" s="200">
        <v>0</v>
      </c>
      <c r="S28" s="200">
        <v>0</v>
      </c>
      <c r="T28" s="200">
        <v>0</v>
      </c>
    </row>
    <row r="29" ht="19.5" customHeight="1" spans="1:20">
      <c r="A29" s="199" t="s">
        <v>169</v>
      </c>
      <c r="B29" s="199"/>
      <c r="C29" s="199"/>
      <c r="D29" s="199" t="s">
        <v>168</v>
      </c>
      <c r="E29" s="200">
        <v>0</v>
      </c>
      <c r="F29" s="200">
        <v>0</v>
      </c>
      <c r="G29" s="200">
        <v>0</v>
      </c>
      <c r="H29" s="200">
        <v>195103.6</v>
      </c>
      <c r="I29" s="200">
        <v>0</v>
      </c>
      <c r="J29" s="200">
        <v>195103.6</v>
      </c>
      <c r="K29" s="200">
        <v>195103.6</v>
      </c>
      <c r="L29" s="200">
        <v>0</v>
      </c>
      <c r="M29" s="200">
        <v>0</v>
      </c>
      <c r="N29" s="200">
        <v>0</v>
      </c>
      <c r="O29" s="200">
        <v>195103.6</v>
      </c>
      <c r="P29" s="200">
        <v>0</v>
      </c>
      <c r="Q29" s="200">
        <v>0</v>
      </c>
      <c r="R29" s="200">
        <v>0</v>
      </c>
      <c r="S29" s="200">
        <v>0</v>
      </c>
      <c r="T29" s="200">
        <v>0</v>
      </c>
    </row>
    <row r="30" ht="19.5" customHeight="1" spans="1:20">
      <c r="A30" s="199" t="s">
        <v>170</v>
      </c>
      <c r="B30" s="199"/>
      <c r="C30" s="199"/>
      <c r="D30" s="199" t="s">
        <v>171</v>
      </c>
      <c r="E30" s="200">
        <v>0</v>
      </c>
      <c r="F30" s="200">
        <v>0</v>
      </c>
      <c r="G30" s="200">
        <v>0</v>
      </c>
      <c r="H30" s="200">
        <v>2038300.78</v>
      </c>
      <c r="I30" s="200">
        <v>2038300.78</v>
      </c>
      <c r="J30" s="200">
        <v>0</v>
      </c>
      <c r="K30" s="200">
        <v>2035543.76</v>
      </c>
      <c r="L30" s="200">
        <v>2035543.76</v>
      </c>
      <c r="M30" s="200">
        <v>1999543.76</v>
      </c>
      <c r="N30" s="200">
        <v>36000</v>
      </c>
      <c r="O30" s="200">
        <v>0</v>
      </c>
      <c r="P30" s="200">
        <v>2757.02</v>
      </c>
      <c r="Q30" s="200">
        <v>2757.02</v>
      </c>
      <c r="R30" s="200">
        <v>0</v>
      </c>
      <c r="S30" s="200">
        <v>0</v>
      </c>
      <c r="T30" s="200">
        <v>0</v>
      </c>
    </row>
    <row r="31" ht="19.5" customHeight="1" spans="1:20">
      <c r="A31" s="199" t="s">
        <v>172</v>
      </c>
      <c r="B31" s="199"/>
      <c r="C31" s="199"/>
      <c r="D31" s="199" t="s">
        <v>173</v>
      </c>
      <c r="E31" s="200">
        <v>0</v>
      </c>
      <c r="F31" s="200">
        <v>0</v>
      </c>
      <c r="G31" s="200">
        <v>0</v>
      </c>
      <c r="H31" s="200">
        <v>2014534.38</v>
      </c>
      <c r="I31" s="200">
        <v>2014534.38</v>
      </c>
      <c r="J31" s="200">
        <v>0</v>
      </c>
      <c r="K31" s="200">
        <v>2011777.36</v>
      </c>
      <c r="L31" s="200">
        <v>2011777.36</v>
      </c>
      <c r="M31" s="200">
        <v>1975777.36</v>
      </c>
      <c r="N31" s="200">
        <v>36000</v>
      </c>
      <c r="O31" s="200">
        <v>0</v>
      </c>
      <c r="P31" s="200">
        <v>2757.02</v>
      </c>
      <c r="Q31" s="200">
        <v>2757.02</v>
      </c>
      <c r="R31" s="200">
        <v>0</v>
      </c>
      <c r="S31" s="200">
        <v>0</v>
      </c>
      <c r="T31" s="200">
        <v>0</v>
      </c>
    </row>
    <row r="32" ht="19.5" customHeight="1" spans="1:20">
      <c r="A32" s="199" t="s">
        <v>174</v>
      </c>
      <c r="B32" s="199"/>
      <c r="C32" s="199"/>
      <c r="D32" s="199" t="s">
        <v>175</v>
      </c>
      <c r="E32" s="200">
        <v>0</v>
      </c>
      <c r="F32" s="200">
        <v>0</v>
      </c>
      <c r="G32" s="200">
        <v>0</v>
      </c>
      <c r="H32" s="200">
        <v>238200</v>
      </c>
      <c r="I32" s="200">
        <v>238200</v>
      </c>
      <c r="J32" s="200">
        <v>0</v>
      </c>
      <c r="K32" s="200">
        <v>238200</v>
      </c>
      <c r="L32" s="200">
        <v>238200</v>
      </c>
      <c r="M32" s="200">
        <v>225600</v>
      </c>
      <c r="N32" s="200">
        <v>12600</v>
      </c>
      <c r="O32" s="200">
        <v>0</v>
      </c>
      <c r="P32" s="200">
        <v>0</v>
      </c>
      <c r="Q32" s="200">
        <v>0</v>
      </c>
      <c r="R32" s="200">
        <v>0</v>
      </c>
      <c r="S32" s="200">
        <v>0</v>
      </c>
      <c r="T32" s="200">
        <v>0</v>
      </c>
    </row>
    <row r="33" ht="19.5" customHeight="1" spans="1:20">
      <c r="A33" s="199" t="s">
        <v>176</v>
      </c>
      <c r="B33" s="199"/>
      <c r="C33" s="199"/>
      <c r="D33" s="199" t="s">
        <v>177</v>
      </c>
      <c r="E33" s="200">
        <v>0</v>
      </c>
      <c r="F33" s="200">
        <v>0</v>
      </c>
      <c r="G33" s="200">
        <v>0</v>
      </c>
      <c r="H33" s="200">
        <v>397800</v>
      </c>
      <c r="I33" s="200">
        <v>397800</v>
      </c>
      <c r="J33" s="200">
        <v>0</v>
      </c>
      <c r="K33" s="200">
        <v>397800</v>
      </c>
      <c r="L33" s="200">
        <v>397800</v>
      </c>
      <c r="M33" s="200">
        <v>374400</v>
      </c>
      <c r="N33" s="200">
        <v>23400</v>
      </c>
      <c r="O33" s="200">
        <v>0</v>
      </c>
      <c r="P33" s="200">
        <v>0</v>
      </c>
      <c r="Q33" s="200">
        <v>0</v>
      </c>
      <c r="R33" s="200">
        <v>0</v>
      </c>
      <c r="S33" s="200">
        <v>0</v>
      </c>
      <c r="T33" s="200">
        <v>0</v>
      </c>
    </row>
    <row r="34" ht="19.5" customHeight="1" spans="1:20">
      <c r="A34" s="199" t="s">
        <v>178</v>
      </c>
      <c r="B34" s="199"/>
      <c r="C34" s="199"/>
      <c r="D34" s="199" t="s">
        <v>179</v>
      </c>
      <c r="E34" s="200">
        <v>0</v>
      </c>
      <c r="F34" s="200">
        <v>0</v>
      </c>
      <c r="G34" s="200">
        <v>0</v>
      </c>
      <c r="H34" s="200">
        <v>1171404</v>
      </c>
      <c r="I34" s="200">
        <v>1171404</v>
      </c>
      <c r="J34" s="200">
        <v>0</v>
      </c>
      <c r="K34" s="200">
        <v>1171404</v>
      </c>
      <c r="L34" s="200">
        <v>1171404</v>
      </c>
      <c r="M34" s="200">
        <v>1171404</v>
      </c>
      <c r="N34" s="200">
        <v>0</v>
      </c>
      <c r="O34" s="200">
        <v>0</v>
      </c>
      <c r="P34" s="200">
        <v>0</v>
      </c>
      <c r="Q34" s="200">
        <v>0</v>
      </c>
      <c r="R34" s="200">
        <v>0</v>
      </c>
      <c r="S34" s="200">
        <v>0</v>
      </c>
      <c r="T34" s="200">
        <v>0</v>
      </c>
    </row>
    <row r="35" ht="19.5" customHeight="1" spans="1:20">
      <c r="A35" s="199" t="s">
        <v>180</v>
      </c>
      <c r="B35" s="199"/>
      <c r="C35" s="199"/>
      <c r="D35" s="199" t="s">
        <v>181</v>
      </c>
      <c r="E35" s="200">
        <v>0</v>
      </c>
      <c r="F35" s="200">
        <v>0</v>
      </c>
      <c r="G35" s="200">
        <v>0</v>
      </c>
      <c r="H35" s="200">
        <v>207130.38</v>
      </c>
      <c r="I35" s="200">
        <v>207130.38</v>
      </c>
      <c r="J35" s="200">
        <v>0</v>
      </c>
      <c r="K35" s="200">
        <v>204373.36</v>
      </c>
      <c r="L35" s="200">
        <v>204373.36</v>
      </c>
      <c r="M35" s="200">
        <v>204373.36</v>
      </c>
      <c r="N35" s="200">
        <v>0</v>
      </c>
      <c r="O35" s="200">
        <v>0</v>
      </c>
      <c r="P35" s="200">
        <v>2757.02</v>
      </c>
      <c r="Q35" s="200">
        <v>2757.02</v>
      </c>
      <c r="R35" s="200">
        <v>0</v>
      </c>
      <c r="S35" s="200">
        <v>0</v>
      </c>
      <c r="T35" s="200">
        <v>0</v>
      </c>
    </row>
    <row r="36" ht="19.5" customHeight="1" spans="1:20">
      <c r="A36" s="199" t="s">
        <v>182</v>
      </c>
      <c r="B36" s="199"/>
      <c r="C36" s="199"/>
      <c r="D36" s="199" t="s">
        <v>183</v>
      </c>
      <c r="E36" s="200">
        <v>0</v>
      </c>
      <c r="F36" s="200">
        <v>0</v>
      </c>
      <c r="G36" s="200">
        <v>0</v>
      </c>
      <c r="H36" s="200">
        <v>23766.4</v>
      </c>
      <c r="I36" s="200">
        <v>23766.4</v>
      </c>
      <c r="J36" s="200">
        <v>0</v>
      </c>
      <c r="K36" s="200">
        <v>23766.4</v>
      </c>
      <c r="L36" s="200">
        <v>23766.4</v>
      </c>
      <c r="M36" s="200">
        <v>23766.4</v>
      </c>
      <c r="N36" s="200">
        <v>0</v>
      </c>
      <c r="O36" s="200">
        <v>0</v>
      </c>
      <c r="P36" s="200">
        <v>0</v>
      </c>
      <c r="Q36" s="200">
        <v>0</v>
      </c>
      <c r="R36" s="200">
        <v>0</v>
      </c>
      <c r="S36" s="200">
        <v>0</v>
      </c>
      <c r="T36" s="200">
        <v>0</v>
      </c>
    </row>
    <row r="37" ht="19.5" customHeight="1" spans="1:20">
      <c r="A37" s="199" t="s">
        <v>184</v>
      </c>
      <c r="B37" s="199"/>
      <c r="C37" s="199"/>
      <c r="D37" s="199" t="s">
        <v>185</v>
      </c>
      <c r="E37" s="200">
        <v>0</v>
      </c>
      <c r="F37" s="200">
        <v>0</v>
      </c>
      <c r="G37" s="200">
        <v>0</v>
      </c>
      <c r="H37" s="200">
        <v>23766.4</v>
      </c>
      <c r="I37" s="200">
        <v>23766.4</v>
      </c>
      <c r="J37" s="200">
        <v>0</v>
      </c>
      <c r="K37" s="200">
        <v>23766.4</v>
      </c>
      <c r="L37" s="200">
        <v>23766.4</v>
      </c>
      <c r="M37" s="200">
        <v>23766.4</v>
      </c>
      <c r="N37" s="200">
        <v>0</v>
      </c>
      <c r="O37" s="200">
        <v>0</v>
      </c>
      <c r="P37" s="200">
        <v>0</v>
      </c>
      <c r="Q37" s="200">
        <v>0</v>
      </c>
      <c r="R37" s="200">
        <v>0</v>
      </c>
      <c r="S37" s="200">
        <v>0</v>
      </c>
      <c r="T37" s="200">
        <v>0</v>
      </c>
    </row>
    <row r="38" ht="19.5" customHeight="1" spans="1:20">
      <c r="A38" s="199" t="s">
        <v>186</v>
      </c>
      <c r="B38" s="199"/>
      <c r="C38" s="199"/>
      <c r="D38" s="199" t="s">
        <v>187</v>
      </c>
      <c r="E38" s="200">
        <v>387.43</v>
      </c>
      <c r="F38" s="200">
        <v>387.43</v>
      </c>
      <c r="G38" s="200">
        <v>0</v>
      </c>
      <c r="H38" s="200">
        <v>5339018.61</v>
      </c>
      <c r="I38" s="200">
        <v>1080314.99</v>
      </c>
      <c r="J38" s="200">
        <v>4258703.62</v>
      </c>
      <c r="K38" s="200">
        <v>5339406.04</v>
      </c>
      <c r="L38" s="200">
        <v>1080702.42</v>
      </c>
      <c r="M38" s="200">
        <v>1080702.42</v>
      </c>
      <c r="N38" s="200">
        <v>0</v>
      </c>
      <c r="O38" s="200">
        <v>4258703.62</v>
      </c>
      <c r="P38" s="200">
        <v>0</v>
      </c>
      <c r="Q38" s="200">
        <v>0</v>
      </c>
      <c r="R38" s="200">
        <v>0</v>
      </c>
      <c r="S38" s="200">
        <v>0</v>
      </c>
      <c r="T38" s="200">
        <v>0</v>
      </c>
    </row>
    <row r="39" ht="19.5" customHeight="1" spans="1:20">
      <c r="A39" s="199" t="s">
        <v>188</v>
      </c>
      <c r="B39" s="199"/>
      <c r="C39" s="199"/>
      <c r="D39" s="199" t="s">
        <v>189</v>
      </c>
      <c r="E39" s="200">
        <v>0</v>
      </c>
      <c r="F39" s="200">
        <v>0</v>
      </c>
      <c r="G39" s="200">
        <v>0</v>
      </c>
      <c r="H39" s="200">
        <v>4258703.62</v>
      </c>
      <c r="I39" s="200">
        <v>0</v>
      </c>
      <c r="J39" s="200">
        <v>4258703.62</v>
      </c>
      <c r="K39" s="200">
        <v>4258703.62</v>
      </c>
      <c r="L39" s="200">
        <v>0</v>
      </c>
      <c r="M39" s="200">
        <v>0</v>
      </c>
      <c r="N39" s="200">
        <v>0</v>
      </c>
      <c r="O39" s="200">
        <v>4258703.62</v>
      </c>
      <c r="P39" s="200">
        <v>0</v>
      </c>
      <c r="Q39" s="200">
        <v>0</v>
      </c>
      <c r="R39" s="200">
        <v>0</v>
      </c>
      <c r="S39" s="200">
        <v>0</v>
      </c>
      <c r="T39" s="200">
        <v>0</v>
      </c>
    </row>
    <row r="40" ht="19.5" customHeight="1" spans="1:20">
      <c r="A40" s="199" t="s">
        <v>190</v>
      </c>
      <c r="B40" s="199"/>
      <c r="C40" s="199"/>
      <c r="D40" s="199" t="s">
        <v>191</v>
      </c>
      <c r="E40" s="200">
        <v>0</v>
      </c>
      <c r="F40" s="200">
        <v>0</v>
      </c>
      <c r="G40" s="200">
        <v>0</v>
      </c>
      <c r="H40" s="200">
        <v>4258703.62</v>
      </c>
      <c r="I40" s="200">
        <v>0</v>
      </c>
      <c r="J40" s="200">
        <v>4258703.62</v>
      </c>
      <c r="K40" s="200">
        <v>4258703.62</v>
      </c>
      <c r="L40" s="200">
        <v>0</v>
      </c>
      <c r="M40" s="200">
        <v>0</v>
      </c>
      <c r="N40" s="200">
        <v>0</v>
      </c>
      <c r="O40" s="200">
        <v>4258703.62</v>
      </c>
      <c r="P40" s="200">
        <v>0</v>
      </c>
      <c r="Q40" s="200">
        <v>0</v>
      </c>
      <c r="R40" s="200">
        <v>0</v>
      </c>
      <c r="S40" s="200">
        <v>0</v>
      </c>
      <c r="T40" s="200">
        <v>0</v>
      </c>
    </row>
    <row r="41" ht="19.5" customHeight="1" spans="1:20">
      <c r="A41" s="199" t="s">
        <v>192</v>
      </c>
      <c r="B41" s="199"/>
      <c r="C41" s="199"/>
      <c r="D41" s="199" t="s">
        <v>193</v>
      </c>
      <c r="E41" s="200">
        <v>387.43</v>
      </c>
      <c r="F41" s="200">
        <v>387.43</v>
      </c>
      <c r="G41" s="200">
        <v>0</v>
      </c>
      <c r="H41" s="200">
        <v>1080314.99</v>
      </c>
      <c r="I41" s="200">
        <v>1080314.99</v>
      </c>
      <c r="J41" s="200">
        <v>0</v>
      </c>
      <c r="K41" s="200">
        <v>1080702.42</v>
      </c>
      <c r="L41" s="200">
        <v>1080702.42</v>
      </c>
      <c r="M41" s="200">
        <v>1080702.42</v>
      </c>
      <c r="N41" s="200">
        <v>0</v>
      </c>
      <c r="O41" s="200">
        <v>0</v>
      </c>
      <c r="P41" s="200">
        <v>0</v>
      </c>
      <c r="Q41" s="200">
        <v>0</v>
      </c>
      <c r="R41" s="200">
        <v>0</v>
      </c>
      <c r="S41" s="200">
        <v>0</v>
      </c>
      <c r="T41" s="200">
        <v>0</v>
      </c>
    </row>
    <row r="42" ht="19.5" customHeight="1" spans="1:20">
      <c r="A42" s="199" t="s">
        <v>194</v>
      </c>
      <c r="B42" s="199"/>
      <c r="C42" s="199"/>
      <c r="D42" s="199" t="s">
        <v>195</v>
      </c>
      <c r="E42" s="200">
        <v>0</v>
      </c>
      <c r="F42" s="200">
        <v>0</v>
      </c>
      <c r="G42" s="200">
        <v>0</v>
      </c>
      <c r="H42" s="200">
        <v>150790.31</v>
      </c>
      <c r="I42" s="200">
        <v>150790.31</v>
      </c>
      <c r="J42" s="200">
        <v>0</v>
      </c>
      <c r="K42" s="200">
        <v>150790.31</v>
      </c>
      <c r="L42" s="200">
        <v>150790.31</v>
      </c>
      <c r="M42" s="200">
        <v>150790.31</v>
      </c>
      <c r="N42" s="200">
        <v>0</v>
      </c>
      <c r="O42" s="200">
        <v>0</v>
      </c>
      <c r="P42" s="200">
        <v>0</v>
      </c>
      <c r="Q42" s="200">
        <v>0</v>
      </c>
      <c r="R42" s="200">
        <v>0</v>
      </c>
      <c r="S42" s="200">
        <v>0</v>
      </c>
      <c r="T42" s="200">
        <v>0</v>
      </c>
    </row>
    <row r="43" ht="19.5" customHeight="1" spans="1:20">
      <c r="A43" s="199" t="s">
        <v>196</v>
      </c>
      <c r="B43" s="199"/>
      <c r="C43" s="199"/>
      <c r="D43" s="199" t="s">
        <v>197</v>
      </c>
      <c r="E43" s="200">
        <v>0</v>
      </c>
      <c r="F43" s="200">
        <v>0</v>
      </c>
      <c r="G43" s="200">
        <v>0</v>
      </c>
      <c r="H43" s="200">
        <v>364820.81</v>
      </c>
      <c r="I43" s="200">
        <v>364820.81</v>
      </c>
      <c r="J43" s="200">
        <v>0</v>
      </c>
      <c r="K43" s="200">
        <v>364820.81</v>
      </c>
      <c r="L43" s="200">
        <v>364820.81</v>
      </c>
      <c r="M43" s="200">
        <v>364820.81</v>
      </c>
      <c r="N43" s="200">
        <v>0</v>
      </c>
      <c r="O43" s="200">
        <v>0</v>
      </c>
      <c r="P43" s="200">
        <v>0</v>
      </c>
      <c r="Q43" s="200">
        <v>0</v>
      </c>
      <c r="R43" s="200">
        <v>0</v>
      </c>
      <c r="S43" s="200">
        <v>0</v>
      </c>
      <c r="T43" s="200">
        <v>0</v>
      </c>
    </row>
    <row r="44" ht="19.5" customHeight="1" spans="1:20">
      <c r="A44" s="199" t="s">
        <v>198</v>
      </c>
      <c r="B44" s="199"/>
      <c r="C44" s="199"/>
      <c r="D44" s="199" t="s">
        <v>199</v>
      </c>
      <c r="E44" s="200">
        <v>387.43</v>
      </c>
      <c r="F44" s="200">
        <v>387.43</v>
      </c>
      <c r="G44" s="200">
        <v>0</v>
      </c>
      <c r="H44" s="200">
        <v>486627.31</v>
      </c>
      <c r="I44" s="200">
        <v>486627.31</v>
      </c>
      <c r="J44" s="200">
        <v>0</v>
      </c>
      <c r="K44" s="200">
        <v>487014.74</v>
      </c>
      <c r="L44" s="200">
        <v>487014.74</v>
      </c>
      <c r="M44" s="200">
        <v>487014.74</v>
      </c>
      <c r="N44" s="200">
        <v>0</v>
      </c>
      <c r="O44" s="200">
        <v>0</v>
      </c>
      <c r="P44" s="200">
        <v>0</v>
      </c>
      <c r="Q44" s="200">
        <v>0</v>
      </c>
      <c r="R44" s="200">
        <v>0</v>
      </c>
      <c r="S44" s="200">
        <v>0</v>
      </c>
      <c r="T44" s="200">
        <v>0</v>
      </c>
    </row>
    <row r="45" ht="19.5" customHeight="1" spans="1:20">
      <c r="A45" s="199" t="s">
        <v>200</v>
      </c>
      <c r="B45" s="199"/>
      <c r="C45" s="199"/>
      <c r="D45" s="199" t="s">
        <v>201</v>
      </c>
      <c r="E45" s="200">
        <v>0</v>
      </c>
      <c r="F45" s="200">
        <v>0</v>
      </c>
      <c r="G45" s="200">
        <v>0</v>
      </c>
      <c r="H45" s="200">
        <v>78076.56</v>
      </c>
      <c r="I45" s="200">
        <v>78076.56</v>
      </c>
      <c r="J45" s="200">
        <v>0</v>
      </c>
      <c r="K45" s="200">
        <v>78076.56</v>
      </c>
      <c r="L45" s="200">
        <v>78076.56</v>
      </c>
      <c r="M45" s="200">
        <v>78076.56</v>
      </c>
      <c r="N45" s="200">
        <v>0</v>
      </c>
      <c r="O45" s="200">
        <v>0</v>
      </c>
      <c r="P45" s="200">
        <v>0</v>
      </c>
      <c r="Q45" s="200">
        <v>0</v>
      </c>
      <c r="R45" s="200">
        <v>0</v>
      </c>
      <c r="S45" s="200">
        <v>0</v>
      </c>
      <c r="T45" s="200">
        <v>0</v>
      </c>
    </row>
    <row r="46" ht="19.5" customHeight="1" spans="1:20">
      <c r="A46" s="199" t="s">
        <v>202</v>
      </c>
      <c r="B46" s="199"/>
      <c r="C46" s="199"/>
      <c r="D46" s="199" t="s">
        <v>203</v>
      </c>
      <c r="E46" s="200">
        <v>0</v>
      </c>
      <c r="F46" s="200">
        <v>0</v>
      </c>
      <c r="G46" s="200">
        <v>0</v>
      </c>
      <c r="H46" s="200">
        <v>1156382</v>
      </c>
      <c r="I46" s="200">
        <v>1156382</v>
      </c>
      <c r="J46" s="200">
        <v>0</v>
      </c>
      <c r="K46" s="200">
        <v>1156382</v>
      </c>
      <c r="L46" s="200">
        <v>1156382</v>
      </c>
      <c r="M46" s="200">
        <v>1156382</v>
      </c>
      <c r="N46" s="200">
        <v>0</v>
      </c>
      <c r="O46" s="200">
        <v>0</v>
      </c>
      <c r="P46" s="200">
        <v>0</v>
      </c>
      <c r="Q46" s="200">
        <v>0</v>
      </c>
      <c r="R46" s="200">
        <v>0</v>
      </c>
      <c r="S46" s="200">
        <v>0</v>
      </c>
      <c r="T46" s="200">
        <v>0</v>
      </c>
    </row>
    <row r="47" ht="19.5" customHeight="1" spans="1:20">
      <c r="A47" s="199" t="s">
        <v>204</v>
      </c>
      <c r="B47" s="199"/>
      <c r="C47" s="199"/>
      <c r="D47" s="199" t="s">
        <v>205</v>
      </c>
      <c r="E47" s="200">
        <v>0</v>
      </c>
      <c r="F47" s="200">
        <v>0</v>
      </c>
      <c r="G47" s="200">
        <v>0</v>
      </c>
      <c r="H47" s="200">
        <v>1156382</v>
      </c>
      <c r="I47" s="200">
        <v>1156382</v>
      </c>
      <c r="J47" s="200">
        <v>0</v>
      </c>
      <c r="K47" s="200">
        <v>1156382</v>
      </c>
      <c r="L47" s="200">
        <v>1156382</v>
      </c>
      <c r="M47" s="200">
        <v>1156382</v>
      </c>
      <c r="N47" s="200">
        <v>0</v>
      </c>
      <c r="O47" s="200">
        <v>0</v>
      </c>
      <c r="P47" s="200">
        <v>0</v>
      </c>
      <c r="Q47" s="200">
        <v>0</v>
      </c>
      <c r="R47" s="200">
        <v>0</v>
      </c>
      <c r="S47" s="200">
        <v>0</v>
      </c>
      <c r="T47" s="200">
        <v>0</v>
      </c>
    </row>
    <row r="48" ht="19.5" customHeight="1" spans="1:20">
      <c r="A48" s="199" t="s">
        <v>206</v>
      </c>
      <c r="B48" s="199"/>
      <c r="C48" s="199"/>
      <c r="D48" s="199" t="s">
        <v>207</v>
      </c>
      <c r="E48" s="200">
        <v>0</v>
      </c>
      <c r="F48" s="200">
        <v>0</v>
      </c>
      <c r="G48" s="200">
        <v>0</v>
      </c>
      <c r="H48" s="200">
        <v>1156382</v>
      </c>
      <c r="I48" s="200">
        <v>1156382</v>
      </c>
      <c r="J48" s="200">
        <v>0</v>
      </c>
      <c r="K48" s="200">
        <v>1156382</v>
      </c>
      <c r="L48" s="200">
        <v>1156382</v>
      </c>
      <c r="M48" s="200">
        <v>1156382</v>
      </c>
      <c r="N48" s="200">
        <v>0</v>
      </c>
      <c r="O48" s="200">
        <v>0</v>
      </c>
      <c r="P48" s="200">
        <v>0</v>
      </c>
      <c r="Q48" s="200">
        <v>0</v>
      </c>
      <c r="R48" s="200">
        <v>0</v>
      </c>
      <c r="S48" s="200">
        <v>0</v>
      </c>
      <c r="T48" s="200">
        <v>0</v>
      </c>
    </row>
    <row r="49" ht="19.5" customHeight="1" spans="1:20">
      <c r="A49" s="199" t="s">
        <v>252</v>
      </c>
      <c r="B49" s="199"/>
      <c r="C49" s="199"/>
      <c r="D49" s="199"/>
      <c r="E49" s="199"/>
      <c r="F49" s="199"/>
      <c r="G49" s="199"/>
      <c r="H49" s="199"/>
      <c r="I49" s="199"/>
      <c r="J49" s="199"/>
      <c r="K49" s="199"/>
      <c r="L49" s="199"/>
      <c r="M49" s="199"/>
      <c r="N49" s="199"/>
      <c r="O49" s="199"/>
      <c r="P49" s="199"/>
      <c r="Q49" s="199"/>
      <c r="R49" s="199"/>
      <c r="S49" s="199"/>
      <c r="T49" s="199"/>
    </row>
  </sheetData>
  <mergeCells count="6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T4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8" workbookViewId="0">
      <selection activeCell="I40" sqref="C40 I4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204" t="s">
        <v>253</v>
      </c>
    </row>
    <row r="2" spans="9:9">
      <c r="I2" s="197" t="s">
        <v>254</v>
      </c>
    </row>
    <row r="3" spans="1:9">
      <c r="A3" s="197" t="s">
        <v>2</v>
      </c>
      <c r="I3" s="197" t="s">
        <v>3</v>
      </c>
    </row>
    <row r="4" ht="19.5" customHeight="1" spans="1:9">
      <c r="A4" s="206" t="s">
        <v>249</v>
      </c>
      <c r="B4" s="206"/>
      <c r="C4" s="206"/>
      <c r="D4" s="206" t="s">
        <v>248</v>
      </c>
      <c r="E4" s="206"/>
      <c r="F4" s="206"/>
      <c r="G4" s="206"/>
      <c r="H4" s="206"/>
      <c r="I4" s="206"/>
    </row>
    <row r="5" ht="19.5" customHeight="1" spans="1:9">
      <c r="A5" s="206" t="s">
        <v>255</v>
      </c>
      <c r="B5" s="206" t="s">
        <v>122</v>
      </c>
      <c r="C5" s="206" t="s">
        <v>8</v>
      </c>
      <c r="D5" s="206" t="s">
        <v>255</v>
      </c>
      <c r="E5" s="206" t="s">
        <v>122</v>
      </c>
      <c r="F5" s="206" t="s">
        <v>8</v>
      </c>
      <c r="G5" s="206" t="s">
        <v>255</v>
      </c>
      <c r="H5" s="206" t="s">
        <v>122</v>
      </c>
      <c r="I5" s="206" t="s">
        <v>8</v>
      </c>
    </row>
    <row r="6" ht="19.5" customHeight="1" spans="1:9">
      <c r="A6" s="206"/>
      <c r="B6" s="206"/>
      <c r="C6" s="206"/>
      <c r="D6" s="206"/>
      <c r="E6" s="206"/>
      <c r="F6" s="206"/>
      <c r="G6" s="206"/>
      <c r="H6" s="206"/>
      <c r="I6" s="206"/>
    </row>
    <row r="7" ht="19.5" customHeight="1" spans="1:9">
      <c r="A7" s="199" t="s">
        <v>256</v>
      </c>
      <c r="B7" s="199" t="s">
        <v>257</v>
      </c>
      <c r="C7" s="200">
        <v>12623233.81</v>
      </c>
      <c r="D7" s="199" t="s">
        <v>258</v>
      </c>
      <c r="E7" s="199" t="s">
        <v>259</v>
      </c>
      <c r="F7" s="200">
        <v>799960.75</v>
      </c>
      <c r="G7" s="199" t="s">
        <v>260</v>
      </c>
      <c r="H7" s="199" t="s">
        <v>261</v>
      </c>
      <c r="I7" s="200">
        <v>2480</v>
      </c>
    </row>
    <row r="8" ht="19.5" customHeight="1" spans="1:9">
      <c r="A8" s="199" t="s">
        <v>262</v>
      </c>
      <c r="B8" s="199" t="s">
        <v>263</v>
      </c>
      <c r="C8" s="200">
        <v>3106224.5</v>
      </c>
      <c r="D8" s="199" t="s">
        <v>264</v>
      </c>
      <c r="E8" s="199" t="s">
        <v>265</v>
      </c>
      <c r="F8" s="200">
        <v>45793.87</v>
      </c>
      <c r="G8" s="199" t="s">
        <v>266</v>
      </c>
      <c r="H8" s="199" t="s">
        <v>267</v>
      </c>
      <c r="I8" s="200">
        <v>0</v>
      </c>
    </row>
    <row r="9" ht="19.5" customHeight="1" spans="1:9">
      <c r="A9" s="199" t="s">
        <v>268</v>
      </c>
      <c r="B9" s="199" t="s">
        <v>269</v>
      </c>
      <c r="C9" s="200">
        <v>1389920</v>
      </c>
      <c r="D9" s="199" t="s">
        <v>270</v>
      </c>
      <c r="E9" s="199" t="s">
        <v>271</v>
      </c>
      <c r="F9" s="200">
        <v>0</v>
      </c>
      <c r="G9" s="199" t="s">
        <v>272</v>
      </c>
      <c r="H9" s="199" t="s">
        <v>273</v>
      </c>
      <c r="I9" s="200">
        <v>0</v>
      </c>
    </row>
    <row r="10" ht="19.5" customHeight="1" spans="1:9">
      <c r="A10" s="199" t="s">
        <v>274</v>
      </c>
      <c r="B10" s="199" t="s">
        <v>275</v>
      </c>
      <c r="C10" s="200">
        <v>869389.13</v>
      </c>
      <c r="D10" s="199" t="s">
        <v>276</v>
      </c>
      <c r="E10" s="199" t="s">
        <v>277</v>
      </c>
      <c r="F10" s="200">
        <v>0</v>
      </c>
      <c r="G10" s="199" t="s">
        <v>278</v>
      </c>
      <c r="H10" s="199" t="s">
        <v>279</v>
      </c>
      <c r="I10" s="200">
        <v>2480</v>
      </c>
    </row>
    <row r="11" ht="19.5" customHeight="1" spans="1:9">
      <c r="A11" s="199" t="s">
        <v>280</v>
      </c>
      <c r="B11" s="199" t="s">
        <v>281</v>
      </c>
      <c r="C11" s="200">
        <v>0</v>
      </c>
      <c r="D11" s="199" t="s">
        <v>282</v>
      </c>
      <c r="E11" s="199" t="s">
        <v>283</v>
      </c>
      <c r="F11" s="200">
        <v>0</v>
      </c>
      <c r="G11" s="199" t="s">
        <v>284</v>
      </c>
      <c r="H11" s="199" t="s">
        <v>285</v>
      </c>
      <c r="I11" s="200">
        <v>0</v>
      </c>
    </row>
    <row r="12" ht="19.5" customHeight="1" spans="1:9">
      <c r="A12" s="199" t="s">
        <v>286</v>
      </c>
      <c r="B12" s="199" t="s">
        <v>287</v>
      </c>
      <c r="C12" s="200">
        <v>3098453.44</v>
      </c>
      <c r="D12" s="199" t="s">
        <v>288</v>
      </c>
      <c r="E12" s="199" t="s">
        <v>289</v>
      </c>
      <c r="F12" s="200">
        <v>12370.25</v>
      </c>
      <c r="G12" s="199" t="s">
        <v>290</v>
      </c>
      <c r="H12" s="199" t="s">
        <v>291</v>
      </c>
      <c r="I12" s="200">
        <v>0</v>
      </c>
    </row>
    <row r="13" ht="19.5" customHeight="1" spans="1:9">
      <c r="A13" s="199" t="s">
        <v>292</v>
      </c>
      <c r="B13" s="199" t="s">
        <v>293</v>
      </c>
      <c r="C13" s="200">
        <v>1171404</v>
      </c>
      <c r="D13" s="199" t="s">
        <v>294</v>
      </c>
      <c r="E13" s="199" t="s">
        <v>295</v>
      </c>
      <c r="F13" s="200">
        <v>9665.78</v>
      </c>
      <c r="G13" s="199" t="s">
        <v>296</v>
      </c>
      <c r="H13" s="199" t="s">
        <v>297</v>
      </c>
      <c r="I13" s="200">
        <v>0</v>
      </c>
    </row>
    <row r="14" ht="19.5" customHeight="1" spans="1:9">
      <c r="A14" s="199" t="s">
        <v>298</v>
      </c>
      <c r="B14" s="199" t="s">
        <v>299</v>
      </c>
      <c r="C14" s="200">
        <v>204373.36</v>
      </c>
      <c r="D14" s="199" t="s">
        <v>300</v>
      </c>
      <c r="E14" s="199" t="s">
        <v>301</v>
      </c>
      <c r="F14" s="200">
        <v>17114.84</v>
      </c>
      <c r="G14" s="199" t="s">
        <v>302</v>
      </c>
      <c r="H14" s="199" t="s">
        <v>303</v>
      </c>
      <c r="I14" s="200">
        <v>0</v>
      </c>
    </row>
    <row r="15" ht="19.5" customHeight="1" spans="1:9">
      <c r="A15" s="199" t="s">
        <v>304</v>
      </c>
      <c r="B15" s="199" t="s">
        <v>305</v>
      </c>
      <c r="C15" s="200">
        <v>515611.12</v>
      </c>
      <c r="D15" s="199" t="s">
        <v>306</v>
      </c>
      <c r="E15" s="199" t="s">
        <v>307</v>
      </c>
      <c r="F15" s="200">
        <v>0</v>
      </c>
      <c r="G15" s="199" t="s">
        <v>308</v>
      </c>
      <c r="H15" s="199" t="s">
        <v>309</v>
      </c>
      <c r="I15" s="200">
        <v>0</v>
      </c>
    </row>
    <row r="16" ht="19.5" customHeight="1" spans="1:9">
      <c r="A16" s="199" t="s">
        <v>310</v>
      </c>
      <c r="B16" s="199" t="s">
        <v>311</v>
      </c>
      <c r="C16" s="200">
        <v>487014.74</v>
      </c>
      <c r="D16" s="199" t="s">
        <v>312</v>
      </c>
      <c r="E16" s="199" t="s">
        <v>313</v>
      </c>
      <c r="F16" s="200">
        <v>0</v>
      </c>
      <c r="G16" s="199" t="s">
        <v>314</v>
      </c>
      <c r="H16" s="199" t="s">
        <v>315</v>
      </c>
      <c r="I16" s="200">
        <v>0</v>
      </c>
    </row>
    <row r="17" ht="19.5" customHeight="1" spans="1:9">
      <c r="A17" s="199" t="s">
        <v>316</v>
      </c>
      <c r="B17" s="199" t="s">
        <v>317</v>
      </c>
      <c r="C17" s="200">
        <v>176461.52</v>
      </c>
      <c r="D17" s="199" t="s">
        <v>318</v>
      </c>
      <c r="E17" s="199" t="s">
        <v>319</v>
      </c>
      <c r="F17" s="200">
        <v>81570.5</v>
      </c>
      <c r="G17" s="199" t="s">
        <v>320</v>
      </c>
      <c r="H17" s="199" t="s">
        <v>321</v>
      </c>
      <c r="I17" s="200">
        <v>0</v>
      </c>
    </row>
    <row r="18" ht="19.5" customHeight="1" spans="1:9">
      <c r="A18" s="199" t="s">
        <v>322</v>
      </c>
      <c r="B18" s="199" t="s">
        <v>323</v>
      </c>
      <c r="C18" s="200">
        <v>1156382</v>
      </c>
      <c r="D18" s="199" t="s">
        <v>324</v>
      </c>
      <c r="E18" s="199" t="s">
        <v>325</v>
      </c>
      <c r="F18" s="200">
        <v>0</v>
      </c>
      <c r="G18" s="199" t="s">
        <v>326</v>
      </c>
      <c r="H18" s="199" t="s">
        <v>327</v>
      </c>
      <c r="I18" s="200">
        <v>0</v>
      </c>
    </row>
    <row r="19" ht="19.5" customHeight="1" spans="1:9">
      <c r="A19" s="199" t="s">
        <v>328</v>
      </c>
      <c r="B19" s="199" t="s">
        <v>329</v>
      </c>
      <c r="C19" s="200">
        <v>0</v>
      </c>
      <c r="D19" s="199" t="s">
        <v>330</v>
      </c>
      <c r="E19" s="199" t="s">
        <v>331</v>
      </c>
      <c r="F19" s="200">
        <v>6762</v>
      </c>
      <c r="G19" s="199" t="s">
        <v>332</v>
      </c>
      <c r="H19" s="199" t="s">
        <v>333</v>
      </c>
      <c r="I19" s="200">
        <v>0</v>
      </c>
    </row>
    <row r="20" ht="19.5" customHeight="1" spans="1:9">
      <c r="A20" s="199" t="s">
        <v>334</v>
      </c>
      <c r="B20" s="199" t="s">
        <v>335</v>
      </c>
      <c r="C20" s="200">
        <v>448000</v>
      </c>
      <c r="D20" s="199" t="s">
        <v>336</v>
      </c>
      <c r="E20" s="199" t="s">
        <v>337</v>
      </c>
      <c r="F20" s="200">
        <v>700</v>
      </c>
      <c r="G20" s="199" t="s">
        <v>338</v>
      </c>
      <c r="H20" s="199" t="s">
        <v>339</v>
      </c>
      <c r="I20" s="200">
        <v>0</v>
      </c>
    </row>
    <row r="21" ht="19.5" customHeight="1" spans="1:9">
      <c r="A21" s="199" t="s">
        <v>340</v>
      </c>
      <c r="B21" s="199" t="s">
        <v>341</v>
      </c>
      <c r="C21" s="200">
        <v>623766.4</v>
      </c>
      <c r="D21" s="199" t="s">
        <v>342</v>
      </c>
      <c r="E21" s="199" t="s">
        <v>343</v>
      </c>
      <c r="F21" s="200">
        <v>0</v>
      </c>
      <c r="G21" s="199" t="s">
        <v>344</v>
      </c>
      <c r="H21" s="199" t="s">
        <v>345</v>
      </c>
      <c r="I21" s="200">
        <v>0</v>
      </c>
    </row>
    <row r="22" ht="19.5" customHeight="1" spans="1:9">
      <c r="A22" s="199" t="s">
        <v>346</v>
      </c>
      <c r="B22" s="199" t="s">
        <v>347</v>
      </c>
      <c r="C22" s="200">
        <v>0</v>
      </c>
      <c r="D22" s="199" t="s">
        <v>348</v>
      </c>
      <c r="E22" s="199" t="s">
        <v>349</v>
      </c>
      <c r="F22" s="200">
        <v>0</v>
      </c>
      <c r="G22" s="199" t="s">
        <v>350</v>
      </c>
      <c r="H22" s="199" t="s">
        <v>351</v>
      </c>
      <c r="I22" s="200">
        <v>0</v>
      </c>
    </row>
    <row r="23" ht="19.5" customHeight="1" spans="1:9">
      <c r="A23" s="199" t="s">
        <v>352</v>
      </c>
      <c r="B23" s="199" t="s">
        <v>353</v>
      </c>
      <c r="C23" s="200">
        <v>0</v>
      </c>
      <c r="D23" s="199" t="s">
        <v>354</v>
      </c>
      <c r="E23" s="199" t="s">
        <v>355</v>
      </c>
      <c r="F23" s="200">
        <v>9863</v>
      </c>
      <c r="G23" s="199" t="s">
        <v>356</v>
      </c>
      <c r="H23" s="199" t="s">
        <v>357</v>
      </c>
      <c r="I23" s="200">
        <v>0</v>
      </c>
    </row>
    <row r="24" ht="19.5" customHeight="1" spans="1:9">
      <c r="A24" s="199" t="s">
        <v>358</v>
      </c>
      <c r="B24" s="199" t="s">
        <v>359</v>
      </c>
      <c r="C24" s="200">
        <v>0</v>
      </c>
      <c r="D24" s="199" t="s">
        <v>360</v>
      </c>
      <c r="E24" s="199" t="s">
        <v>361</v>
      </c>
      <c r="F24" s="200">
        <v>0</v>
      </c>
      <c r="G24" s="199" t="s">
        <v>362</v>
      </c>
      <c r="H24" s="199" t="s">
        <v>363</v>
      </c>
      <c r="I24" s="200">
        <v>0</v>
      </c>
    </row>
    <row r="25" ht="19.5" customHeight="1" spans="1:9">
      <c r="A25" s="199" t="s">
        <v>364</v>
      </c>
      <c r="B25" s="199" t="s">
        <v>365</v>
      </c>
      <c r="C25" s="200">
        <v>0</v>
      </c>
      <c r="D25" s="199" t="s">
        <v>366</v>
      </c>
      <c r="E25" s="199" t="s">
        <v>367</v>
      </c>
      <c r="F25" s="200">
        <v>0</v>
      </c>
      <c r="G25" s="199" t="s">
        <v>368</v>
      </c>
      <c r="H25" s="199" t="s">
        <v>369</v>
      </c>
      <c r="I25" s="200">
        <v>0</v>
      </c>
    </row>
    <row r="26" ht="19.5" customHeight="1" spans="1:9">
      <c r="A26" s="199" t="s">
        <v>370</v>
      </c>
      <c r="B26" s="199" t="s">
        <v>371</v>
      </c>
      <c r="C26" s="200">
        <v>623766.4</v>
      </c>
      <c r="D26" s="199" t="s">
        <v>372</v>
      </c>
      <c r="E26" s="199" t="s">
        <v>373</v>
      </c>
      <c r="F26" s="200">
        <v>0</v>
      </c>
      <c r="G26" s="199" t="s">
        <v>374</v>
      </c>
      <c r="H26" s="199" t="s">
        <v>375</v>
      </c>
      <c r="I26" s="200">
        <v>0</v>
      </c>
    </row>
    <row r="27" ht="19.5" customHeight="1" spans="1:9">
      <c r="A27" s="199" t="s">
        <v>376</v>
      </c>
      <c r="B27" s="199" t="s">
        <v>377</v>
      </c>
      <c r="C27" s="200">
        <v>0</v>
      </c>
      <c r="D27" s="199" t="s">
        <v>378</v>
      </c>
      <c r="E27" s="199" t="s">
        <v>379</v>
      </c>
      <c r="F27" s="200">
        <v>2175.51</v>
      </c>
      <c r="G27" s="199" t="s">
        <v>380</v>
      </c>
      <c r="H27" s="199" t="s">
        <v>381</v>
      </c>
      <c r="I27" s="200">
        <v>0</v>
      </c>
    </row>
    <row r="28" ht="19.5" customHeight="1" spans="1:9">
      <c r="A28" s="199" t="s">
        <v>382</v>
      </c>
      <c r="B28" s="199" t="s">
        <v>383</v>
      </c>
      <c r="C28" s="200">
        <v>0</v>
      </c>
      <c r="D28" s="199" t="s">
        <v>384</v>
      </c>
      <c r="E28" s="199" t="s">
        <v>385</v>
      </c>
      <c r="F28" s="200">
        <v>190000</v>
      </c>
      <c r="G28" s="199" t="s">
        <v>386</v>
      </c>
      <c r="H28" s="199" t="s">
        <v>387</v>
      </c>
      <c r="I28" s="200">
        <v>0</v>
      </c>
    </row>
    <row r="29" ht="19.5" customHeight="1" spans="1:9">
      <c r="A29" s="199" t="s">
        <v>388</v>
      </c>
      <c r="B29" s="199" t="s">
        <v>389</v>
      </c>
      <c r="C29" s="200">
        <v>0</v>
      </c>
      <c r="D29" s="199" t="s">
        <v>390</v>
      </c>
      <c r="E29" s="199" t="s">
        <v>391</v>
      </c>
      <c r="F29" s="200">
        <v>120400</v>
      </c>
      <c r="G29" s="199" t="s">
        <v>392</v>
      </c>
      <c r="H29" s="199" t="s">
        <v>393</v>
      </c>
      <c r="I29" s="200">
        <v>0</v>
      </c>
    </row>
    <row r="30" ht="19.5" customHeight="1" spans="1:9">
      <c r="A30" s="199" t="s">
        <v>394</v>
      </c>
      <c r="B30" s="199" t="s">
        <v>395</v>
      </c>
      <c r="C30" s="200">
        <v>0</v>
      </c>
      <c r="D30" s="199" t="s">
        <v>396</v>
      </c>
      <c r="E30" s="199" t="s">
        <v>397</v>
      </c>
      <c r="F30" s="200">
        <v>89200</v>
      </c>
      <c r="G30" s="199" t="s">
        <v>398</v>
      </c>
      <c r="H30" s="199" t="s">
        <v>399</v>
      </c>
      <c r="I30" s="200">
        <v>0</v>
      </c>
    </row>
    <row r="31" ht="19.5" customHeight="1" spans="1:9">
      <c r="A31" s="199" t="s">
        <v>400</v>
      </c>
      <c r="B31" s="199" t="s">
        <v>401</v>
      </c>
      <c r="C31" s="200">
        <v>0</v>
      </c>
      <c r="D31" s="199" t="s">
        <v>402</v>
      </c>
      <c r="E31" s="199" t="s">
        <v>403</v>
      </c>
      <c r="F31" s="200">
        <v>20000</v>
      </c>
      <c r="G31" s="199" t="s">
        <v>404</v>
      </c>
      <c r="H31" s="199" t="s">
        <v>209</v>
      </c>
      <c r="I31" s="200">
        <v>0</v>
      </c>
    </row>
    <row r="32" ht="19.5" customHeight="1" spans="1:9">
      <c r="A32" s="199" t="s">
        <v>405</v>
      </c>
      <c r="B32" s="199" t="s">
        <v>406</v>
      </c>
      <c r="C32" s="200">
        <v>0</v>
      </c>
      <c r="D32" s="199" t="s">
        <v>407</v>
      </c>
      <c r="E32" s="199" t="s">
        <v>408</v>
      </c>
      <c r="F32" s="200">
        <v>192175</v>
      </c>
      <c r="G32" s="199" t="s">
        <v>409</v>
      </c>
      <c r="H32" s="199" t="s">
        <v>410</v>
      </c>
      <c r="I32" s="200">
        <v>0</v>
      </c>
    </row>
    <row r="33" ht="19.5" customHeight="1" spans="1:9">
      <c r="A33" s="199" t="s">
        <v>411</v>
      </c>
      <c r="B33" s="199" t="s">
        <v>412</v>
      </c>
      <c r="C33" s="200">
        <v>0</v>
      </c>
      <c r="D33" s="199" t="s">
        <v>413</v>
      </c>
      <c r="E33" s="199" t="s">
        <v>414</v>
      </c>
      <c r="F33" s="200">
        <v>0</v>
      </c>
      <c r="G33" s="199" t="s">
        <v>415</v>
      </c>
      <c r="H33" s="199" t="s">
        <v>416</v>
      </c>
      <c r="I33" s="200">
        <v>0</v>
      </c>
    </row>
    <row r="34" ht="19.5" customHeight="1" spans="1:9">
      <c r="A34" s="199"/>
      <c r="B34" s="199"/>
      <c r="C34" s="208"/>
      <c r="D34" s="199" t="s">
        <v>417</v>
      </c>
      <c r="E34" s="199" t="s">
        <v>418</v>
      </c>
      <c r="F34" s="200">
        <v>2170</v>
      </c>
      <c r="G34" s="199" t="s">
        <v>419</v>
      </c>
      <c r="H34" s="199" t="s">
        <v>420</v>
      </c>
      <c r="I34" s="200">
        <v>0</v>
      </c>
    </row>
    <row r="35" ht="19.5" customHeight="1" spans="1:9">
      <c r="A35" s="199"/>
      <c r="B35" s="199"/>
      <c r="C35" s="208"/>
      <c r="D35" s="199" t="s">
        <v>421</v>
      </c>
      <c r="E35" s="199" t="s">
        <v>422</v>
      </c>
      <c r="F35" s="200">
        <v>0</v>
      </c>
      <c r="G35" s="199" t="s">
        <v>423</v>
      </c>
      <c r="H35" s="199" t="s">
        <v>424</v>
      </c>
      <c r="I35" s="200">
        <v>0</v>
      </c>
    </row>
    <row r="36" ht="19.5" customHeight="1" spans="1:9">
      <c r="A36" s="199"/>
      <c r="B36" s="199"/>
      <c r="C36" s="208"/>
      <c r="D36" s="199" t="s">
        <v>425</v>
      </c>
      <c r="E36" s="199" t="s">
        <v>426</v>
      </c>
      <c r="F36" s="200">
        <v>0</v>
      </c>
      <c r="G36" s="199" t="s">
        <v>427</v>
      </c>
      <c r="H36" s="199" t="s">
        <v>428</v>
      </c>
      <c r="I36" s="200">
        <v>0</v>
      </c>
    </row>
    <row r="37" ht="19.5" customHeight="1" spans="1:9">
      <c r="A37" s="199"/>
      <c r="B37" s="199"/>
      <c r="C37" s="208"/>
      <c r="D37" s="199" t="s">
        <v>429</v>
      </c>
      <c r="E37" s="199" t="s">
        <v>430</v>
      </c>
      <c r="F37" s="200">
        <v>0</v>
      </c>
      <c r="G37" s="199"/>
      <c r="H37" s="199"/>
      <c r="I37" s="208"/>
    </row>
    <row r="38" ht="19.5" customHeight="1" spans="1:9">
      <c r="A38" s="199"/>
      <c r="B38" s="199"/>
      <c r="C38" s="208"/>
      <c r="D38" s="199" t="s">
        <v>431</v>
      </c>
      <c r="E38" s="199" t="s">
        <v>432</v>
      </c>
      <c r="F38" s="200">
        <v>0</v>
      </c>
      <c r="G38" s="199"/>
      <c r="H38" s="199"/>
      <c r="I38" s="208"/>
    </row>
    <row r="39" ht="19.5" customHeight="1" spans="1:9">
      <c r="A39" s="199"/>
      <c r="B39" s="199"/>
      <c r="C39" s="208"/>
      <c r="D39" s="199" t="s">
        <v>433</v>
      </c>
      <c r="E39" s="199" t="s">
        <v>434</v>
      </c>
      <c r="F39" s="200">
        <v>0</v>
      </c>
      <c r="G39" s="199"/>
      <c r="H39" s="199"/>
      <c r="I39" s="208"/>
    </row>
    <row r="40" ht="19.5" customHeight="1" spans="1:9">
      <c r="A40" s="198" t="s">
        <v>435</v>
      </c>
      <c r="B40" s="198"/>
      <c r="C40" s="200">
        <v>13247000.21</v>
      </c>
      <c r="D40" s="198" t="s">
        <v>436</v>
      </c>
      <c r="E40" s="198"/>
      <c r="F40" s="210"/>
      <c r="G40" s="198"/>
      <c r="H40" s="198"/>
      <c r="I40" s="200">
        <v>802440.75</v>
      </c>
    </row>
    <row r="41" ht="19.5" customHeight="1" spans="1:9">
      <c r="A41" s="199" t="s">
        <v>437</v>
      </c>
      <c r="B41" s="199"/>
      <c r="C41" s="211"/>
      <c r="D41" s="199"/>
      <c r="E41" s="199"/>
      <c r="F41" s="199"/>
      <c r="G41" s="199"/>
      <c r="H41" s="199"/>
      <c r="I41" s="21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204" t="s">
        <v>438</v>
      </c>
    </row>
    <row r="2" spans="12:12">
      <c r="L2" s="197" t="s">
        <v>439</v>
      </c>
    </row>
    <row r="3" spans="1:12">
      <c r="A3" s="197" t="s">
        <v>2</v>
      </c>
      <c r="L3" s="197" t="s">
        <v>3</v>
      </c>
    </row>
    <row r="4" ht="15" customHeight="1" spans="1:12">
      <c r="A4" s="198" t="s">
        <v>440</v>
      </c>
      <c r="B4" s="198"/>
      <c r="C4" s="198"/>
      <c r="D4" s="198" t="s">
        <v>248</v>
      </c>
      <c r="E4" s="198"/>
      <c r="F4" s="198"/>
      <c r="G4" s="198"/>
      <c r="H4" s="198"/>
      <c r="I4" s="198"/>
      <c r="J4" s="198"/>
      <c r="K4" s="198"/>
      <c r="L4" s="198"/>
    </row>
    <row r="5" ht="15" customHeight="1" spans="1:12">
      <c r="A5" s="198" t="s">
        <v>255</v>
      </c>
      <c r="B5" s="198" t="s">
        <v>122</v>
      </c>
      <c r="C5" s="198" t="s">
        <v>8</v>
      </c>
      <c r="D5" s="198" t="s">
        <v>255</v>
      </c>
      <c r="E5" s="198" t="s">
        <v>122</v>
      </c>
      <c r="F5" s="198" t="s">
        <v>8</v>
      </c>
      <c r="G5" s="198" t="s">
        <v>255</v>
      </c>
      <c r="H5" s="198" t="s">
        <v>122</v>
      </c>
      <c r="I5" s="198" t="s">
        <v>8</v>
      </c>
      <c r="J5" s="198" t="s">
        <v>255</v>
      </c>
      <c r="K5" s="198" t="s">
        <v>122</v>
      </c>
      <c r="L5" s="198" t="s">
        <v>8</v>
      </c>
    </row>
    <row r="6" ht="15" customHeight="1" spans="1:12">
      <c r="A6" s="199" t="s">
        <v>256</v>
      </c>
      <c r="B6" s="199" t="s">
        <v>257</v>
      </c>
      <c r="C6" s="200">
        <v>24538.01</v>
      </c>
      <c r="D6" s="199" t="s">
        <v>258</v>
      </c>
      <c r="E6" s="199" t="s">
        <v>259</v>
      </c>
      <c r="F6" s="200">
        <v>3556947.57</v>
      </c>
      <c r="G6" s="199" t="s">
        <v>441</v>
      </c>
      <c r="H6" s="199" t="s">
        <v>442</v>
      </c>
      <c r="I6" s="200">
        <v>0</v>
      </c>
      <c r="J6" s="199" t="s">
        <v>443</v>
      </c>
      <c r="K6" s="199" t="s">
        <v>444</v>
      </c>
      <c r="L6" s="200">
        <v>0</v>
      </c>
    </row>
    <row r="7" ht="15" customHeight="1" spans="1:12">
      <c r="A7" s="199" t="s">
        <v>262</v>
      </c>
      <c r="B7" s="199" t="s">
        <v>263</v>
      </c>
      <c r="C7" s="200">
        <v>0</v>
      </c>
      <c r="D7" s="199" t="s">
        <v>264</v>
      </c>
      <c r="E7" s="199" t="s">
        <v>265</v>
      </c>
      <c r="F7" s="200">
        <v>284695.86</v>
      </c>
      <c r="G7" s="199" t="s">
        <v>445</v>
      </c>
      <c r="H7" s="199" t="s">
        <v>267</v>
      </c>
      <c r="I7" s="200">
        <v>0</v>
      </c>
      <c r="J7" s="199" t="s">
        <v>446</v>
      </c>
      <c r="K7" s="199" t="s">
        <v>447</v>
      </c>
      <c r="L7" s="200">
        <v>0</v>
      </c>
    </row>
    <row r="8" ht="15" customHeight="1" spans="1:12">
      <c r="A8" s="199" t="s">
        <v>268</v>
      </c>
      <c r="B8" s="199" t="s">
        <v>269</v>
      </c>
      <c r="C8" s="200">
        <v>0</v>
      </c>
      <c r="D8" s="199" t="s">
        <v>270</v>
      </c>
      <c r="E8" s="199" t="s">
        <v>271</v>
      </c>
      <c r="F8" s="200">
        <v>58861</v>
      </c>
      <c r="G8" s="199" t="s">
        <v>448</v>
      </c>
      <c r="H8" s="199" t="s">
        <v>273</v>
      </c>
      <c r="I8" s="200">
        <v>0</v>
      </c>
      <c r="J8" s="199" t="s">
        <v>449</v>
      </c>
      <c r="K8" s="199" t="s">
        <v>399</v>
      </c>
      <c r="L8" s="200">
        <v>0</v>
      </c>
    </row>
    <row r="9" ht="15" customHeight="1" spans="1:12">
      <c r="A9" s="199" t="s">
        <v>274</v>
      </c>
      <c r="B9" s="199" t="s">
        <v>275</v>
      </c>
      <c r="C9" s="200">
        <v>0</v>
      </c>
      <c r="D9" s="199" t="s">
        <v>276</v>
      </c>
      <c r="E9" s="199" t="s">
        <v>277</v>
      </c>
      <c r="F9" s="200">
        <v>0</v>
      </c>
      <c r="G9" s="199" t="s">
        <v>450</v>
      </c>
      <c r="H9" s="199" t="s">
        <v>279</v>
      </c>
      <c r="I9" s="200">
        <v>0</v>
      </c>
      <c r="J9" s="199" t="s">
        <v>362</v>
      </c>
      <c r="K9" s="199" t="s">
        <v>363</v>
      </c>
      <c r="L9" s="200">
        <v>4571153.62</v>
      </c>
    </row>
    <row r="10" ht="15" customHeight="1" spans="1:12">
      <c r="A10" s="199" t="s">
        <v>280</v>
      </c>
      <c r="B10" s="199" t="s">
        <v>281</v>
      </c>
      <c r="C10" s="200">
        <v>0</v>
      </c>
      <c r="D10" s="199" t="s">
        <v>282</v>
      </c>
      <c r="E10" s="199" t="s">
        <v>283</v>
      </c>
      <c r="F10" s="200">
        <v>0</v>
      </c>
      <c r="G10" s="199" t="s">
        <v>451</v>
      </c>
      <c r="H10" s="199" t="s">
        <v>285</v>
      </c>
      <c r="I10" s="200">
        <v>0</v>
      </c>
      <c r="J10" s="199" t="s">
        <v>368</v>
      </c>
      <c r="K10" s="199" t="s">
        <v>369</v>
      </c>
      <c r="L10" s="200">
        <v>0</v>
      </c>
    </row>
    <row r="11" ht="15" customHeight="1" spans="1:12">
      <c r="A11" s="199" t="s">
        <v>286</v>
      </c>
      <c r="B11" s="199" t="s">
        <v>287</v>
      </c>
      <c r="C11" s="200">
        <v>0</v>
      </c>
      <c r="D11" s="199" t="s">
        <v>288</v>
      </c>
      <c r="E11" s="199" t="s">
        <v>289</v>
      </c>
      <c r="F11" s="200">
        <v>31648.07</v>
      </c>
      <c r="G11" s="199" t="s">
        <v>452</v>
      </c>
      <c r="H11" s="199" t="s">
        <v>291</v>
      </c>
      <c r="I11" s="200">
        <v>0</v>
      </c>
      <c r="J11" s="199" t="s">
        <v>374</v>
      </c>
      <c r="K11" s="199" t="s">
        <v>375</v>
      </c>
      <c r="L11" s="200">
        <v>0</v>
      </c>
    </row>
    <row r="12" ht="15" customHeight="1" spans="1:12">
      <c r="A12" s="199" t="s">
        <v>292</v>
      </c>
      <c r="B12" s="199" t="s">
        <v>293</v>
      </c>
      <c r="C12" s="200">
        <v>0</v>
      </c>
      <c r="D12" s="199" t="s">
        <v>294</v>
      </c>
      <c r="E12" s="199" t="s">
        <v>295</v>
      </c>
      <c r="F12" s="200">
        <v>32910.17</v>
      </c>
      <c r="G12" s="199" t="s">
        <v>453</v>
      </c>
      <c r="H12" s="199" t="s">
        <v>297</v>
      </c>
      <c r="I12" s="200">
        <v>0</v>
      </c>
      <c r="J12" s="199" t="s">
        <v>380</v>
      </c>
      <c r="K12" s="199" t="s">
        <v>381</v>
      </c>
      <c r="L12" s="200">
        <v>4571153.62</v>
      </c>
    </row>
    <row r="13" ht="15" customHeight="1" spans="1:12">
      <c r="A13" s="199" t="s">
        <v>298</v>
      </c>
      <c r="B13" s="199" t="s">
        <v>299</v>
      </c>
      <c r="C13" s="200">
        <v>0</v>
      </c>
      <c r="D13" s="199" t="s">
        <v>300</v>
      </c>
      <c r="E13" s="199" t="s">
        <v>301</v>
      </c>
      <c r="F13" s="200">
        <v>23342.5</v>
      </c>
      <c r="G13" s="199" t="s">
        <v>454</v>
      </c>
      <c r="H13" s="199" t="s">
        <v>303</v>
      </c>
      <c r="I13" s="200">
        <v>0</v>
      </c>
      <c r="J13" s="199" t="s">
        <v>386</v>
      </c>
      <c r="K13" s="199" t="s">
        <v>387</v>
      </c>
      <c r="L13" s="200">
        <v>0</v>
      </c>
    </row>
    <row r="14" ht="15" customHeight="1" spans="1:12">
      <c r="A14" s="199" t="s">
        <v>304</v>
      </c>
      <c r="B14" s="199" t="s">
        <v>305</v>
      </c>
      <c r="C14" s="200">
        <v>0</v>
      </c>
      <c r="D14" s="199" t="s">
        <v>306</v>
      </c>
      <c r="E14" s="199" t="s">
        <v>307</v>
      </c>
      <c r="F14" s="200">
        <v>0</v>
      </c>
      <c r="G14" s="199" t="s">
        <v>455</v>
      </c>
      <c r="H14" s="199" t="s">
        <v>333</v>
      </c>
      <c r="I14" s="200">
        <v>0</v>
      </c>
      <c r="J14" s="199" t="s">
        <v>392</v>
      </c>
      <c r="K14" s="199" t="s">
        <v>393</v>
      </c>
      <c r="L14" s="209">
        <v>0</v>
      </c>
    </row>
    <row r="15" ht="15" customHeight="1" spans="1:12">
      <c r="A15" s="199" t="s">
        <v>310</v>
      </c>
      <c r="B15" s="199" t="s">
        <v>311</v>
      </c>
      <c r="C15" s="200">
        <v>0</v>
      </c>
      <c r="D15" s="199" t="s">
        <v>312</v>
      </c>
      <c r="E15" s="199" t="s">
        <v>313</v>
      </c>
      <c r="F15" s="200">
        <v>129060</v>
      </c>
      <c r="G15" s="199" t="s">
        <v>456</v>
      </c>
      <c r="H15" s="199" t="s">
        <v>339</v>
      </c>
      <c r="I15" s="200">
        <v>0</v>
      </c>
      <c r="J15" s="199" t="s">
        <v>398</v>
      </c>
      <c r="K15" s="199" t="s">
        <v>399</v>
      </c>
      <c r="L15" s="200">
        <v>0</v>
      </c>
    </row>
    <row r="16" ht="15" customHeight="1" spans="1:12">
      <c r="A16" s="199" t="s">
        <v>316</v>
      </c>
      <c r="B16" s="199" t="s">
        <v>317</v>
      </c>
      <c r="C16" s="200">
        <v>24538.01</v>
      </c>
      <c r="D16" s="199" t="s">
        <v>318</v>
      </c>
      <c r="E16" s="199" t="s">
        <v>319</v>
      </c>
      <c r="F16" s="200">
        <v>42306</v>
      </c>
      <c r="G16" s="199" t="s">
        <v>457</v>
      </c>
      <c r="H16" s="199" t="s">
        <v>345</v>
      </c>
      <c r="I16" s="200">
        <v>0</v>
      </c>
      <c r="J16" s="199" t="s">
        <v>458</v>
      </c>
      <c r="K16" s="199" t="s">
        <v>459</v>
      </c>
      <c r="L16" s="200">
        <v>0</v>
      </c>
    </row>
    <row r="17" ht="15" customHeight="1" spans="1:12">
      <c r="A17" s="199" t="s">
        <v>322</v>
      </c>
      <c r="B17" s="199" t="s">
        <v>323</v>
      </c>
      <c r="C17" s="200">
        <v>0</v>
      </c>
      <c r="D17" s="199" t="s">
        <v>324</v>
      </c>
      <c r="E17" s="199" t="s">
        <v>325</v>
      </c>
      <c r="F17" s="200">
        <v>0</v>
      </c>
      <c r="G17" s="199" t="s">
        <v>460</v>
      </c>
      <c r="H17" s="199" t="s">
        <v>351</v>
      </c>
      <c r="I17" s="200">
        <v>0</v>
      </c>
      <c r="J17" s="199" t="s">
        <v>461</v>
      </c>
      <c r="K17" s="199" t="s">
        <v>462</v>
      </c>
      <c r="L17" s="200">
        <v>0</v>
      </c>
    </row>
    <row r="18" ht="15" customHeight="1" spans="1:12">
      <c r="A18" s="199" t="s">
        <v>328</v>
      </c>
      <c r="B18" s="199" t="s">
        <v>329</v>
      </c>
      <c r="C18" s="200">
        <v>0</v>
      </c>
      <c r="D18" s="199" t="s">
        <v>330</v>
      </c>
      <c r="E18" s="199" t="s">
        <v>331</v>
      </c>
      <c r="F18" s="200">
        <v>89376.81</v>
      </c>
      <c r="G18" s="199" t="s">
        <v>463</v>
      </c>
      <c r="H18" s="199" t="s">
        <v>464</v>
      </c>
      <c r="I18" s="200">
        <v>0</v>
      </c>
      <c r="J18" s="199" t="s">
        <v>465</v>
      </c>
      <c r="K18" s="199" t="s">
        <v>466</v>
      </c>
      <c r="L18" s="200">
        <v>0</v>
      </c>
    </row>
    <row r="19" ht="15" customHeight="1" spans="1:12">
      <c r="A19" s="199" t="s">
        <v>334</v>
      </c>
      <c r="B19" s="199" t="s">
        <v>335</v>
      </c>
      <c r="C19" s="200">
        <v>0</v>
      </c>
      <c r="D19" s="199" t="s">
        <v>336</v>
      </c>
      <c r="E19" s="199" t="s">
        <v>337</v>
      </c>
      <c r="F19" s="200">
        <v>13143</v>
      </c>
      <c r="G19" s="199" t="s">
        <v>260</v>
      </c>
      <c r="H19" s="199" t="s">
        <v>261</v>
      </c>
      <c r="I19" s="200">
        <v>2529426.85</v>
      </c>
      <c r="J19" s="199" t="s">
        <v>467</v>
      </c>
      <c r="K19" s="199" t="s">
        <v>468</v>
      </c>
      <c r="L19" s="200">
        <v>0</v>
      </c>
    </row>
    <row r="20" ht="15" customHeight="1" spans="1:12">
      <c r="A20" s="199" t="s">
        <v>340</v>
      </c>
      <c r="B20" s="199" t="s">
        <v>341</v>
      </c>
      <c r="C20" s="200">
        <v>199000</v>
      </c>
      <c r="D20" s="199" t="s">
        <v>342</v>
      </c>
      <c r="E20" s="199" t="s">
        <v>343</v>
      </c>
      <c r="F20" s="200">
        <v>0</v>
      </c>
      <c r="G20" s="199" t="s">
        <v>266</v>
      </c>
      <c r="H20" s="199" t="s">
        <v>267</v>
      </c>
      <c r="I20" s="200">
        <v>0</v>
      </c>
      <c r="J20" s="199" t="s">
        <v>404</v>
      </c>
      <c r="K20" s="199" t="s">
        <v>209</v>
      </c>
      <c r="L20" s="200">
        <v>0</v>
      </c>
    </row>
    <row r="21" ht="15" customHeight="1" spans="1:12">
      <c r="A21" s="199" t="s">
        <v>346</v>
      </c>
      <c r="B21" s="199" t="s">
        <v>347</v>
      </c>
      <c r="C21" s="200">
        <v>0</v>
      </c>
      <c r="D21" s="199" t="s">
        <v>348</v>
      </c>
      <c r="E21" s="199" t="s">
        <v>349</v>
      </c>
      <c r="F21" s="200">
        <v>4100</v>
      </c>
      <c r="G21" s="199" t="s">
        <v>272</v>
      </c>
      <c r="H21" s="199" t="s">
        <v>273</v>
      </c>
      <c r="I21" s="200">
        <v>10796.4</v>
      </c>
      <c r="J21" s="199" t="s">
        <v>409</v>
      </c>
      <c r="K21" s="199" t="s">
        <v>410</v>
      </c>
      <c r="L21" s="200">
        <v>0</v>
      </c>
    </row>
    <row r="22" ht="15" customHeight="1" spans="1:12">
      <c r="A22" s="199" t="s">
        <v>352</v>
      </c>
      <c r="B22" s="199" t="s">
        <v>353</v>
      </c>
      <c r="C22" s="200">
        <v>0</v>
      </c>
      <c r="D22" s="199" t="s">
        <v>354</v>
      </c>
      <c r="E22" s="199" t="s">
        <v>355</v>
      </c>
      <c r="F22" s="200">
        <v>0</v>
      </c>
      <c r="G22" s="199" t="s">
        <v>278</v>
      </c>
      <c r="H22" s="199" t="s">
        <v>279</v>
      </c>
      <c r="I22" s="200">
        <v>0</v>
      </c>
      <c r="J22" s="199" t="s">
        <v>415</v>
      </c>
      <c r="K22" s="199" t="s">
        <v>416</v>
      </c>
      <c r="L22" s="200">
        <v>0</v>
      </c>
    </row>
    <row r="23" ht="15" customHeight="1" spans="1:12">
      <c r="A23" s="199" t="s">
        <v>358</v>
      </c>
      <c r="B23" s="199" t="s">
        <v>359</v>
      </c>
      <c r="C23" s="200">
        <v>0</v>
      </c>
      <c r="D23" s="199" t="s">
        <v>360</v>
      </c>
      <c r="E23" s="199" t="s">
        <v>361</v>
      </c>
      <c r="F23" s="200">
        <v>0</v>
      </c>
      <c r="G23" s="199" t="s">
        <v>284</v>
      </c>
      <c r="H23" s="199" t="s">
        <v>285</v>
      </c>
      <c r="I23" s="200">
        <v>2461920</v>
      </c>
      <c r="J23" s="199" t="s">
        <v>419</v>
      </c>
      <c r="K23" s="199" t="s">
        <v>420</v>
      </c>
      <c r="L23" s="200">
        <v>0</v>
      </c>
    </row>
    <row r="24" ht="15" customHeight="1" spans="1:12">
      <c r="A24" s="199" t="s">
        <v>364</v>
      </c>
      <c r="B24" s="199" t="s">
        <v>365</v>
      </c>
      <c r="C24" s="200">
        <v>0</v>
      </c>
      <c r="D24" s="199" t="s">
        <v>366</v>
      </c>
      <c r="E24" s="199" t="s">
        <v>367</v>
      </c>
      <c r="F24" s="200">
        <v>0</v>
      </c>
      <c r="G24" s="199" t="s">
        <v>290</v>
      </c>
      <c r="H24" s="199" t="s">
        <v>291</v>
      </c>
      <c r="I24" s="200">
        <v>0</v>
      </c>
      <c r="J24" s="199" t="s">
        <v>423</v>
      </c>
      <c r="K24" s="199" t="s">
        <v>424</v>
      </c>
      <c r="L24" s="200">
        <v>0</v>
      </c>
    </row>
    <row r="25" ht="15" customHeight="1" spans="1:12">
      <c r="A25" s="199" t="s">
        <v>370</v>
      </c>
      <c r="B25" s="199" t="s">
        <v>371</v>
      </c>
      <c r="C25" s="200">
        <v>199000</v>
      </c>
      <c r="D25" s="199" t="s">
        <v>372</v>
      </c>
      <c r="E25" s="199" t="s">
        <v>373</v>
      </c>
      <c r="F25" s="200">
        <v>0</v>
      </c>
      <c r="G25" s="199" t="s">
        <v>296</v>
      </c>
      <c r="H25" s="199" t="s">
        <v>297</v>
      </c>
      <c r="I25" s="200">
        <v>0</v>
      </c>
      <c r="J25" s="199" t="s">
        <v>427</v>
      </c>
      <c r="K25" s="199" t="s">
        <v>428</v>
      </c>
      <c r="L25" s="200">
        <v>0</v>
      </c>
    </row>
    <row r="26" ht="15" customHeight="1" spans="1:12">
      <c r="A26" s="199" t="s">
        <v>376</v>
      </c>
      <c r="B26" s="199" t="s">
        <v>377</v>
      </c>
      <c r="C26" s="200">
        <v>0</v>
      </c>
      <c r="D26" s="199" t="s">
        <v>378</v>
      </c>
      <c r="E26" s="199" t="s">
        <v>379</v>
      </c>
      <c r="F26" s="200">
        <v>562666.4</v>
      </c>
      <c r="G26" s="199" t="s">
        <v>302</v>
      </c>
      <c r="H26" s="199" t="s">
        <v>303</v>
      </c>
      <c r="I26" s="200">
        <v>0</v>
      </c>
      <c r="J26" s="199"/>
      <c r="K26" s="199"/>
      <c r="L26" s="208"/>
    </row>
    <row r="27" ht="15" customHeight="1" spans="1:12">
      <c r="A27" s="199" t="s">
        <v>382</v>
      </c>
      <c r="B27" s="199" t="s">
        <v>383</v>
      </c>
      <c r="C27" s="200">
        <v>0</v>
      </c>
      <c r="D27" s="199" t="s">
        <v>384</v>
      </c>
      <c r="E27" s="199" t="s">
        <v>385</v>
      </c>
      <c r="F27" s="200">
        <v>1717990.47</v>
      </c>
      <c r="G27" s="199" t="s">
        <v>308</v>
      </c>
      <c r="H27" s="199" t="s">
        <v>309</v>
      </c>
      <c r="I27" s="200">
        <v>0</v>
      </c>
      <c r="J27" s="199"/>
      <c r="K27" s="199"/>
      <c r="L27" s="208"/>
    </row>
    <row r="28" ht="15" customHeight="1" spans="1:12">
      <c r="A28" s="199" t="s">
        <v>388</v>
      </c>
      <c r="B28" s="199" t="s">
        <v>389</v>
      </c>
      <c r="C28" s="200">
        <v>0</v>
      </c>
      <c r="D28" s="199" t="s">
        <v>390</v>
      </c>
      <c r="E28" s="199" t="s">
        <v>391</v>
      </c>
      <c r="F28" s="200">
        <v>0</v>
      </c>
      <c r="G28" s="199" t="s">
        <v>314</v>
      </c>
      <c r="H28" s="199" t="s">
        <v>315</v>
      </c>
      <c r="I28" s="200">
        <v>0</v>
      </c>
      <c r="J28" s="199"/>
      <c r="K28" s="199"/>
      <c r="L28" s="208"/>
    </row>
    <row r="29" ht="15" customHeight="1" spans="1:12">
      <c r="A29" s="199" t="s">
        <v>394</v>
      </c>
      <c r="B29" s="199" t="s">
        <v>395</v>
      </c>
      <c r="C29" s="200">
        <v>0</v>
      </c>
      <c r="D29" s="199" t="s">
        <v>396</v>
      </c>
      <c r="E29" s="199" t="s">
        <v>397</v>
      </c>
      <c r="F29" s="200">
        <v>0</v>
      </c>
      <c r="G29" s="199" t="s">
        <v>320</v>
      </c>
      <c r="H29" s="199" t="s">
        <v>321</v>
      </c>
      <c r="I29" s="200">
        <v>0</v>
      </c>
      <c r="J29" s="199"/>
      <c r="K29" s="199"/>
      <c r="L29" s="208"/>
    </row>
    <row r="30" ht="15" customHeight="1" spans="1:12">
      <c r="A30" s="199" t="s">
        <v>400</v>
      </c>
      <c r="B30" s="199" t="s">
        <v>401</v>
      </c>
      <c r="C30" s="200">
        <v>0</v>
      </c>
      <c r="D30" s="199" t="s">
        <v>402</v>
      </c>
      <c r="E30" s="199" t="s">
        <v>403</v>
      </c>
      <c r="F30" s="200">
        <v>0</v>
      </c>
      <c r="G30" s="199" t="s">
        <v>326</v>
      </c>
      <c r="H30" s="199" t="s">
        <v>327</v>
      </c>
      <c r="I30" s="200">
        <v>0</v>
      </c>
      <c r="J30" s="199"/>
      <c r="K30" s="199"/>
      <c r="L30" s="208"/>
    </row>
    <row r="31" ht="15" customHeight="1" spans="1:12">
      <c r="A31" s="199" t="s">
        <v>405</v>
      </c>
      <c r="B31" s="199" t="s">
        <v>406</v>
      </c>
      <c r="C31" s="200">
        <v>0</v>
      </c>
      <c r="D31" s="199" t="s">
        <v>407</v>
      </c>
      <c r="E31" s="199" t="s">
        <v>408</v>
      </c>
      <c r="F31" s="200">
        <v>49006</v>
      </c>
      <c r="G31" s="199" t="s">
        <v>332</v>
      </c>
      <c r="H31" s="199" t="s">
        <v>333</v>
      </c>
      <c r="I31" s="200">
        <v>0</v>
      </c>
      <c r="J31" s="199"/>
      <c r="K31" s="199"/>
      <c r="L31" s="208"/>
    </row>
    <row r="32" ht="15" customHeight="1" spans="1:12">
      <c r="A32" s="199" t="s">
        <v>411</v>
      </c>
      <c r="B32" s="199" t="s">
        <v>469</v>
      </c>
      <c r="C32" s="200">
        <v>0</v>
      </c>
      <c r="D32" s="199" t="s">
        <v>413</v>
      </c>
      <c r="E32" s="199" t="s">
        <v>414</v>
      </c>
      <c r="F32" s="200">
        <v>0</v>
      </c>
      <c r="G32" s="199" t="s">
        <v>338</v>
      </c>
      <c r="H32" s="199" t="s">
        <v>339</v>
      </c>
      <c r="I32" s="200">
        <v>0</v>
      </c>
      <c r="J32" s="199"/>
      <c r="K32" s="199"/>
      <c r="L32" s="208"/>
    </row>
    <row r="33" ht="15" customHeight="1" spans="1:12">
      <c r="A33" s="199"/>
      <c r="B33" s="199"/>
      <c r="C33" s="207"/>
      <c r="D33" s="199" t="s">
        <v>417</v>
      </c>
      <c r="E33" s="199" t="s">
        <v>418</v>
      </c>
      <c r="F33" s="200">
        <v>517841.29</v>
      </c>
      <c r="G33" s="199" t="s">
        <v>344</v>
      </c>
      <c r="H33" s="199" t="s">
        <v>345</v>
      </c>
      <c r="I33" s="200">
        <v>0</v>
      </c>
      <c r="J33" s="199"/>
      <c r="K33" s="199"/>
      <c r="L33" s="208"/>
    </row>
    <row r="34" ht="15" customHeight="1" spans="1:12">
      <c r="A34" s="199"/>
      <c r="B34" s="199"/>
      <c r="C34" s="208"/>
      <c r="D34" s="199" t="s">
        <v>421</v>
      </c>
      <c r="E34" s="199" t="s">
        <v>422</v>
      </c>
      <c r="F34" s="200">
        <v>0</v>
      </c>
      <c r="G34" s="199" t="s">
        <v>350</v>
      </c>
      <c r="H34" s="199" t="s">
        <v>351</v>
      </c>
      <c r="I34" s="200">
        <v>0</v>
      </c>
      <c r="J34" s="199"/>
      <c r="K34" s="199"/>
      <c r="L34" s="208"/>
    </row>
    <row r="35" ht="15" customHeight="1" spans="1:12">
      <c r="A35" s="199"/>
      <c r="B35" s="199"/>
      <c r="C35" s="208"/>
      <c r="D35" s="199" t="s">
        <v>425</v>
      </c>
      <c r="E35" s="199" t="s">
        <v>426</v>
      </c>
      <c r="F35" s="200">
        <v>0</v>
      </c>
      <c r="G35" s="199" t="s">
        <v>356</v>
      </c>
      <c r="H35" s="199" t="s">
        <v>357</v>
      </c>
      <c r="I35" s="200">
        <v>56710.45</v>
      </c>
      <c r="J35" s="199"/>
      <c r="K35" s="199"/>
      <c r="L35" s="208"/>
    </row>
    <row r="36" ht="15" customHeight="1" spans="1:12">
      <c r="A36" s="199"/>
      <c r="B36" s="199"/>
      <c r="C36" s="208"/>
      <c r="D36" s="199" t="s">
        <v>429</v>
      </c>
      <c r="E36" s="199" t="s">
        <v>430</v>
      </c>
      <c r="F36" s="200">
        <v>0</v>
      </c>
      <c r="G36" s="199"/>
      <c r="H36" s="199"/>
      <c r="I36" s="207"/>
      <c r="J36" s="199"/>
      <c r="K36" s="199"/>
      <c r="L36" s="208"/>
    </row>
    <row r="37" ht="15" customHeight="1" spans="1:12">
      <c r="A37" s="199"/>
      <c r="B37" s="199"/>
      <c r="C37" s="208"/>
      <c r="D37" s="199" t="s">
        <v>431</v>
      </c>
      <c r="E37" s="199" t="s">
        <v>432</v>
      </c>
      <c r="F37" s="200">
        <v>0</v>
      </c>
      <c r="G37" s="199"/>
      <c r="H37" s="199"/>
      <c r="I37" s="208"/>
      <c r="J37" s="199"/>
      <c r="K37" s="199"/>
      <c r="L37" s="208"/>
    </row>
    <row r="38" ht="15" customHeight="1" spans="1:12">
      <c r="A38" s="199"/>
      <c r="B38" s="199"/>
      <c r="C38" s="208"/>
      <c r="D38" s="199" t="s">
        <v>433</v>
      </c>
      <c r="E38" s="199" t="s">
        <v>434</v>
      </c>
      <c r="F38" s="209">
        <v>0</v>
      </c>
      <c r="G38" s="199"/>
      <c r="H38" s="199"/>
      <c r="I38" s="208"/>
      <c r="J38" s="199"/>
      <c r="K38" s="199"/>
      <c r="L38" s="208"/>
    </row>
    <row r="39" ht="15" customHeight="1" spans="1:12">
      <c r="A39" s="199" t="s">
        <v>470</v>
      </c>
      <c r="B39" s="199"/>
      <c r="C39" s="199"/>
      <c r="D39" s="199"/>
      <c r="E39" s="199"/>
      <c r="F39" s="199"/>
      <c r="G39" s="199"/>
      <c r="H39" s="199"/>
      <c r="I39" s="199"/>
      <c r="J39" s="199"/>
      <c r="K39" s="199"/>
      <c r="L39" s="19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04" t="s">
        <v>471</v>
      </c>
    </row>
    <row r="2" ht="14.25" spans="20:20">
      <c r="T2" s="205" t="s">
        <v>472</v>
      </c>
    </row>
    <row r="3" ht="14.25" spans="1:20">
      <c r="A3" s="205" t="s">
        <v>2</v>
      </c>
      <c r="T3" s="205" t="s">
        <v>3</v>
      </c>
    </row>
    <row r="4" ht="19.5" customHeight="1" spans="1:20">
      <c r="A4" s="206" t="s">
        <v>6</v>
      </c>
      <c r="B4" s="206"/>
      <c r="C4" s="206"/>
      <c r="D4" s="206"/>
      <c r="E4" s="206" t="s">
        <v>105</v>
      </c>
      <c r="F4" s="206"/>
      <c r="G4" s="206"/>
      <c r="H4" s="206" t="s">
        <v>244</v>
      </c>
      <c r="I4" s="206"/>
      <c r="J4" s="206"/>
      <c r="K4" s="206" t="s">
        <v>245</v>
      </c>
      <c r="L4" s="206"/>
      <c r="M4" s="206"/>
      <c r="N4" s="206"/>
      <c r="O4" s="206"/>
      <c r="P4" s="206" t="s">
        <v>107</v>
      </c>
      <c r="Q4" s="206"/>
      <c r="R4" s="206"/>
      <c r="S4" s="206"/>
      <c r="T4" s="206"/>
    </row>
    <row r="5" ht="19.5" customHeight="1" spans="1:20">
      <c r="A5" s="206" t="s">
        <v>121</v>
      </c>
      <c r="B5" s="206"/>
      <c r="C5" s="206"/>
      <c r="D5" s="206" t="s">
        <v>122</v>
      </c>
      <c r="E5" s="206" t="s">
        <v>128</v>
      </c>
      <c r="F5" s="206" t="s">
        <v>246</v>
      </c>
      <c r="G5" s="206" t="s">
        <v>247</v>
      </c>
      <c r="H5" s="206" t="s">
        <v>128</v>
      </c>
      <c r="I5" s="206" t="s">
        <v>215</v>
      </c>
      <c r="J5" s="206" t="s">
        <v>216</v>
      </c>
      <c r="K5" s="206" t="s">
        <v>128</v>
      </c>
      <c r="L5" s="206" t="s">
        <v>215</v>
      </c>
      <c r="M5" s="206"/>
      <c r="N5" s="206" t="s">
        <v>215</v>
      </c>
      <c r="O5" s="206" t="s">
        <v>216</v>
      </c>
      <c r="P5" s="206" t="s">
        <v>128</v>
      </c>
      <c r="Q5" s="206" t="s">
        <v>246</v>
      </c>
      <c r="R5" s="206" t="s">
        <v>247</v>
      </c>
      <c r="S5" s="206" t="s">
        <v>247</v>
      </c>
      <c r="T5" s="206"/>
    </row>
    <row r="6" ht="19.5" customHeight="1" spans="1:20">
      <c r="A6" s="206"/>
      <c r="B6" s="206"/>
      <c r="C6" s="206"/>
      <c r="D6" s="206"/>
      <c r="E6" s="206"/>
      <c r="F6" s="206"/>
      <c r="G6" s="206" t="s">
        <v>123</v>
      </c>
      <c r="H6" s="206"/>
      <c r="I6" s="206"/>
      <c r="J6" s="206" t="s">
        <v>123</v>
      </c>
      <c r="K6" s="206"/>
      <c r="L6" s="206" t="s">
        <v>123</v>
      </c>
      <c r="M6" s="206" t="s">
        <v>249</v>
      </c>
      <c r="N6" s="206" t="s">
        <v>248</v>
      </c>
      <c r="O6" s="206" t="s">
        <v>123</v>
      </c>
      <c r="P6" s="206"/>
      <c r="Q6" s="206"/>
      <c r="R6" s="206" t="s">
        <v>123</v>
      </c>
      <c r="S6" s="206" t="s">
        <v>250</v>
      </c>
      <c r="T6" s="206" t="s">
        <v>251</v>
      </c>
    </row>
    <row r="7" ht="19.5" customHeight="1" spans="1:20">
      <c r="A7" s="206"/>
      <c r="B7" s="206"/>
      <c r="C7" s="206"/>
      <c r="D7" s="206"/>
      <c r="E7" s="206"/>
      <c r="F7" s="206"/>
      <c r="G7" s="206"/>
      <c r="H7" s="206"/>
      <c r="I7" s="206"/>
      <c r="J7" s="206"/>
      <c r="K7" s="206"/>
      <c r="L7" s="206"/>
      <c r="M7" s="206"/>
      <c r="N7" s="206"/>
      <c r="O7" s="206"/>
      <c r="P7" s="206"/>
      <c r="Q7" s="206"/>
      <c r="R7" s="206"/>
      <c r="S7" s="206"/>
      <c r="T7" s="206"/>
    </row>
    <row r="8" ht="19.5" customHeight="1" spans="1:20">
      <c r="A8" s="206" t="s">
        <v>125</v>
      </c>
      <c r="B8" s="206" t="s">
        <v>126</v>
      </c>
      <c r="C8" s="206" t="s">
        <v>127</v>
      </c>
      <c r="D8" s="206" t="s">
        <v>10</v>
      </c>
      <c r="E8" s="198" t="s">
        <v>11</v>
      </c>
      <c r="F8" s="198" t="s">
        <v>12</v>
      </c>
      <c r="G8" s="198" t="s">
        <v>20</v>
      </c>
      <c r="H8" s="198" t="s">
        <v>24</v>
      </c>
      <c r="I8" s="198" t="s">
        <v>28</v>
      </c>
      <c r="J8" s="198" t="s">
        <v>32</v>
      </c>
      <c r="K8" s="198" t="s">
        <v>36</v>
      </c>
      <c r="L8" s="198" t="s">
        <v>40</v>
      </c>
      <c r="M8" s="198" t="s">
        <v>43</v>
      </c>
      <c r="N8" s="198" t="s">
        <v>46</v>
      </c>
      <c r="O8" s="198" t="s">
        <v>49</v>
      </c>
      <c r="P8" s="198" t="s">
        <v>52</v>
      </c>
      <c r="Q8" s="198" t="s">
        <v>55</v>
      </c>
      <c r="R8" s="198" t="s">
        <v>58</v>
      </c>
      <c r="S8" s="198" t="s">
        <v>61</v>
      </c>
      <c r="T8" s="198" t="s">
        <v>64</v>
      </c>
    </row>
    <row r="9" ht="19.5" customHeight="1" spans="1:20">
      <c r="A9" s="206"/>
      <c r="B9" s="206"/>
      <c r="C9" s="206"/>
      <c r="D9" s="206" t="s">
        <v>128</v>
      </c>
      <c r="E9" s="200">
        <v>0</v>
      </c>
      <c r="F9" s="200">
        <v>0</v>
      </c>
      <c r="G9" s="200">
        <v>0</v>
      </c>
      <c r="H9" s="200">
        <v>0</v>
      </c>
      <c r="I9" s="200">
        <v>0</v>
      </c>
      <c r="J9" s="200">
        <v>0</v>
      </c>
      <c r="K9" s="200">
        <v>0</v>
      </c>
      <c r="L9" s="200">
        <v>0</v>
      </c>
      <c r="M9" s="200">
        <v>0</v>
      </c>
      <c r="N9" s="200">
        <v>0</v>
      </c>
      <c r="O9" s="200">
        <v>0</v>
      </c>
      <c r="P9" s="200">
        <v>0</v>
      </c>
      <c r="Q9" s="200">
        <v>0</v>
      </c>
      <c r="R9" s="200">
        <v>0</v>
      </c>
      <c r="S9" s="200">
        <v>0</v>
      </c>
      <c r="T9" s="200">
        <v>0</v>
      </c>
    </row>
    <row r="10" ht="19.5" customHeight="1" spans="1:20">
      <c r="A10" s="199"/>
      <c r="B10" s="199"/>
      <c r="C10" s="199"/>
      <c r="D10" s="199"/>
      <c r="E10" s="200"/>
      <c r="F10" s="200"/>
      <c r="G10" s="200"/>
      <c r="H10" s="200"/>
      <c r="I10" s="200"/>
      <c r="J10" s="200"/>
      <c r="K10" s="200"/>
      <c r="L10" s="200"/>
      <c r="M10" s="200"/>
      <c r="N10" s="200"/>
      <c r="O10" s="200"/>
      <c r="P10" s="200"/>
      <c r="Q10" s="200"/>
      <c r="R10" s="200"/>
      <c r="S10" s="200"/>
      <c r="T10" s="200"/>
    </row>
    <row r="11" ht="19.5" customHeight="1" spans="1:20">
      <c r="A11" s="199" t="s">
        <v>473</v>
      </c>
      <c r="B11" s="199"/>
      <c r="C11" s="199"/>
      <c r="D11" s="199"/>
      <c r="E11" s="199"/>
      <c r="F11" s="199"/>
      <c r="G11" s="199"/>
      <c r="H11" s="199"/>
      <c r="I11" s="199"/>
      <c r="J11" s="199"/>
      <c r="K11" s="199"/>
      <c r="L11" s="199"/>
      <c r="M11" s="199"/>
      <c r="N11" s="199"/>
      <c r="O11" s="199"/>
      <c r="P11" s="199"/>
      <c r="Q11" s="199"/>
      <c r="R11" s="199"/>
      <c r="S11" s="199"/>
      <c r="T11" s="19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F19" sqref="F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204" t="s">
        <v>474</v>
      </c>
    </row>
    <row r="2" ht="14.25" spans="12:12">
      <c r="L2" s="205" t="s">
        <v>475</v>
      </c>
    </row>
    <row r="3" ht="14.25" spans="1:12">
      <c r="A3" s="205" t="s">
        <v>2</v>
      </c>
      <c r="L3" s="205" t="s">
        <v>3</v>
      </c>
    </row>
    <row r="4" ht="19.5" customHeight="1" spans="1:12">
      <c r="A4" s="206" t="s">
        <v>6</v>
      </c>
      <c r="B4" s="206"/>
      <c r="C4" s="206"/>
      <c r="D4" s="206"/>
      <c r="E4" s="206" t="s">
        <v>105</v>
      </c>
      <c r="F4" s="206"/>
      <c r="G4" s="206"/>
      <c r="H4" s="206" t="s">
        <v>244</v>
      </c>
      <c r="I4" s="206" t="s">
        <v>245</v>
      </c>
      <c r="J4" s="206" t="s">
        <v>107</v>
      </c>
      <c r="K4" s="206"/>
      <c r="L4" s="206"/>
    </row>
    <row r="5" ht="19.5" customHeight="1" spans="1:12">
      <c r="A5" s="206" t="s">
        <v>121</v>
      </c>
      <c r="B5" s="206"/>
      <c r="C5" s="206"/>
      <c r="D5" s="206" t="s">
        <v>122</v>
      </c>
      <c r="E5" s="206" t="s">
        <v>128</v>
      </c>
      <c r="F5" s="206" t="s">
        <v>476</v>
      </c>
      <c r="G5" s="206" t="s">
        <v>477</v>
      </c>
      <c r="H5" s="206"/>
      <c r="I5" s="206"/>
      <c r="J5" s="206" t="s">
        <v>128</v>
      </c>
      <c r="K5" s="206" t="s">
        <v>476</v>
      </c>
      <c r="L5" s="198" t="s">
        <v>477</v>
      </c>
    </row>
    <row r="6" ht="19.5" customHeight="1" spans="1:12">
      <c r="A6" s="206"/>
      <c r="B6" s="206"/>
      <c r="C6" s="206"/>
      <c r="D6" s="206"/>
      <c r="E6" s="206"/>
      <c r="F6" s="206"/>
      <c r="G6" s="206"/>
      <c r="H6" s="206"/>
      <c r="I6" s="206"/>
      <c r="J6" s="206"/>
      <c r="K6" s="206"/>
      <c r="L6" s="198" t="s">
        <v>250</v>
      </c>
    </row>
    <row r="7" ht="19.5" customHeight="1" spans="1:12">
      <c r="A7" s="206"/>
      <c r="B7" s="206"/>
      <c r="C7" s="206"/>
      <c r="D7" s="206"/>
      <c r="E7" s="206"/>
      <c r="F7" s="206"/>
      <c r="G7" s="206"/>
      <c r="H7" s="206"/>
      <c r="I7" s="206"/>
      <c r="J7" s="206"/>
      <c r="K7" s="206"/>
      <c r="L7" s="198"/>
    </row>
    <row r="8" ht="19.5" customHeight="1" spans="1:12">
      <c r="A8" s="206" t="s">
        <v>125</v>
      </c>
      <c r="B8" s="206" t="s">
        <v>126</v>
      </c>
      <c r="C8" s="206" t="s">
        <v>127</v>
      </c>
      <c r="D8" s="206" t="s">
        <v>10</v>
      </c>
      <c r="E8" s="198" t="s">
        <v>11</v>
      </c>
      <c r="F8" s="198" t="s">
        <v>12</v>
      </c>
      <c r="G8" s="198" t="s">
        <v>20</v>
      </c>
      <c r="H8" s="198" t="s">
        <v>24</v>
      </c>
      <c r="I8" s="198" t="s">
        <v>28</v>
      </c>
      <c r="J8" s="198" t="s">
        <v>32</v>
      </c>
      <c r="K8" s="198" t="s">
        <v>36</v>
      </c>
      <c r="L8" s="198" t="s">
        <v>40</v>
      </c>
    </row>
    <row r="9" ht="19.5" customHeight="1" spans="1:12">
      <c r="A9" s="206"/>
      <c r="B9" s="206"/>
      <c r="C9" s="206"/>
      <c r="D9" s="206" t="s">
        <v>128</v>
      </c>
      <c r="E9" s="200">
        <v>0</v>
      </c>
      <c r="F9" s="200">
        <v>0</v>
      </c>
      <c r="G9" s="200">
        <v>0</v>
      </c>
      <c r="H9" s="200">
        <v>0</v>
      </c>
      <c r="I9" s="200">
        <v>0</v>
      </c>
      <c r="J9" s="200">
        <v>0</v>
      </c>
      <c r="K9" s="200">
        <v>0</v>
      </c>
      <c r="L9" s="200">
        <v>0</v>
      </c>
    </row>
    <row r="10" ht="19.5" customHeight="1" spans="1:12">
      <c r="A10" s="199"/>
      <c r="B10" s="199"/>
      <c r="C10" s="199"/>
      <c r="D10" s="199"/>
      <c r="E10" s="200"/>
      <c r="F10" s="200"/>
      <c r="G10" s="200"/>
      <c r="H10" s="200"/>
      <c r="I10" s="200"/>
      <c r="J10" s="200"/>
      <c r="K10" s="200"/>
      <c r="L10" s="200"/>
    </row>
    <row r="11" ht="19.5" customHeight="1" spans="1:12">
      <c r="A11" s="199" t="s">
        <v>478</v>
      </c>
      <c r="B11" s="199"/>
      <c r="C11" s="199"/>
      <c r="D11" s="199"/>
      <c r="E11" s="199"/>
      <c r="F11" s="199"/>
      <c r="G11" s="199"/>
      <c r="H11" s="199"/>
      <c r="I11" s="199"/>
      <c r="J11" s="199"/>
      <c r="K11" s="199"/>
      <c r="L11" s="19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40</vt:i4>
      </vt:variant>
    </vt:vector>
  </HeadingPairs>
  <TitlesOfParts>
    <vt:vector size="4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2024年度部门整体支出绩效自评情况</vt:lpstr>
      <vt:lpstr>2024年度部门整体支出绩效自评表</vt:lpstr>
      <vt:lpstr>项目支出绩效自评表2024年中央补助地方公共文化服务体系建设</vt:lpstr>
      <vt:lpstr>2022年高品质大型演艺节目奖补资金自评表</vt:lpstr>
      <vt:lpstr>2019年旅游革命奖励资金经费自评表</vt:lpstr>
      <vt:lpstr>晋宁区重点文物保护单位看管人员经费自评表</vt:lpstr>
      <vt:lpstr>2024年度社科规划课题立项研究石寨山课题经费自评表</vt:lpstr>
      <vt:lpstr>石寨山政法教育基地一期经费自评表</vt:lpstr>
      <vt:lpstr>支持旅游业纾困解难项目经费自评表</vt:lpstr>
      <vt:lpstr>石寨山考古遗址公园建设补助资金</vt:lpstr>
      <vt:lpstr>石寨山国家考古遗址公园考古工作站共建补助经费自评表</vt:lpstr>
      <vt:lpstr>2023年中央疫情防控财力补助经费自评表</vt:lpstr>
      <vt:lpstr>市级统筹安置集中隔离观察场所补助经费自评表</vt:lpstr>
      <vt:lpstr>疫情防控隔离酒店补助经费自评表</vt:lpstr>
      <vt:lpstr>新冠疫情防控部分隔离资金自评表</vt:lpstr>
      <vt:lpstr>区博物馆免费开放服务项目编外人员工资自评表</vt:lpstr>
      <vt:lpstr>博物馆免费开放专项经费自评表</vt:lpstr>
      <vt:lpstr>文化馆免费开放管理运行经费自评表</vt:lpstr>
      <vt:lpstr>非物质文化遗产省市级传承人补助资金自评表</vt:lpstr>
      <vt:lpstr>市级基层公共文化服务专项资金自评表</vt:lpstr>
      <vt:lpstr>免费开放补助资金自评表</vt:lpstr>
      <vt:lpstr>2024年春季系列文化活动经费自评表</vt:lpstr>
      <vt:lpstr>区级非物质文化遗产传承人补助资金自评表</vt:lpstr>
      <vt:lpstr>2024年非物质文化遗产保护经费自评表</vt:lpstr>
      <vt:lpstr>石寨山古墓群环境整治项目自评表</vt:lpstr>
      <vt:lpstr>石寨山国家考古遗址公园创建前期经费自评表</vt:lpstr>
      <vt:lpstr>图书馆报刊杂志订阅经费自评表</vt:lpstr>
      <vt:lpstr> 2024年美术馆、公共图书馆、文化馆（站）免费开放中央和省级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满天星</cp:lastModifiedBy>
  <dcterms:created xsi:type="dcterms:W3CDTF">2025-09-08T01:53:00Z</dcterms:created>
  <dcterms:modified xsi:type="dcterms:W3CDTF">2025-10-11T09:03:27Z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26B14068F65A49818EED6CF1E6B5F308_12</vt:lpwstr>
  </property>
  <property fmtid="{D5CDD505-2E9C-101B-9397-08002B2CF9AE}" pid="3" name="KSOProductBuildVer">
    <vt:lpwstr>2052-12.1.0.22529</vt:lpwstr>
  </property>
</Properties>
</file>