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<sst xmlns="http://schemas.openxmlformats.org/spreadsheetml/2006/main" count="1496" uniqueCount="651">
  <si>
    <t>收入支出决算表</t>
  </si>
  <si>
    <t>公开01表</t>
  </si>
  <si>
    <t>部门：昆明市晋宁区统计局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</si>
  <si>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</si>
  <si>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</si>
  <si>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</si>
  <si>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</si>
  <si>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</si>
  <si>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</si>
  <si>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</si>
  <si>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</si>
  <si>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</si>
  <si>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</si>
  <si>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</si>
  <si>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</si>
  <si>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</si>
  <si>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</si>
  <si>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</si>
  <si>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</si>
  <si>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</si>
  <si>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</si>
  <si>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</si>
  <si>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</si>
  <si>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</si>
  <si>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</si>
  <si>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</si>
  <si>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</si>
  <si>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</si>
  <si>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</si>
  <si>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</si>
  <si>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</si>
  <si>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</si>
  <si>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</si>
  <si>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</si>
  <si>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</si>
  <si>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</si>
  <si>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</si>
  <si>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</si>
  <si>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</si>
  <si>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</si>
  <si>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</si>
  <si>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</si>
  <si>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</si>
  <si>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</si>
  <si>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</si>
  <si>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</si>
  <si>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</si>
  <si>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</si>
  <si>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</si>
  <si>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</si>
  <si>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</si>
  <si>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</si>
  <si>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</si>
  <si>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</si>
  <si>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</si>
  <si>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</si>
  <si>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</si>
  <si>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</si>
  <si>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</si>
  <si>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</si>
  <si>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</si>
  <si>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</si>
  <si>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</si>
  <si>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</si>
  <si>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</si>
  <si>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</si>
  <si>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</si>
  <si>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</si>
  <si>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</si>
  <si>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</si>
  <si>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</si>
  <si>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</si>
  <si>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</si>
  <si>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</si>
  <si>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</si>
  <si>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</si>
  <si>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</si>
  <si>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</si>
  <si>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</si>
  <si>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</si>
  <si>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</si>
  <si>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</si>
  <si>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</si>
  <si>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</si>
  <si>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</si>
  <si>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</si>
  <si>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</si>
  <si>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</si>
  <si>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</si>
  <si>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</si>
  <si>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</si>
  <si>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</si>
  <si>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</si>
  <si>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</si>
  <si>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</si>
  <si>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</si>
  <si>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</si>
  <si>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</si>
  <si>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</si>
  <si>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</si>
  <si>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</si>
  <si>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</si>
  <si>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</si>
  <si>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</si>
  <si>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</si>
  <si>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</si>
  <si>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</si>
  <si>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</si>
  <si>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</si>
  <si>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</si>
  <si>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</si>
  <si>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</si>
  <si>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</si>
  <si>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</si>
  <si>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</si>
  <si>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</si>
  <si>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</si>
  <si>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</si>
  <si>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</si>
  <si>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</si>
  <si>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</si>
  <si>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</si>
  <si>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</si>
  <si>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</si>
  <si>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</si>
  <si>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</si>
  <si>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</si>
  <si>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</si>
  <si>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</si>
  <si>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</si>
  <si>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</si>
  <si>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</si>
  <si>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</si>
  <si>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2010501</t>
  </si>
  <si>
    <t>行政运行</t>
  </si>
  <si>
    <t>2010506</t>
  </si>
  <si>
    <t>统计管理</t>
  </si>
  <si>
    <t>2010507</t>
  </si>
  <si>
    <t>专项普查活动</t>
  </si>
  <si>
    <t>2010508</t>
  </si>
  <si>
    <t>统计抽样调查</t>
  </si>
  <si>
    <t>2010550</t>
  </si>
  <si>
    <t>事业运行</t>
  </si>
  <si>
    <t>2010599</t>
  </si>
  <si>
    <t>其他统计信息事务支出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</si>
  <si>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</si>
  <si>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</si>
  <si>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</si>
  <si>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</si>
  <si>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</si>
  <si>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</si>
  <si>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</si>
  <si>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</si>
  <si>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</si>
  <si>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</si>
  <si>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</si>
  <si>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</si>
  <si>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</si>
  <si>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</si>
  <si>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</si>
  <si>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</si>
  <si>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</si>
  <si>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</si>
  <si>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</si>
  <si>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</si>
  <si>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</si>
  <si>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</si>
  <si>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</si>
  <si>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</si>
  <si>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</si>
  <si>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</si>
  <si>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</si>
  <si>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</si>
  <si>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</si>
  <si>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</si>
  <si>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2130111</t>
  </si>
  <si>
    <t>统计监测与信息服务</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</si>
  <si>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</si>
  <si>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</si>
  <si>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</si>
  <si>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</si>
  <si>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</si>
  <si>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</si>
  <si>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</si>
  <si>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</si>
  <si>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</si>
  <si>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</si>
  <si>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</si>
  <si>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</si>
  <si>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</si>
  <si>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</si>
  <si>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</si>
  <si>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</si>
  <si>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</si>
  <si>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</si>
  <si>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</si>
  <si>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</si>
  <si>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</si>
  <si>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</si>
  <si>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</si>
  <si>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</si>
  <si>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</si>
  <si>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</si>
  <si>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</si>
  <si>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</si>
  <si>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</si>
  <si>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</si>
  <si>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</si>
  <si>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</si>
  <si>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</si>
  <si>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</si>
  <si>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</si>
  <si>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</si>
  <si>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</si>
  <si>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</si>
  <si>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</si>
  <si>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</si>
  <si>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</si>
  <si>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</si>
  <si>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</si>
  <si>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</si>
  <si>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</si>
  <si>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</si>
  <si>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</si>
  <si>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</si>
  <si>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</si>
  <si>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</si>
  <si>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</si>
  <si>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</si>
  <si>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</si>
  <si>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</si>
  <si>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</si>
  <si>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</si>
  <si>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</si>
  <si>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</si>
  <si>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</si>
  <si>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</si>
  <si>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</si>
  <si>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</si>
  <si>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</si>
  <si>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</si>
  <si>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</si>
  <si>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</si>
  <si>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</si>
  <si>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</si>
  <si>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</si>
  <si>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</si>
  <si>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</si>
  <si>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</si>
  <si>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</si>
  <si>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</si>
  <si>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</si>
  <si>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</si>
  <si>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</si>
  <si>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</si>
  <si>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</si>
  <si>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</si>
  <si>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</si>
  <si>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</si>
  <si>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</si>
  <si>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</si>
  <si>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</si>
  <si>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</si>
  <si>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</si>
  <si>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</si>
  <si>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</si>
  <si>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</si>
  <si>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</si>
  <si>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</si>
  <si>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</si>
  <si>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</si>
  <si>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</si>
  <si>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</si>
  <si>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</si>
  <si>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</si>
  <si>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</si>
  <si>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</si>
  <si>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</si>
  <si>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</si>
  <si>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</si>
  <si>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</si>
  <si>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</si>
  <si>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</si>
  <si>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</si>
  <si>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</si>
  <si>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</si>
  <si>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</si>
  <si>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</si>
  <si>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</si>
  <si>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</si>
  <si>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</si>
  <si>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</si>
  <si>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</si>
  <si>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</si>
  <si>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</si>
  <si>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</si>
  <si>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</si>
  <si>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</si>
  <si>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</si>
  <si>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</si>
  <si>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</si>
  <si>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</si>
  <si>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</si>
  <si>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</si>
  <si>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</si>
  <si>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</si>
  <si>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</si>
  <si>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</si>
  <si>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</si>
  <si>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</si>
  <si>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</si>
  <si>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</si>
  <si>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</si>
  <si>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</si>
  <si>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</si>
  <si>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</si>
  <si>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</si>
  <si>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</si>
  <si>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</si>
  <si>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</si>
  <si>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</si>
  <si>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</si>
  <si>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</si>
  <si>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</si>
  <si>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</si>
  <si>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</si>
  <si>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</si>
  <si>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</si>
  <si>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</si>
  <si>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</si>
  <si>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</si>
  <si>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</si>
  <si>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</si>
  <si>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</si>
  <si>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</si>
  <si>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</si>
  <si>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</si>
  <si>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</si>
  <si>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</si>
  <si>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</si>
  <si>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</si>
  <si>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</si>
  <si>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</si>
  <si>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</si>
  <si>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</si>
  <si>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</si>
  <si>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</si>
  <si>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</si>
  <si>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</si>
  <si>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</si>
  <si>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</si>
  <si>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</si>
  <si>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</si>
  <si>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</si>
  <si>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</si>
  <si>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</si>
  <si>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</si>
  <si>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</si>
  <si>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</si>
  <si>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</si>
  <si>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</si>
  <si>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</si>
  <si>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</si>
  <si>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</si>
  <si>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</si>
  <si>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</si>
  <si>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</si>
  <si>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</si>
  <si>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</si>
  <si>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</si>
  <si>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</si>
  <si>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</si>
  <si>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</si>
  <si>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</si>
  <si>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</si>
  <si>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</si>
  <si>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</si>
  <si>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</si>
  <si>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</si>
  <si>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</si>
  <si>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</si>
  <si>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</si>
  <si>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</si>
  <si>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</si>
  <si>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</si>
  <si>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</si>
  <si>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</si>
  <si>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</si>
  <si>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</si>
  <si>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</si>
  <si>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</si>
  <si>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</si>
  <si>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</si>
  <si>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</si>
  <si>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</si>
  <si>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</si>
  <si>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</si>
  <si>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</si>
  <si>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</si>
  <si>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</si>
  <si>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</si>
  <si>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</si>
  <si>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</si>
  <si>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</si>
  <si>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</si>
  <si>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</si>
  <si>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</si>
  <si>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</si>
  <si>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</si>
  <si>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</si>
  <si>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</si>
  <si>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</si>
  <si>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</si>
  <si>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</si>
  <si>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</si>
  <si>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</si>
  <si>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</si>
  <si>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</si>
  <si>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</si>
  <si>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</si>
  <si>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</si>
  <si>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</si>
  <si>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</si>
  <si>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</si>
  <si>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</si>
  <si>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</si>
  <si>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</si>
  <si>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</si>
  <si>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</si>
  <si>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</si>
  <si>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</si>
  <si>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</si>
  <si>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</si>
  <si>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</si>
  <si>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</si>
  <si>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</si>
  <si>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</si>
  <si>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</si>
  <si>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</si>
  <si>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</si>
  <si>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</si>
  <si>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</si>
  <si>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</si>
  <si>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</si>
  <si>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</si>
  <si>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</si>
  <si>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备注：我单位无政府性基金预算财政拨款收入，故《政府性基金预算财政拨款收入支出决算表》为空表。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</si>
  <si>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</si>
  <si>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</si>
  <si>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</si>
  <si>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</si>
  <si>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</si>
  <si>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</si>
  <si>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</si>
  <si>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</si>
  <si>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</si>
  <si>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</si>
  <si>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</si>
  <si>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</si>
  <si>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</si>
  <si>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</si>
  <si>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</si>
  <si>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</si>
  <si>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</si>
  <si>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</si>
  <si>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</si>
  <si>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</si>
  <si>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</si>
  <si>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</si>
  <si>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</si>
  <si>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</si>
  <si>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</si>
  <si>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</si>
  <si>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</si>
  <si>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</si>
  <si>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</si>
  <si>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</si>
  <si>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</si>
  <si>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</si>
  <si>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</si>
  <si>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</si>
  <si>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</si>
  <si>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</si>
  <si>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</si>
  <si>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</si>
  <si>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</si>
  <si>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</si>
  <si>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</si>
  <si>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</si>
  <si>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</si>
  <si>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</si>
  <si>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</si>
  <si>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</si>
  <si>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</si>
  <si>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</si>
  <si>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昆明市晋宁区统计局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</si>
  <si>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</si>
  <si>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</si>
  <si>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</si>
  <si>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</si>
  <si>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</si>
  <si>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</si>
  <si>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</si>
  <si>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</si>
  <si>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</si>
  <si>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</si>
  <si>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</si>
  <si>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</si>
  <si>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</si>
  <si>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</si>
  <si>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</si>
  <si>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</si>
  <si>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</si>
  <si>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</si>
  <si>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</si>
  <si>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负责组织、领导和协调全区统计工作，承担确保统计数据真实、准确、及时的责任，建立、健全并管理全区经济社会运行宏观数据库</t>
  </si>
  <si>
    <t>（二）部门绩效目标的设立情况</t>
  </si>
  <si>
    <t>设立了绩效目标</t>
  </si>
  <si>
    <t>（三）部门整体收支情况</t>
  </si>
  <si>
    <t>2024年收入合计5527174.02元，支出合计5530182.88元</t>
  </si>
  <si>
    <t>（四）部门预算管理制度建设情况</t>
  </si>
  <si>
    <t>部门建立了预算管理制度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</si>
  <si>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</si>
  <si>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严格控制“三公”经费支出，遵循厉行节约原则，减少经费支出。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</si>
  <si>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</si>
  <si>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</si>
  <si>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成立领导小组、确定评价项目</t>
  </si>
  <si>
    <t>（二）组织实施</t>
  </si>
  <si>
    <t>开展项目评价</t>
  </si>
  <si>
    <t>三、评价情况分析及综合评价结论</t>
  </si>
  <si>
    <t>项目达到总体目标，评价为优</t>
  </si>
  <si>
    <t>四、存在的问题和整改情况</t>
  </si>
  <si>
    <t>绩效评价经验不足，评价规范性不够。</t>
  </si>
  <si>
    <t>五、绩效自评结果应用情况</t>
  </si>
  <si>
    <t>运用于本年度及以后年度工作开展，提高资金使用效率。</t>
  </si>
  <si>
    <t>六、主要经验及做法</t>
  </si>
  <si>
    <t>通过问卷调查、实地核查等方式开展工作，提高数据准确度和可参考度。</t>
  </si>
  <si>
    <t>七、其他需说明的情况</t>
  </si>
  <si>
    <t>无</t>
  </si>
  <si>
    <t>2024年度部门整体支出绩效自评表</t>
  </si>
  <si>
    <t>公开14表</t>
  </si>
  <si>
    <t>基本信息</t>
  </si>
  <si>
    <t>部门</t>
  </si>
  <si>
    <t>名称</t>
  </si>
  <si>
    <t>部门预算资金（万元）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</si>
  <si>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</si>
  <si>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</si>
  <si>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</si>
  <si>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</si>
  <si>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</si>
  <si>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</si>
  <si>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</si>
  <si>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</si>
  <si>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</si>
  <si>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</si>
  <si>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</si>
  <si>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</si>
  <si>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</si>
  <si>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</si>
  <si>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</si>
  <si>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1、完成企业一套表联网直报工作，包括工业、固定资产投资、房地产业、建筑业、批发零售贸易业、住宿餐饮业、服务业等专业；2、完成GDP数据核算及统计年鉴编印工作；3、完成城乡住户一体化调查工作；4、完成规模以下企业抽样调查及劳动力抽样调查、人口变动调查、文化产业调查等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</si>
  <si>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</si>
  <si>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</si>
  <si>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</si>
  <si>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</si>
  <si>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</si>
  <si>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</si>
  <si>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</si>
  <si>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</si>
  <si>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</si>
  <si>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</si>
  <si>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</si>
  <si>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</si>
  <si>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</si>
  <si>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</si>
  <si>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</si>
  <si>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</si>
  <si>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</si>
  <si>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</si>
  <si>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经费支出</t>
  </si>
  <si>
    <t>=</t>
  </si>
  <si>
    <t>元</t>
  </si>
  <si>
    <t>质量指标</t>
  </si>
  <si>
    <t>&gt;</t>
  </si>
  <si>
    <t>%</t>
  </si>
  <si>
    <t>时效指标</t>
  </si>
  <si>
    <t>&lt;</t>
  </si>
  <si>
    <t>天</t>
  </si>
  <si>
    <t>成本指标</t>
  </si>
  <si>
    <t>≥</t>
  </si>
  <si>
    <t>效益</t>
  </si>
  <si>
    <t>经济效益</t>
  </si>
  <si>
    <t>社会效益</t>
  </si>
  <si>
    <t>数据使用对经济发展指导力度</t>
  </si>
  <si>
    <t>生态效益</t>
  </si>
  <si>
    <t>可持续</t>
  </si>
  <si>
    <t>影响指标</t>
  </si>
  <si>
    <t>满意度</t>
  </si>
  <si>
    <t>服务对象</t>
  </si>
  <si>
    <t>调查对象满意度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</si>
  <si>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</si>
  <si>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</si>
  <si>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</si>
  <si>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</si>
  <si>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</si>
  <si>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</si>
  <si>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</si>
  <si>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</si>
  <si>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</si>
  <si>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第五次全国经济普查专项经费</t>
  </si>
  <si>
    <t>主管部门</t>
  </si>
  <si>
    <t>实施</t>
  </si>
  <si>
    <t>项目资金</t>
  </si>
  <si>
    <t>全年</t>
  </si>
  <si>
    <t>分值</t>
  </si>
  <si>
    <t>执行率</t>
  </si>
  <si>
    <t>得分</t>
  </si>
  <si>
    <t>执行数</t>
  </si>
  <si>
    <t xml:space="preserve"> 非财政拨款</t>
  </si>
  <si>
    <t>预期目标</t>
  </si>
  <si>
    <t>实际完成情况</t>
  </si>
  <si>
    <t>年度总体目标</t>
  </si>
  <si>
    <t>完成第五次全国经济普查工作的数据审核上报工作</t>
  </si>
  <si>
    <t>已完成第五次全国经济普查工作的数据审核上报工作</t>
  </si>
  <si>
    <t>年度指标值</t>
  </si>
  <si>
    <t>指标完成情况</t>
  </si>
  <si>
    <t>一级指标</t>
  </si>
  <si>
    <t>三级</t>
  </si>
  <si>
    <t>偏差原因分析及改进措施</t>
  </si>
  <si>
    <t>产出指标</t>
  </si>
  <si>
    <t>＝</t>
  </si>
  <si>
    <t>＞</t>
  </si>
  <si>
    <t>＜</t>
  </si>
  <si>
    <t>万元</t>
  </si>
  <si>
    <t>效益指标</t>
  </si>
  <si>
    <t>经济效益指标</t>
  </si>
  <si>
    <t>≤</t>
  </si>
  <si>
    <t>社会效益指标</t>
  </si>
  <si>
    <t>数据对经济发展指导度</t>
  </si>
  <si>
    <t>生态效益指标</t>
  </si>
  <si>
    <t>可持续影响指标</t>
  </si>
  <si>
    <t>满意度指标</t>
  </si>
  <si>
    <t>调查对象的满意度</t>
  </si>
  <si>
    <t>其他需要说明的事项</t>
  </si>
  <si>
    <t>总分</t>
  </si>
  <si>
    <t>良好</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</si>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</sst>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9"/>
      <color theme="1"/>
      <name val="宋体"/>
      <charset val="134"/>
      <scheme val="major"/>
    </font>
    <font>
      <sz val="10.5"/>
      <color rgb="FF000000"/>
      <name val="仿宋"/>
      <charset val="134"/>
    </font>
    <font>
      <sz val="10"/>
      <color rgb="FF000000"/>
      <name val="宋体"/>
      <charset val="134"/>
    </font>
    <font>
      <sz val="9"/>
      <color theme="1"/>
      <name val="方正小标宋简体"/>
      <charset val="134"/>
    </font>
    <font>
      <sz val="9"/>
      <color rgb="FF000000"/>
      <name val="仿宋"/>
      <charset val="134"/>
    </font>
    <font>
      <b/>
      <sz val="10.5"/>
      <color rgb="FF000000"/>
      <name val="仿宋"/>
      <charset val="134"/>
    </font>
    <font>
      <sz val="12"/>
      <color rgb="FFFF0000"/>
      <name val="仿宋"/>
      <charset val="134"/>
    </font>
    <font>
      <sz val="10"/>
      <color theme="1"/>
      <name val="方正小标宋简体"/>
      <charset val="134"/>
    </font>
    <font>
      <sz val="9"/>
      <color rgb="FF000000"/>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sz val="9"/>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3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0" applyNumberFormat="0" applyFill="0" applyAlignment="0" applyProtection="0">
      <alignment vertical="center"/>
    </xf>
    <xf numFmtId="0" fontId="31" fillId="0" borderId="40" applyNumberFormat="0" applyFill="0" applyAlignment="0" applyProtection="0">
      <alignment vertical="center"/>
    </xf>
    <xf numFmtId="0" fontId="32" fillId="0" borderId="41" applyNumberFormat="0" applyFill="0" applyAlignment="0" applyProtection="0">
      <alignment vertical="center"/>
    </xf>
    <xf numFmtId="0" fontId="32" fillId="0" borderId="0" applyNumberFormat="0" applyFill="0" applyBorder="0" applyAlignment="0" applyProtection="0">
      <alignment vertical="center"/>
    </xf>
    <xf numFmtId="0" fontId="33" fillId="4" borderId="42" applyNumberFormat="0" applyAlignment="0" applyProtection="0">
      <alignment vertical="center"/>
    </xf>
    <xf numFmtId="0" fontId="34" fillId="5" borderId="43" applyNumberFormat="0" applyAlignment="0" applyProtection="0">
      <alignment vertical="center"/>
    </xf>
    <xf numFmtId="0" fontId="35" fillId="5" borderId="42" applyNumberFormat="0" applyAlignment="0" applyProtection="0">
      <alignment vertical="center"/>
    </xf>
    <xf numFmtId="0" fontId="36" fillId="6" borderId="44" applyNumberFormat="0" applyAlignment="0" applyProtection="0">
      <alignment vertical="center"/>
    </xf>
    <xf numFmtId="0" fontId="37" fillId="0" borderId="45" applyNumberFormat="0" applyFill="0" applyAlignment="0" applyProtection="0">
      <alignment vertical="center"/>
    </xf>
    <xf numFmtId="0" fontId="38" fillId="0" borderId="4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4" fillId="0" borderId="0"/>
  </cellStyleXfs>
  <cellXfs count="14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1" fillId="0" borderId="17" xfId="0" applyFont="1" applyFill="1" applyBorder="1" applyAlignment="1">
      <alignment horizontal="center" vertical="center"/>
    </xf>
    <xf numFmtId="0" fontId="4"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2" xfId="0" applyFont="1" applyFill="1" applyBorder="1" applyAlignment="1">
      <alignment horizontal="center" vertical="center" wrapText="1"/>
    </xf>
    <xf numFmtId="0" fontId="1"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Alignment="1">
      <alignment horizontal="right" vertical="center"/>
    </xf>
    <xf numFmtId="0" fontId="4" fillId="0"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9" xfId="0" applyFont="1" applyFill="1" applyBorder="1" applyAlignment="1">
      <alignment horizontal="center"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9" fontId="4" fillId="0" borderId="2" xfId="0" applyNumberFormat="1" applyFont="1" applyFill="1" applyBorder="1" applyAlignment="1">
      <alignment horizontal="center" vertical="center" wrapText="1"/>
    </xf>
    <xf numFmtId="0" fontId="1" fillId="0" borderId="18" xfId="0" applyFont="1" applyFill="1" applyBorder="1" applyAlignment="1">
      <alignment vertical="center"/>
    </xf>
    <xf numFmtId="0" fontId="1" fillId="0" borderId="3" xfId="0" applyFont="1" applyFill="1" applyBorder="1" applyAlignment="1">
      <alignment vertical="center"/>
    </xf>
    <xf numFmtId="9" fontId="4" fillId="0" borderId="4" xfId="0" applyNumberFormat="1" applyFont="1" applyFill="1" applyBorder="1" applyAlignment="1">
      <alignment horizontal="center" vertical="center"/>
    </xf>
    <xf numFmtId="0" fontId="7" fillId="0" borderId="0" xfId="0" applyFont="1" applyFill="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0" fillId="0" borderId="0" xfId="0" applyFont="1" applyFill="1" applyAlignment="1">
      <alignment horizontal="center" vertical="center"/>
    </xf>
    <xf numFmtId="0" fontId="11" fillId="0" borderId="0" xfId="0" applyFont="1" applyFill="1" applyAlignment="1">
      <alignment horizontal="justify" vertical="center" wrapText="1"/>
    </xf>
    <xf numFmtId="0" fontId="12" fillId="0" borderId="0" xfId="0" applyFont="1" applyFill="1" applyAlignment="1">
      <alignment horizontal="justify" vertical="center" wrapText="1"/>
    </xf>
    <xf numFmtId="0" fontId="11" fillId="0" borderId="0" xfId="0" applyFont="1" applyFill="1" applyAlignment="1">
      <alignment horizontal="center" vertical="center" wrapText="1"/>
    </xf>
    <xf numFmtId="0" fontId="12" fillId="0" borderId="25"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26"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3" fillId="0" borderId="16" xfId="0" applyFont="1" applyFill="1" applyBorder="1" applyAlignment="1">
      <alignment horizontal="left" vertical="center" wrapText="1"/>
    </xf>
    <xf numFmtId="0" fontId="12" fillId="0" borderId="27" xfId="0" applyFont="1" applyFill="1" applyBorder="1" applyAlignment="1">
      <alignment horizontal="justify" vertical="center" wrapText="1"/>
    </xf>
    <xf numFmtId="0" fontId="12" fillId="0" borderId="16" xfId="0" applyFont="1" applyFill="1" applyBorder="1" applyAlignment="1">
      <alignment horizontal="left" vertical="center" wrapText="1"/>
    </xf>
    <xf numFmtId="0" fontId="12" fillId="0" borderId="12"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5"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28" xfId="0" applyFont="1" applyFill="1" applyBorder="1" applyAlignment="1">
      <alignment horizontal="center" vertical="center" wrapText="1"/>
    </xf>
    <xf numFmtId="4" fontId="18" fillId="0" borderId="29" xfId="0" applyNumberFormat="1" applyFont="1" applyFill="1" applyBorder="1" applyAlignment="1">
      <alignment horizontal="center" vertical="center" shrinkToFit="1"/>
    </xf>
    <xf numFmtId="4" fontId="18" fillId="0" borderId="30" xfId="0" applyNumberFormat="1" applyFont="1" applyFill="1" applyBorder="1" applyAlignment="1">
      <alignment horizontal="center" vertical="center" shrinkToFit="1"/>
    </xf>
    <xf numFmtId="0" fontId="18" fillId="0" borderId="31" xfId="0" applyFont="1" applyFill="1" applyBorder="1" applyAlignment="1">
      <alignment horizontal="center" vertical="center" shrinkToFit="1"/>
    </xf>
    <xf numFmtId="4" fontId="18" fillId="0" borderId="28"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9" fontId="18" fillId="0" borderId="28" xfId="0" applyNumberFormat="1" applyFont="1" applyFill="1" applyBorder="1" applyAlignment="1">
      <alignment horizontal="center" vertical="center" shrinkToFit="1"/>
    </xf>
    <xf numFmtId="0" fontId="18" fillId="0" borderId="28" xfId="0" applyFont="1" applyFill="1" applyBorder="1" applyAlignment="1">
      <alignment horizontal="left" vertical="center" shrinkToFit="1"/>
    </xf>
    <xf numFmtId="0" fontId="19" fillId="0" borderId="28" xfId="0" applyFont="1" applyFill="1" applyBorder="1" applyAlignment="1">
      <alignment horizontal="center" vertical="center" shrinkToFit="1"/>
    </xf>
    <xf numFmtId="4" fontId="19" fillId="0" borderId="28" xfId="0" applyNumberFormat="1" applyFont="1" applyFill="1" applyBorder="1" applyAlignment="1">
      <alignment horizontal="center" vertical="center" shrinkToFit="1"/>
    </xf>
    <xf numFmtId="0" fontId="20"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8" fillId="0" borderId="30" xfId="0" applyNumberFormat="1" applyFont="1" applyFill="1" applyBorder="1" applyAlignment="1">
      <alignment horizontal="center" vertical="center" wrapText="1" shrinkToFit="1"/>
    </xf>
    <xf numFmtId="4" fontId="18" fillId="0" borderId="33" xfId="0" applyNumberFormat="1" applyFont="1" applyFill="1" applyBorder="1" applyAlignment="1">
      <alignment horizontal="center" vertical="center" shrinkToFit="1"/>
    </xf>
    <xf numFmtId="0" fontId="18" fillId="0" borderId="28" xfId="0"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wrapText="1" shrinkToFit="1"/>
    </xf>
    <xf numFmtId="0" fontId="14" fillId="0" borderId="28" xfId="0" applyFont="1" applyFill="1" applyBorder="1" applyAlignment="1">
      <alignment horizontal="center" vertical="center"/>
    </xf>
    <xf numFmtId="4" fontId="19" fillId="0" borderId="28" xfId="0" applyNumberFormat="1" applyFont="1" applyFill="1" applyBorder="1" applyAlignment="1">
      <alignment horizontal="center" vertical="center" wrapText="1" shrinkToFit="1"/>
    </xf>
    <xf numFmtId="0" fontId="21" fillId="0" borderId="28" xfId="0" applyFont="1" applyFill="1" applyBorder="1" applyAlignment="1">
      <alignment horizontal="center" vertical="center"/>
    </xf>
    <xf numFmtId="0" fontId="17" fillId="0" borderId="0" xfId="0" applyFont="1" applyFill="1" applyAlignment="1">
      <alignment horizontal="right"/>
    </xf>
    <xf numFmtId="0" fontId="18" fillId="0" borderId="33"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49" fontId="18" fillId="0" borderId="34" xfId="0" applyNumberFormat="1" applyFont="1" applyFill="1" applyBorder="1" applyAlignment="1">
      <alignment horizontal="center" vertical="center" shrinkToFit="1"/>
    </xf>
    <xf numFmtId="0" fontId="22" fillId="0" borderId="0" xfId="0" applyFont="1" applyAlignment="1">
      <alignment horizontal="center" vertical="center"/>
    </xf>
    <xf numFmtId="0" fontId="20" fillId="0" borderId="0" xfId="0" applyFont="1" applyAlignment="1"/>
    <xf numFmtId="0" fontId="23" fillId="0" borderId="38" xfId="0" applyNumberFormat="1" applyFont="1" applyBorder="1" applyAlignment="1">
      <alignment horizontal="center" vertical="center"/>
    </xf>
    <xf numFmtId="0" fontId="23" fillId="0" borderId="38" xfId="0" applyNumberFormat="1" applyFont="1" applyBorder="1" applyAlignment="1">
      <alignment horizontal="left" vertical="center"/>
    </xf>
    <xf numFmtId="4" fontId="23" fillId="0" borderId="38" xfId="0" applyNumberFormat="1" applyFont="1" applyBorder="1" applyAlignment="1">
      <alignment horizontal="right" vertical="center"/>
    </xf>
    <xf numFmtId="3" fontId="23" fillId="0" borderId="38" xfId="0" applyNumberFormat="1" applyFont="1" applyBorder="1" applyAlignment="1">
      <alignment horizontal="right" vertical="center"/>
    </xf>
    <xf numFmtId="0" fontId="23" fillId="0" borderId="38" xfId="0" applyNumberFormat="1" applyFont="1" applyBorder="1" applyAlignment="1">
      <alignment horizontal="left" vertical="center" wrapText="1"/>
    </xf>
    <xf numFmtId="0" fontId="21" fillId="0" borderId="0" xfId="0" applyFont="1" applyAlignment="1"/>
    <xf numFmtId="0" fontId="24" fillId="0" borderId="0" xfId="0" applyFont="1" applyAlignment="1">
      <alignment horizontal="center" vertical="center"/>
    </xf>
    <xf numFmtId="0" fontId="14" fillId="0" borderId="0" xfId="0" applyFont="1" applyAlignment="1"/>
    <xf numFmtId="0" fontId="23" fillId="0" borderId="38" xfId="0" applyNumberFormat="1" applyFont="1" applyBorder="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0" fontId="5" fillId="0" borderId="38" xfId="0" applyNumberFormat="1" applyFont="1" applyBorder="1" applyAlignment="1">
      <alignment horizontal="right" vertical="center"/>
    </xf>
    <xf numFmtId="0" fontId="23" fillId="0" borderId="38" xfId="0" applyNumberFormat="1" applyFont="1" applyBorder="1" applyAlignment="1">
      <alignment horizontal="right" vertical="center"/>
    </xf>
    <xf numFmtId="4" fontId="5" fillId="0" borderId="38" xfId="0" applyNumberFormat="1" applyFont="1" applyBorder="1" applyAlignment="1">
      <alignment horizontal="right" vertical="center"/>
    </xf>
    <xf numFmtId="4" fontId="23" fillId="0" borderId="38" xfId="0" applyNumberFormat="1" applyFont="1" applyBorder="1" applyAlignment="1">
      <alignment horizontal="center" vertical="center"/>
    </xf>
    <xf numFmtId="4" fontId="23" fillId="0" borderId="38"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5" t="s">
        <v>0</v>
      </c>
    </row>
    <row r="2" ht="14.25" spans="6:6">
      <c r="F2" s="136" t="s">
        <v>1</v>
      </c>
    </row>
    <row r="3" ht="14.25" spans="1:6">
      <c r="A3" s="136" t="s">
        <v>2</v>
      </c>
      <c r="F3" s="136"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31">
        <v>5487174.02</v>
      </c>
      <c r="D7" s="130" t="s">
        <v>14</v>
      </c>
      <c r="E7" s="129" t="s">
        <v>15</v>
      </c>
      <c r="F7" s="131">
        <v>4168465.49</v>
      </c>
    </row>
    <row r="8" ht="19.5" customHeight="1" spans="1:6">
      <c r="A8" s="130" t="s">
        <v>16</v>
      </c>
      <c r="B8" s="129" t="s">
        <v>12</v>
      </c>
      <c r="C8" s="131">
        <v>0</v>
      </c>
      <c r="D8" s="130" t="s">
        <v>17</v>
      </c>
      <c r="E8" s="129" t="s">
        <v>18</v>
      </c>
      <c r="F8" s="131">
        <v>0</v>
      </c>
    </row>
    <row r="9" ht="19.5" customHeight="1" spans="1:6">
      <c r="A9" s="130" t="s">
        <v>19</v>
      </c>
      <c r="B9" s="129" t="s">
        <v>20</v>
      </c>
      <c r="C9" s="131">
        <v>0</v>
      </c>
      <c r="D9" s="130" t="s">
        <v>21</v>
      </c>
      <c r="E9" s="129" t="s">
        <v>22</v>
      </c>
      <c r="F9" s="131">
        <v>0</v>
      </c>
    </row>
    <row r="10" ht="19.5" customHeight="1" spans="1:6">
      <c r="A10" s="130" t="s">
        <v>23</v>
      </c>
      <c r="B10" s="129" t="s">
        <v>24</v>
      </c>
      <c r="C10" s="131">
        <v>0</v>
      </c>
      <c r="D10" s="130" t="s">
        <v>25</v>
      </c>
      <c r="E10" s="129" t="s">
        <v>26</v>
      </c>
      <c r="F10" s="131">
        <v>0</v>
      </c>
    </row>
    <row r="11" ht="19.5" customHeight="1" spans="1:6">
      <c r="A11" s="130" t="s">
        <v>27</v>
      </c>
      <c r="B11" s="129" t="s">
        <v>28</v>
      </c>
      <c r="C11" s="131">
        <v>0</v>
      </c>
      <c r="D11" s="130" t="s">
        <v>29</v>
      </c>
      <c r="E11" s="129" t="s">
        <v>30</v>
      </c>
      <c r="F11" s="131">
        <v>0</v>
      </c>
    </row>
    <row r="12" ht="19.5" customHeight="1" spans="1:6">
      <c r="A12" s="130" t="s">
        <v>31</v>
      </c>
      <c r="B12" s="129" t="s">
        <v>32</v>
      </c>
      <c r="C12" s="131">
        <v>0</v>
      </c>
      <c r="D12" s="130" t="s">
        <v>33</v>
      </c>
      <c r="E12" s="129" t="s">
        <v>34</v>
      </c>
      <c r="F12" s="131">
        <v>0</v>
      </c>
    </row>
    <row r="13" ht="19.5" customHeight="1" spans="1:6">
      <c r="A13" s="130" t="s">
        <v>35</v>
      </c>
      <c r="B13" s="129" t="s">
        <v>36</v>
      </c>
      <c r="C13" s="131">
        <v>0</v>
      </c>
      <c r="D13" s="130" t="s">
        <v>37</v>
      </c>
      <c r="E13" s="129" t="s">
        <v>38</v>
      </c>
      <c r="F13" s="131">
        <v>0</v>
      </c>
    </row>
    <row r="14" ht="19.5" customHeight="1" spans="1:6">
      <c r="A14" s="130" t="s">
        <v>39</v>
      </c>
      <c r="B14" s="129" t="s">
        <v>40</v>
      </c>
      <c r="C14" s="131">
        <v>40000</v>
      </c>
      <c r="D14" s="130" t="s">
        <v>41</v>
      </c>
      <c r="E14" s="129" t="s">
        <v>42</v>
      </c>
      <c r="F14" s="131">
        <v>608870.14</v>
      </c>
    </row>
    <row r="15" ht="19.5" customHeight="1" spans="1:6">
      <c r="A15" s="130"/>
      <c r="B15" s="129" t="s">
        <v>43</v>
      </c>
      <c r="C15" s="141"/>
      <c r="D15" s="130" t="s">
        <v>44</v>
      </c>
      <c r="E15" s="129" t="s">
        <v>45</v>
      </c>
      <c r="F15" s="131">
        <v>329749.25</v>
      </c>
    </row>
    <row r="16" ht="19.5" customHeight="1" spans="1:6">
      <c r="A16" s="130"/>
      <c r="B16" s="129" t="s">
        <v>46</v>
      </c>
      <c r="C16" s="141"/>
      <c r="D16" s="130" t="s">
        <v>47</v>
      </c>
      <c r="E16" s="129" t="s">
        <v>48</v>
      </c>
      <c r="F16" s="131">
        <v>0</v>
      </c>
    </row>
    <row r="17" ht="19.5" customHeight="1" spans="1:6">
      <c r="A17" s="130"/>
      <c r="B17" s="129" t="s">
        <v>49</v>
      </c>
      <c r="C17" s="141"/>
      <c r="D17" s="130" t="s">
        <v>50</v>
      </c>
      <c r="E17" s="129" t="s">
        <v>51</v>
      </c>
      <c r="F17" s="131">
        <v>0</v>
      </c>
    </row>
    <row r="18" ht="19.5" customHeight="1" spans="1:6">
      <c r="A18" s="130"/>
      <c r="B18" s="129" t="s">
        <v>52</v>
      </c>
      <c r="C18" s="141"/>
      <c r="D18" s="130" t="s">
        <v>53</v>
      </c>
      <c r="E18" s="129" t="s">
        <v>54</v>
      </c>
      <c r="F18" s="131">
        <v>30000</v>
      </c>
    </row>
    <row r="19" ht="19.5" customHeight="1" spans="1:6">
      <c r="A19" s="130"/>
      <c r="B19" s="129" t="s">
        <v>55</v>
      </c>
      <c r="C19" s="141"/>
      <c r="D19" s="130" t="s">
        <v>56</v>
      </c>
      <c r="E19" s="129" t="s">
        <v>57</v>
      </c>
      <c r="F19" s="131">
        <v>0</v>
      </c>
    </row>
    <row r="20" ht="19.5" customHeight="1" spans="1:6">
      <c r="A20" s="130"/>
      <c r="B20" s="129" t="s">
        <v>58</v>
      </c>
      <c r="C20" s="141"/>
      <c r="D20" s="130" t="s">
        <v>59</v>
      </c>
      <c r="E20" s="129" t="s">
        <v>60</v>
      </c>
      <c r="F20" s="131">
        <v>0</v>
      </c>
    </row>
    <row r="21" ht="19.5" customHeight="1" spans="1:6">
      <c r="A21" s="130"/>
      <c r="B21" s="129" t="s">
        <v>61</v>
      </c>
      <c r="C21" s="141"/>
      <c r="D21" s="130" t="s">
        <v>62</v>
      </c>
      <c r="E21" s="129" t="s">
        <v>63</v>
      </c>
      <c r="F21" s="131">
        <v>0</v>
      </c>
    </row>
    <row r="22" ht="19.5" customHeight="1" spans="1:6">
      <c r="A22" s="130"/>
      <c r="B22" s="129" t="s">
        <v>64</v>
      </c>
      <c r="C22" s="141"/>
      <c r="D22" s="130" t="s">
        <v>65</v>
      </c>
      <c r="E22" s="129" t="s">
        <v>66</v>
      </c>
      <c r="F22" s="131">
        <v>0</v>
      </c>
    </row>
    <row r="23" ht="19.5" customHeight="1" spans="1:6">
      <c r="A23" s="130"/>
      <c r="B23" s="129" t="s">
        <v>67</v>
      </c>
      <c r="C23" s="141"/>
      <c r="D23" s="130" t="s">
        <v>68</v>
      </c>
      <c r="E23" s="129" t="s">
        <v>69</v>
      </c>
      <c r="F23" s="131">
        <v>0</v>
      </c>
    </row>
    <row r="24" ht="19.5" customHeight="1" spans="1:6">
      <c r="A24" s="130"/>
      <c r="B24" s="129" t="s">
        <v>70</v>
      </c>
      <c r="C24" s="141"/>
      <c r="D24" s="130" t="s">
        <v>71</v>
      </c>
      <c r="E24" s="129" t="s">
        <v>72</v>
      </c>
      <c r="F24" s="131">
        <v>0</v>
      </c>
    </row>
    <row r="25" ht="19.5" customHeight="1" spans="1:6">
      <c r="A25" s="130"/>
      <c r="B25" s="129" t="s">
        <v>73</v>
      </c>
      <c r="C25" s="141"/>
      <c r="D25" s="130" t="s">
        <v>74</v>
      </c>
      <c r="E25" s="129" t="s">
        <v>75</v>
      </c>
      <c r="F25" s="131">
        <v>393098</v>
      </c>
    </row>
    <row r="26" ht="19.5" customHeight="1" spans="1:6">
      <c r="A26" s="130"/>
      <c r="B26" s="129" t="s">
        <v>76</v>
      </c>
      <c r="C26" s="141"/>
      <c r="D26" s="130" t="s">
        <v>77</v>
      </c>
      <c r="E26" s="129" t="s">
        <v>78</v>
      </c>
      <c r="F26" s="131">
        <v>0</v>
      </c>
    </row>
    <row r="27" ht="19.5" customHeight="1" spans="1:6">
      <c r="A27" s="130"/>
      <c r="B27" s="129" t="s">
        <v>79</v>
      </c>
      <c r="C27" s="141"/>
      <c r="D27" s="130" t="s">
        <v>80</v>
      </c>
      <c r="E27" s="129" t="s">
        <v>81</v>
      </c>
      <c r="F27" s="131">
        <v>0</v>
      </c>
    </row>
    <row r="28" ht="19.5" customHeight="1" spans="1:6">
      <c r="A28" s="130"/>
      <c r="B28" s="129" t="s">
        <v>82</v>
      </c>
      <c r="C28" s="141"/>
      <c r="D28" s="130" t="s">
        <v>83</v>
      </c>
      <c r="E28" s="129" t="s">
        <v>84</v>
      </c>
      <c r="F28" s="131">
        <v>0</v>
      </c>
    </row>
    <row r="29" ht="19.5" customHeight="1" spans="1:6">
      <c r="A29" s="130"/>
      <c r="B29" s="129" t="s">
        <v>85</v>
      </c>
      <c r="C29" s="141"/>
      <c r="D29" s="130" t="s">
        <v>86</v>
      </c>
      <c r="E29" s="129" t="s">
        <v>87</v>
      </c>
      <c r="F29" s="131">
        <v>0</v>
      </c>
    </row>
    <row r="30" ht="19.5" customHeight="1" spans="1:6">
      <c r="A30" s="129"/>
      <c r="B30" s="129" t="s">
        <v>88</v>
      </c>
      <c r="C30" s="141"/>
      <c r="D30" s="130" t="s">
        <v>89</v>
      </c>
      <c r="E30" s="129" t="s">
        <v>90</v>
      </c>
      <c r="F30" s="131">
        <v>0</v>
      </c>
    </row>
    <row r="31" ht="19.5" customHeight="1" spans="1:6">
      <c r="A31" s="129"/>
      <c r="B31" s="129" t="s">
        <v>91</v>
      </c>
      <c r="C31" s="141"/>
      <c r="D31" s="130" t="s">
        <v>92</v>
      </c>
      <c r="E31" s="129" t="s">
        <v>93</v>
      </c>
      <c r="F31" s="131">
        <v>0</v>
      </c>
    </row>
    <row r="32" ht="19.5" customHeight="1" spans="1:6">
      <c r="A32" s="129"/>
      <c r="B32" s="129" t="s">
        <v>94</v>
      </c>
      <c r="C32" s="141"/>
      <c r="D32" s="130" t="s">
        <v>95</v>
      </c>
      <c r="E32" s="129" t="s">
        <v>96</v>
      </c>
      <c r="F32" s="131">
        <v>0</v>
      </c>
    </row>
    <row r="33" ht="19.5" customHeight="1" spans="1:6">
      <c r="A33" s="129" t="s">
        <v>97</v>
      </c>
      <c r="B33" s="129" t="s">
        <v>98</v>
      </c>
      <c r="C33" s="131">
        <v>5527174.02</v>
      </c>
      <c r="D33" s="129" t="s">
        <v>99</v>
      </c>
      <c r="E33" s="129" t="s">
        <v>100</v>
      </c>
      <c r="F33" s="131">
        <v>5530182.88</v>
      </c>
    </row>
    <row r="34" ht="19.5" customHeight="1" spans="1:6">
      <c r="A34" s="129" t="s">
        <v>101</v>
      </c>
      <c r="B34" s="129" t="s">
        <v>102</v>
      </c>
      <c r="C34" s="131">
        <v>0</v>
      </c>
      <c r="D34" s="130" t="s">
        <v>103</v>
      </c>
      <c r="E34" s="129" t="s">
        <v>104</v>
      </c>
      <c r="F34" s="131">
        <v>0</v>
      </c>
    </row>
    <row r="35" ht="19.5" customHeight="1" spans="1:6">
      <c r="A35" s="129" t="s">
        <v>105</v>
      </c>
      <c r="B35" s="129" t="s">
        <v>106</v>
      </c>
      <c r="C35" s="131">
        <v>3008.86</v>
      </c>
      <c r="D35" s="130" t="s">
        <v>107</v>
      </c>
      <c r="E35" s="129" t="s">
        <v>108</v>
      </c>
      <c r="F35" s="131">
        <v>0</v>
      </c>
    </row>
    <row r="36" ht="19.5" customHeight="1" spans="1:6">
      <c r="A36" s="129" t="s">
        <v>109</v>
      </c>
      <c r="B36" s="129" t="s">
        <v>110</v>
      </c>
      <c r="C36" s="131">
        <v>5530182.88</v>
      </c>
      <c r="D36" s="129" t="s">
        <v>109</v>
      </c>
      <c r="E36" s="129" t="s">
        <v>111</v>
      </c>
      <c r="F36" s="131">
        <v>5530182.88</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2" sqref="I22"/>
    </sheetView>
  </sheetViews>
  <sheetFormatPr defaultColWidth="9" defaultRowHeight="13.5" outlineLevelCol="4"/>
  <cols>
    <col min="1" max="1" width="35.875" customWidth="1"/>
    <col min="2" max="2" width="6" customWidth="1"/>
    <col min="3" max="5" width="25" customWidth="1"/>
  </cols>
  <sheetData>
    <row r="1" ht="25.5" spans="3:3">
      <c r="C1" s="127" t="s">
        <v>453</v>
      </c>
    </row>
    <row r="2" spans="5:5">
      <c r="E2" s="128" t="s">
        <v>454</v>
      </c>
    </row>
    <row r="3" spans="1:5">
      <c r="A3" s="128" t="s">
        <v>2</v>
      </c>
      <c r="E3" s="128" t="s">
        <v>3</v>
      </c>
    </row>
    <row r="4" ht="15" customHeight="1" spans="1:5">
      <c r="A4" s="129" t="s">
        <v>455</v>
      </c>
      <c r="B4" s="129" t="s">
        <v>7</v>
      </c>
      <c r="C4" s="129" t="s">
        <v>456</v>
      </c>
      <c r="D4" s="129" t="s">
        <v>457</v>
      </c>
      <c r="E4" s="129" t="s">
        <v>458</v>
      </c>
    </row>
    <row r="5" ht="15" customHeight="1" spans="1:5">
      <c r="A5" s="129" t="s">
        <v>459</v>
      </c>
      <c r="B5" s="129"/>
      <c r="C5" s="129" t="s">
        <v>11</v>
      </c>
      <c r="D5" s="129" t="s">
        <v>12</v>
      </c>
      <c r="E5" s="129" t="s">
        <v>20</v>
      </c>
    </row>
    <row r="6" ht="15" customHeight="1" spans="1:5">
      <c r="A6" s="130" t="s">
        <v>460</v>
      </c>
      <c r="B6" s="129" t="s">
        <v>11</v>
      </c>
      <c r="C6" s="129" t="s">
        <v>461</v>
      </c>
      <c r="D6" s="129" t="s">
        <v>461</v>
      </c>
      <c r="E6" s="129" t="s">
        <v>461</v>
      </c>
    </row>
    <row r="7" ht="15" customHeight="1" spans="1:5">
      <c r="A7" s="130" t="s">
        <v>462</v>
      </c>
      <c r="B7" s="129" t="s">
        <v>12</v>
      </c>
      <c r="C7" s="131">
        <v>50000</v>
      </c>
      <c r="D7" s="131">
        <v>23563</v>
      </c>
      <c r="E7" s="131">
        <v>23563</v>
      </c>
    </row>
    <row r="8" ht="15" customHeight="1" spans="1:5">
      <c r="A8" s="130" t="s">
        <v>463</v>
      </c>
      <c r="B8" s="129" t="s">
        <v>20</v>
      </c>
      <c r="C8" s="131">
        <v>0</v>
      </c>
      <c r="D8" s="131">
        <v>0</v>
      </c>
      <c r="E8" s="131">
        <v>0</v>
      </c>
    </row>
    <row r="9" ht="15" customHeight="1" spans="1:5">
      <c r="A9" s="130" t="s">
        <v>464</v>
      </c>
      <c r="B9" s="129" t="s">
        <v>24</v>
      </c>
      <c r="C9" s="131">
        <v>20000</v>
      </c>
      <c r="D9" s="131">
        <v>20000</v>
      </c>
      <c r="E9" s="131">
        <v>20000</v>
      </c>
    </row>
    <row r="10" ht="15" customHeight="1" spans="1:5">
      <c r="A10" s="130" t="s">
        <v>465</v>
      </c>
      <c r="B10" s="129" t="s">
        <v>28</v>
      </c>
      <c r="C10" s="131">
        <v>0</v>
      </c>
      <c r="D10" s="131">
        <v>0</v>
      </c>
      <c r="E10" s="131">
        <v>0</v>
      </c>
    </row>
    <row r="11" ht="15" customHeight="1" spans="1:5">
      <c r="A11" s="130" t="s">
        <v>466</v>
      </c>
      <c r="B11" s="129" t="s">
        <v>32</v>
      </c>
      <c r="C11" s="131">
        <v>20000</v>
      </c>
      <c r="D11" s="131">
        <v>20000</v>
      </c>
      <c r="E11" s="131">
        <v>20000</v>
      </c>
    </row>
    <row r="12" ht="15" customHeight="1" spans="1:5">
      <c r="A12" s="130" t="s">
        <v>467</v>
      </c>
      <c r="B12" s="129" t="s">
        <v>36</v>
      </c>
      <c r="C12" s="131">
        <v>30000</v>
      </c>
      <c r="D12" s="131">
        <v>3563</v>
      </c>
      <c r="E12" s="131">
        <v>3563</v>
      </c>
    </row>
    <row r="13" ht="15" customHeight="1" spans="1:5">
      <c r="A13" s="130" t="s">
        <v>468</v>
      </c>
      <c r="B13" s="129" t="s">
        <v>40</v>
      </c>
      <c r="C13" s="129" t="s">
        <v>461</v>
      </c>
      <c r="D13" s="129" t="s">
        <v>461</v>
      </c>
      <c r="E13" s="131">
        <v>3563</v>
      </c>
    </row>
    <row r="14" ht="15" customHeight="1" spans="1:5">
      <c r="A14" s="130" t="s">
        <v>469</v>
      </c>
      <c r="B14" s="129" t="s">
        <v>43</v>
      </c>
      <c r="C14" s="129" t="s">
        <v>461</v>
      </c>
      <c r="D14" s="129" t="s">
        <v>461</v>
      </c>
      <c r="E14" s="131">
        <v>0</v>
      </c>
    </row>
    <row r="15" ht="15" customHeight="1" spans="1:5">
      <c r="A15" s="130" t="s">
        <v>470</v>
      </c>
      <c r="B15" s="129" t="s">
        <v>46</v>
      </c>
      <c r="C15" s="129" t="s">
        <v>461</v>
      </c>
      <c r="D15" s="129" t="s">
        <v>461</v>
      </c>
      <c r="E15" s="131">
        <v>0</v>
      </c>
    </row>
    <row r="16" ht="15" customHeight="1" spans="1:5">
      <c r="A16" s="130" t="s">
        <v>471</v>
      </c>
      <c r="B16" s="129" t="s">
        <v>49</v>
      </c>
      <c r="C16" s="129" t="s">
        <v>461</v>
      </c>
      <c r="D16" s="129" t="s">
        <v>461</v>
      </c>
      <c r="E16" s="129" t="s">
        <v>461</v>
      </c>
    </row>
    <row r="17" ht="15" customHeight="1" spans="1:5">
      <c r="A17" s="130" t="s">
        <v>472</v>
      </c>
      <c r="B17" s="129" t="s">
        <v>52</v>
      </c>
      <c r="C17" s="129" t="s">
        <v>461</v>
      </c>
      <c r="D17" s="129" t="s">
        <v>461</v>
      </c>
      <c r="E17" s="132">
        <v>0</v>
      </c>
    </row>
    <row r="18" ht="15" customHeight="1" spans="1:5">
      <c r="A18" s="130" t="s">
        <v>473</v>
      </c>
      <c r="B18" s="129" t="s">
        <v>55</v>
      </c>
      <c r="C18" s="129" t="s">
        <v>461</v>
      </c>
      <c r="D18" s="129" t="s">
        <v>461</v>
      </c>
      <c r="E18" s="132">
        <v>0</v>
      </c>
    </row>
    <row r="19" ht="15" customHeight="1" spans="1:5">
      <c r="A19" s="130" t="s">
        <v>474</v>
      </c>
      <c r="B19" s="129" t="s">
        <v>58</v>
      </c>
      <c r="C19" s="129" t="s">
        <v>461</v>
      </c>
      <c r="D19" s="129" t="s">
        <v>461</v>
      </c>
      <c r="E19" s="132">
        <v>0</v>
      </c>
    </row>
    <row r="20" ht="15" customHeight="1" spans="1:5">
      <c r="A20" s="130" t="s">
        <v>475</v>
      </c>
      <c r="B20" s="129" t="s">
        <v>61</v>
      </c>
      <c r="C20" s="129" t="s">
        <v>461</v>
      </c>
      <c r="D20" s="129" t="s">
        <v>461</v>
      </c>
      <c r="E20" s="132">
        <v>2</v>
      </c>
    </row>
    <row r="21" ht="15" customHeight="1" spans="1:5">
      <c r="A21" s="130" t="s">
        <v>476</v>
      </c>
      <c r="B21" s="129" t="s">
        <v>64</v>
      </c>
      <c r="C21" s="129" t="s">
        <v>461</v>
      </c>
      <c r="D21" s="129" t="s">
        <v>461</v>
      </c>
      <c r="E21" s="132">
        <v>7</v>
      </c>
    </row>
    <row r="22" ht="15" customHeight="1" spans="1:5">
      <c r="A22" s="130" t="s">
        <v>477</v>
      </c>
      <c r="B22" s="129" t="s">
        <v>67</v>
      </c>
      <c r="C22" s="129" t="s">
        <v>461</v>
      </c>
      <c r="D22" s="129" t="s">
        <v>461</v>
      </c>
      <c r="E22" s="132">
        <v>0</v>
      </c>
    </row>
    <row r="23" ht="15" customHeight="1" spans="1:5">
      <c r="A23" s="130" t="s">
        <v>478</v>
      </c>
      <c r="B23" s="129" t="s">
        <v>70</v>
      </c>
      <c r="C23" s="129" t="s">
        <v>461</v>
      </c>
      <c r="D23" s="129" t="s">
        <v>461</v>
      </c>
      <c r="E23" s="132">
        <v>51</v>
      </c>
    </row>
    <row r="24" ht="15" customHeight="1" spans="1:5">
      <c r="A24" s="130" t="s">
        <v>479</v>
      </c>
      <c r="B24" s="129" t="s">
        <v>73</v>
      </c>
      <c r="C24" s="129" t="s">
        <v>461</v>
      </c>
      <c r="D24" s="129" t="s">
        <v>461</v>
      </c>
      <c r="E24" s="132">
        <v>0</v>
      </c>
    </row>
    <row r="25" ht="15" customHeight="1" spans="1:5">
      <c r="A25" s="130" t="s">
        <v>480</v>
      </c>
      <c r="B25" s="129" t="s">
        <v>76</v>
      </c>
      <c r="C25" s="129" t="s">
        <v>461</v>
      </c>
      <c r="D25" s="129" t="s">
        <v>461</v>
      </c>
      <c r="E25" s="132">
        <v>0</v>
      </c>
    </row>
    <row r="26" ht="15" customHeight="1" spans="1:5">
      <c r="A26" s="130" t="s">
        <v>481</v>
      </c>
      <c r="B26" s="129" t="s">
        <v>79</v>
      </c>
      <c r="C26" s="129" t="s">
        <v>461</v>
      </c>
      <c r="D26" s="129" t="s">
        <v>461</v>
      </c>
      <c r="E26" s="132">
        <v>0</v>
      </c>
    </row>
    <row r="27" ht="15" customHeight="1" spans="1:5">
      <c r="A27" s="130" t="s">
        <v>482</v>
      </c>
      <c r="B27" s="129" t="s">
        <v>82</v>
      </c>
      <c r="C27" s="129" t="s">
        <v>461</v>
      </c>
      <c r="D27" s="129" t="s">
        <v>461</v>
      </c>
      <c r="E27" s="131">
        <v>319381.1</v>
      </c>
    </row>
    <row r="28" ht="15" customHeight="1" spans="1:5">
      <c r="A28" s="130" t="s">
        <v>483</v>
      </c>
      <c r="B28" s="129" t="s">
        <v>85</v>
      </c>
      <c r="C28" s="129" t="s">
        <v>461</v>
      </c>
      <c r="D28" s="129" t="s">
        <v>461</v>
      </c>
      <c r="E28" s="131">
        <v>319381.1</v>
      </c>
    </row>
    <row r="29" ht="15" customHeight="1" spans="1:5">
      <c r="A29" s="130" t="s">
        <v>484</v>
      </c>
      <c r="B29" s="129" t="s">
        <v>88</v>
      </c>
      <c r="C29" s="129" t="s">
        <v>461</v>
      </c>
      <c r="D29" s="129" t="s">
        <v>461</v>
      </c>
      <c r="E29" s="131">
        <v>0</v>
      </c>
    </row>
    <row r="30" ht="41.25" customHeight="1" spans="1:5">
      <c r="A30" s="133" t="s">
        <v>485</v>
      </c>
      <c r="B30" s="133"/>
      <c r="C30" s="133"/>
      <c r="D30" s="133"/>
      <c r="E30" s="133"/>
    </row>
    <row r="31" ht="15" customHeight="1" spans="1:5">
      <c r="A31" s="130" t="s">
        <v>486</v>
      </c>
      <c r="B31" s="130"/>
      <c r="C31" s="130"/>
      <c r="D31" s="130"/>
      <c r="E31" s="130"/>
    </row>
    <row r="33" spans="3:3">
      <c r="C33" s="134"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28" sqref="I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7" t="s">
        <v>488</v>
      </c>
    </row>
    <row r="2" spans="5:5">
      <c r="E2" s="128" t="s">
        <v>489</v>
      </c>
    </row>
    <row r="3" spans="1:5">
      <c r="A3" s="128" t="s">
        <v>2</v>
      </c>
      <c r="E3" s="128" t="s">
        <v>3</v>
      </c>
    </row>
    <row r="4" ht="15" customHeight="1" spans="1:5">
      <c r="A4" s="129" t="s">
        <v>455</v>
      </c>
      <c r="B4" s="129" t="s">
        <v>7</v>
      </c>
      <c r="C4" s="129" t="s">
        <v>456</v>
      </c>
      <c r="D4" s="129" t="s">
        <v>457</v>
      </c>
      <c r="E4" s="129" t="s">
        <v>458</v>
      </c>
    </row>
    <row r="5" ht="15" customHeight="1" spans="1:5">
      <c r="A5" s="129" t="s">
        <v>459</v>
      </c>
      <c r="B5" s="129"/>
      <c r="C5" s="129" t="s">
        <v>11</v>
      </c>
      <c r="D5" s="129" t="s">
        <v>12</v>
      </c>
      <c r="E5" s="129" t="s">
        <v>20</v>
      </c>
    </row>
    <row r="6" ht="15" customHeight="1" spans="1:5">
      <c r="A6" s="130" t="s">
        <v>490</v>
      </c>
      <c r="B6" s="129" t="s">
        <v>11</v>
      </c>
      <c r="C6" s="129" t="s">
        <v>461</v>
      </c>
      <c r="D6" s="129" t="s">
        <v>461</v>
      </c>
      <c r="E6" s="129" t="s">
        <v>461</v>
      </c>
    </row>
    <row r="7" ht="15" customHeight="1" spans="1:5">
      <c r="A7" s="130" t="s">
        <v>462</v>
      </c>
      <c r="B7" s="129" t="s">
        <v>12</v>
      </c>
      <c r="C7" s="131">
        <v>50000</v>
      </c>
      <c r="D7" s="131">
        <v>23563</v>
      </c>
      <c r="E7" s="131">
        <v>23563</v>
      </c>
    </row>
    <row r="8" ht="15" customHeight="1" spans="1:5">
      <c r="A8" s="130" t="s">
        <v>463</v>
      </c>
      <c r="B8" s="129" t="s">
        <v>20</v>
      </c>
      <c r="C8" s="131">
        <v>0</v>
      </c>
      <c r="D8" s="131">
        <v>0</v>
      </c>
      <c r="E8" s="131">
        <v>0</v>
      </c>
    </row>
    <row r="9" ht="15" customHeight="1" spans="1:5">
      <c r="A9" s="130" t="s">
        <v>464</v>
      </c>
      <c r="B9" s="129" t="s">
        <v>24</v>
      </c>
      <c r="C9" s="131">
        <v>20000</v>
      </c>
      <c r="D9" s="131">
        <v>20000</v>
      </c>
      <c r="E9" s="131">
        <v>20000</v>
      </c>
    </row>
    <row r="10" ht="15" customHeight="1" spans="1:5">
      <c r="A10" s="130" t="s">
        <v>465</v>
      </c>
      <c r="B10" s="129" t="s">
        <v>28</v>
      </c>
      <c r="C10" s="131">
        <v>0</v>
      </c>
      <c r="D10" s="131">
        <v>0</v>
      </c>
      <c r="E10" s="131">
        <v>0</v>
      </c>
    </row>
    <row r="11" ht="15" customHeight="1" spans="1:5">
      <c r="A11" s="130" t="s">
        <v>466</v>
      </c>
      <c r="B11" s="129" t="s">
        <v>32</v>
      </c>
      <c r="C11" s="131">
        <v>20000</v>
      </c>
      <c r="D11" s="131">
        <v>20000</v>
      </c>
      <c r="E11" s="131">
        <v>20000</v>
      </c>
    </row>
    <row r="12" ht="15" customHeight="1" spans="1:5">
      <c r="A12" s="130" t="s">
        <v>467</v>
      </c>
      <c r="B12" s="129" t="s">
        <v>36</v>
      </c>
      <c r="C12" s="131">
        <v>30000</v>
      </c>
      <c r="D12" s="131">
        <v>3563</v>
      </c>
      <c r="E12" s="131">
        <v>3563</v>
      </c>
    </row>
    <row r="13" ht="15" customHeight="1" spans="1:5">
      <c r="A13" s="130" t="s">
        <v>468</v>
      </c>
      <c r="B13" s="129" t="s">
        <v>40</v>
      </c>
      <c r="C13" s="129" t="s">
        <v>461</v>
      </c>
      <c r="D13" s="129" t="s">
        <v>461</v>
      </c>
      <c r="E13" s="131">
        <v>3563</v>
      </c>
    </row>
    <row r="14" ht="15" customHeight="1" spans="1:5">
      <c r="A14" s="130" t="s">
        <v>469</v>
      </c>
      <c r="B14" s="129" t="s">
        <v>43</v>
      </c>
      <c r="C14" s="129" t="s">
        <v>461</v>
      </c>
      <c r="D14" s="129" t="s">
        <v>461</v>
      </c>
      <c r="E14" s="131">
        <v>0</v>
      </c>
    </row>
    <row r="15" ht="15" customHeight="1" spans="1:5">
      <c r="A15" s="130" t="s">
        <v>470</v>
      </c>
      <c r="B15" s="129" t="s">
        <v>46</v>
      </c>
      <c r="C15" s="129" t="s">
        <v>461</v>
      </c>
      <c r="D15" s="129" t="s">
        <v>461</v>
      </c>
      <c r="E15" s="131">
        <v>0</v>
      </c>
    </row>
    <row r="16" ht="15" customHeight="1" spans="1:5">
      <c r="A16" s="130" t="s">
        <v>471</v>
      </c>
      <c r="B16" s="129" t="s">
        <v>49</v>
      </c>
      <c r="C16" s="129" t="s">
        <v>461</v>
      </c>
      <c r="D16" s="129" t="s">
        <v>461</v>
      </c>
      <c r="E16" s="129" t="s">
        <v>461</v>
      </c>
    </row>
    <row r="17" ht="15" customHeight="1" spans="1:5">
      <c r="A17" s="130" t="s">
        <v>472</v>
      </c>
      <c r="B17" s="129" t="s">
        <v>52</v>
      </c>
      <c r="C17" s="129" t="s">
        <v>461</v>
      </c>
      <c r="D17" s="129" t="s">
        <v>461</v>
      </c>
      <c r="E17" s="132">
        <v>0</v>
      </c>
    </row>
    <row r="18" ht="15" customHeight="1" spans="1:5">
      <c r="A18" s="130" t="s">
        <v>473</v>
      </c>
      <c r="B18" s="129" t="s">
        <v>55</v>
      </c>
      <c r="C18" s="129" t="s">
        <v>461</v>
      </c>
      <c r="D18" s="129" t="s">
        <v>461</v>
      </c>
      <c r="E18" s="132">
        <v>0</v>
      </c>
    </row>
    <row r="19" ht="15" customHeight="1" spans="1:5">
      <c r="A19" s="130" t="s">
        <v>474</v>
      </c>
      <c r="B19" s="129" t="s">
        <v>58</v>
      </c>
      <c r="C19" s="129" t="s">
        <v>461</v>
      </c>
      <c r="D19" s="129" t="s">
        <v>461</v>
      </c>
      <c r="E19" s="132">
        <v>0</v>
      </c>
    </row>
    <row r="20" ht="15" customHeight="1" spans="1:5">
      <c r="A20" s="130" t="s">
        <v>475</v>
      </c>
      <c r="B20" s="129" t="s">
        <v>61</v>
      </c>
      <c r="C20" s="129" t="s">
        <v>461</v>
      </c>
      <c r="D20" s="129" t="s">
        <v>461</v>
      </c>
      <c r="E20" s="132">
        <v>0</v>
      </c>
    </row>
    <row r="21" ht="15" customHeight="1" spans="1:5">
      <c r="A21" s="130" t="s">
        <v>476</v>
      </c>
      <c r="B21" s="129" t="s">
        <v>64</v>
      </c>
      <c r="C21" s="129" t="s">
        <v>461</v>
      </c>
      <c r="D21" s="129" t="s">
        <v>461</v>
      </c>
      <c r="E21" s="132">
        <v>7</v>
      </c>
    </row>
    <row r="22" ht="15" customHeight="1" spans="1:5">
      <c r="A22" s="130" t="s">
        <v>477</v>
      </c>
      <c r="B22" s="129" t="s">
        <v>67</v>
      </c>
      <c r="C22" s="129" t="s">
        <v>461</v>
      </c>
      <c r="D22" s="129" t="s">
        <v>461</v>
      </c>
      <c r="E22" s="132">
        <v>0</v>
      </c>
    </row>
    <row r="23" ht="15" customHeight="1" spans="1:5">
      <c r="A23" s="130" t="s">
        <v>478</v>
      </c>
      <c r="B23" s="129" t="s">
        <v>70</v>
      </c>
      <c r="C23" s="129" t="s">
        <v>461</v>
      </c>
      <c r="D23" s="129" t="s">
        <v>461</v>
      </c>
      <c r="E23" s="132">
        <v>51</v>
      </c>
    </row>
    <row r="24" ht="15" customHeight="1" spans="1:5">
      <c r="A24" s="130" t="s">
        <v>479</v>
      </c>
      <c r="B24" s="129" t="s">
        <v>73</v>
      </c>
      <c r="C24" s="129" t="s">
        <v>461</v>
      </c>
      <c r="D24" s="129" t="s">
        <v>461</v>
      </c>
      <c r="E24" s="132">
        <v>0</v>
      </c>
    </row>
    <row r="25" ht="15" customHeight="1" spans="1:5">
      <c r="A25" s="130" t="s">
        <v>480</v>
      </c>
      <c r="B25" s="129" t="s">
        <v>76</v>
      </c>
      <c r="C25" s="129" t="s">
        <v>461</v>
      </c>
      <c r="D25" s="129" t="s">
        <v>461</v>
      </c>
      <c r="E25" s="132">
        <v>0</v>
      </c>
    </row>
    <row r="26" ht="15" customHeight="1" spans="1:5">
      <c r="A26" s="130" t="s">
        <v>481</v>
      </c>
      <c r="B26" s="129" t="s">
        <v>79</v>
      </c>
      <c r="C26" s="129" t="s">
        <v>461</v>
      </c>
      <c r="D26" s="129" t="s">
        <v>461</v>
      </c>
      <c r="E26" s="132">
        <v>0</v>
      </c>
    </row>
    <row r="27" ht="41.25" customHeight="1" spans="1:5">
      <c r="A27" s="133" t="s">
        <v>491</v>
      </c>
      <c r="B27" s="133"/>
      <c r="C27" s="133"/>
      <c r="D27" s="133"/>
      <c r="E27" s="133"/>
    </row>
    <row r="29" spans="3:3">
      <c r="C29" s="134"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O18" sqref="O18"/>
    </sheetView>
  </sheetViews>
  <sheetFormatPr defaultColWidth="9" defaultRowHeight="14.25"/>
  <cols>
    <col min="1" max="1" width="6.26666666666667" style="89" customWidth="1"/>
    <col min="2" max="2" width="5.09166666666667" style="89" customWidth="1"/>
    <col min="3" max="4" width="9.725" style="89" customWidth="1"/>
    <col min="5" max="5" width="9.09166666666667" style="89" customWidth="1"/>
    <col min="6" max="6" width="8.125" style="89" customWidth="1"/>
    <col min="7" max="7" width="8.625" style="89" customWidth="1"/>
    <col min="8" max="9" width="6.725" style="89" customWidth="1"/>
    <col min="10" max="10" width="9.125" style="89" customWidth="1"/>
    <col min="11" max="11" width="7.75" style="89" customWidth="1"/>
    <col min="12" max="12" width="8.45" style="89" customWidth="1"/>
    <col min="13" max="13" width="7.90833333333333" style="89" customWidth="1"/>
    <col min="14" max="14" width="9.375" style="90" customWidth="1"/>
    <col min="15" max="15" width="8.625" style="89" customWidth="1"/>
    <col min="16" max="16" width="9.09166666666667" style="89" customWidth="1"/>
    <col min="17" max="17" width="9" style="89"/>
    <col min="18" max="20" width="7.36666666666667" style="89" customWidth="1"/>
    <col min="21" max="21" width="6.725" style="89" customWidth="1"/>
    <col min="22" max="16384" width="9" style="89"/>
  </cols>
  <sheetData>
    <row r="1" s="87" customFormat="1" ht="36" customHeight="1" spans="1:21">
      <c r="A1" s="91" t="s">
        <v>492</v>
      </c>
      <c r="B1" s="91"/>
      <c r="C1" s="91"/>
      <c r="D1" s="91"/>
      <c r="E1" s="91"/>
      <c r="F1" s="91"/>
      <c r="G1" s="91"/>
      <c r="H1" s="91"/>
      <c r="I1" s="91"/>
      <c r="J1" s="91"/>
      <c r="K1" s="91"/>
      <c r="L1" s="91"/>
      <c r="M1" s="91"/>
      <c r="N1" s="110"/>
      <c r="O1" s="91"/>
      <c r="P1" s="91"/>
      <c r="Q1" s="91"/>
      <c r="R1" s="91"/>
      <c r="S1" s="91"/>
      <c r="T1" s="91"/>
      <c r="U1" s="91"/>
    </row>
    <row r="2" s="87" customFormat="1" ht="18" customHeight="1" spans="1:21">
      <c r="A2" s="92"/>
      <c r="B2" s="92"/>
      <c r="C2" s="92"/>
      <c r="D2" s="92"/>
      <c r="E2" s="92"/>
      <c r="F2" s="92"/>
      <c r="G2" s="92"/>
      <c r="H2" s="92"/>
      <c r="I2" s="92"/>
      <c r="J2" s="92"/>
      <c r="K2" s="92"/>
      <c r="L2" s="92"/>
      <c r="M2" s="92"/>
      <c r="N2" s="111"/>
      <c r="U2" s="121" t="s">
        <v>493</v>
      </c>
    </row>
    <row r="3" s="87" customFormat="1" ht="18" customHeight="1" spans="1:21">
      <c r="A3" s="93" t="s">
        <v>494</v>
      </c>
      <c r="B3" s="94" t="s">
        <v>495</v>
      </c>
      <c r="C3" s="95"/>
      <c r="D3" s="95"/>
      <c r="E3" s="96"/>
      <c r="F3" s="96"/>
      <c r="G3" s="92"/>
      <c r="H3" s="92"/>
      <c r="I3" s="92"/>
      <c r="J3" s="92"/>
      <c r="K3" s="92"/>
      <c r="L3" s="92"/>
      <c r="M3" s="92"/>
      <c r="N3" s="111"/>
      <c r="U3" s="121" t="s">
        <v>3</v>
      </c>
    </row>
    <row r="4" s="87" customFormat="1" ht="24" customHeight="1" spans="1:21">
      <c r="A4" s="97" t="s">
        <v>6</v>
      </c>
      <c r="B4" s="97" t="s">
        <v>7</v>
      </c>
      <c r="C4" s="98" t="s">
        <v>496</v>
      </c>
      <c r="D4" s="99" t="s">
        <v>497</v>
      </c>
      <c r="E4" s="97" t="s">
        <v>498</v>
      </c>
      <c r="F4" s="100" t="s">
        <v>499</v>
      </c>
      <c r="G4" s="101"/>
      <c r="H4" s="101"/>
      <c r="I4" s="101"/>
      <c r="J4" s="101"/>
      <c r="K4" s="101"/>
      <c r="L4" s="101"/>
      <c r="M4" s="101"/>
      <c r="N4" s="112"/>
      <c r="O4" s="113"/>
      <c r="P4" s="114" t="s">
        <v>500</v>
      </c>
      <c r="Q4" s="97" t="s">
        <v>501</v>
      </c>
      <c r="R4" s="98" t="s">
        <v>502</v>
      </c>
      <c r="S4" s="122"/>
      <c r="T4" s="123" t="s">
        <v>503</v>
      </c>
      <c r="U4" s="122"/>
    </row>
    <row r="5" s="87" customFormat="1" ht="36" customHeight="1" spans="1:21">
      <c r="A5" s="97"/>
      <c r="B5" s="97"/>
      <c r="C5" s="102"/>
      <c r="D5" s="99"/>
      <c r="E5" s="97"/>
      <c r="F5" s="103" t="s">
        <v>123</v>
      </c>
      <c r="G5" s="103"/>
      <c r="H5" s="103" t="s">
        <v>504</v>
      </c>
      <c r="I5" s="103"/>
      <c r="J5" s="115" t="s">
        <v>505</v>
      </c>
      <c r="K5" s="116"/>
      <c r="L5" s="117" t="s">
        <v>506</v>
      </c>
      <c r="M5" s="117"/>
      <c r="N5" s="118" t="s">
        <v>507</v>
      </c>
      <c r="O5" s="118"/>
      <c r="P5" s="114"/>
      <c r="Q5" s="97"/>
      <c r="R5" s="104"/>
      <c r="S5" s="124"/>
      <c r="T5" s="125"/>
      <c r="U5" s="124"/>
    </row>
    <row r="6" s="87" customFormat="1" ht="24" customHeight="1" spans="1:21">
      <c r="A6" s="97"/>
      <c r="B6" s="97"/>
      <c r="C6" s="104"/>
      <c r="D6" s="99"/>
      <c r="E6" s="97"/>
      <c r="F6" s="103" t="s">
        <v>508</v>
      </c>
      <c r="G6" s="105" t="s">
        <v>509</v>
      </c>
      <c r="H6" s="103" t="s">
        <v>508</v>
      </c>
      <c r="I6" s="105" t="s">
        <v>509</v>
      </c>
      <c r="J6" s="103" t="s">
        <v>508</v>
      </c>
      <c r="K6" s="105" t="s">
        <v>509</v>
      </c>
      <c r="L6" s="103" t="s">
        <v>508</v>
      </c>
      <c r="M6" s="105" t="s">
        <v>509</v>
      </c>
      <c r="N6" s="103" t="s">
        <v>508</v>
      </c>
      <c r="O6" s="105" t="s">
        <v>509</v>
      </c>
      <c r="P6" s="114"/>
      <c r="Q6" s="97"/>
      <c r="R6" s="103" t="s">
        <v>508</v>
      </c>
      <c r="S6" s="126" t="s">
        <v>509</v>
      </c>
      <c r="T6" s="103" t="s">
        <v>508</v>
      </c>
      <c r="U6" s="105" t="s">
        <v>509</v>
      </c>
    </row>
    <row r="7" s="88" customFormat="1" ht="24"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87" customFormat="1" ht="29" customHeight="1" spans="1:21">
      <c r="A8" s="106" t="s">
        <v>128</v>
      </c>
      <c r="B8" s="97">
        <v>1</v>
      </c>
      <c r="C8" s="107">
        <v>233893.33</v>
      </c>
      <c r="D8" s="108">
        <f>61664.96+652501</f>
        <v>714165.96</v>
      </c>
      <c r="E8" s="108">
        <v>61664.96</v>
      </c>
      <c r="F8" s="108">
        <f>H8+J8+L8+N8</f>
        <v>652501</v>
      </c>
      <c r="G8" s="108">
        <f>I8+K8+M8+O8</f>
        <v>172228.37</v>
      </c>
      <c r="H8" s="108">
        <v>0</v>
      </c>
      <c r="I8" s="108">
        <v>0</v>
      </c>
      <c r="J8" s="108">
        <v>375847</v>
      </c>
      <c r="K8" s="108">
        <v>27656.2</v>
      </c>
      <c r="L8" s="108">
        <v>0</v>
      </c>
      <c r="M8" s="108">
        <v>0</v>
      </c>
      <c r="N8" s="119">
        <f>75220+577281-375847</f>
        <v>276654</v>
      </c>
      <c r="O8" s="120">
        <f>29488.35+142740.02-27656.2</f>
        <v>144572.17</v>
      </c>
      <c r="P8" s="118">
        <v>0</v>
      </c>
      <c r="Q8" s="118">
        <v>0</v>
      </c>
      <c r="R8" s="118">
        <v>0</v>
      </c>
      <c r="S8" s="118">
        <v>0</v>
      </c>
      <c r="T8" s="118">
        <v>0</v>
      </c>
      <c r="U8" s="118">
        <v>0</v>
      </c>
    </row>
    <row r="9" s="87" customFormat="1" ht="49" customHeight="1" spans="1:21">
      <c r="A9" s="109" t="s">
        <v>510</v>
      </c>
      <c r="B9" s="109"/>
      <c r="C9" s="109"/>
      <c r="D9" s="109"/>
      <c r="E9" s="109"/>
      <c r="F9" s="109"/>
      <c r="G9" s="109"/>
      <c r="H9" s="109"/>
      <c r="I9" s="109"/>
      <c r="J9" s="109"/>
      <c r="K9" s="109"/>
      <c r="L9" s="109"/>
      <c r="M9" s="109"/>
      <c r="N9" s="109"/>
      <c r="O9" s="109"/>
      <c r="P9" s="109"/>
      <c r="Q9" s="109"/>
      <c r="R9" s="109"/>
      <c r="S9" s="109"/>
      <c r="T9" s="109"/>
      <c r="U9" s="10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G6" sqref="G6"/>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ht="24" spans="1:3">
      <c r="A1" s="2" t="s">
        <v>511</v>
      </c>
      <c r="B1" s="2"/>
      <c r="C1" s="2"/>
    </row>
    <row r="2" ht="24" spans="1:3">
      <c r="A2" s="2"/>
      <c r="B2" s="2"/>
      <c r="C2" s="74" t="s">
        <v>512</v>
      </c>
    </row>
    <row r="3" ht="30" customHeight="1" spans="1:3">
      <c r="A3" s="75" t="s">
        <v>2</v>
      </c>
      <c r="B3" s="76"/>
      <c r="C3" s="77" t="s">
        <v>3</v>
      </c>
    </row>
    <row r="4" ht="30" customHeight="1" spans="1:3">
      <c r="A4" s="78" t="s">
        <v>513</v>
      </c>
      <c r="B4" s="79" t="s">
        <v>514</v>
      </c>
      <c r="C4" s="80" t="s">
        <v>515</v>
      </c>
    </row>
    <row r="5" ht="29.25" spans="1:3">
      <c r="A5" s="78"/>
      <c r="B5" s="81" t="s">
        <v>516</v>
      </c>
      <c r="C5" s="82" t="s">
        <v>517</v>
      </c>
    </row>
    <row r="6" ht="29.25" spans="1:3">
      <c r="A6" s="78"/>
      <c r="B6" s="81" t="s">
        <v>518</v>
      </c>
      <c r="C6" s="82" t="s">
        <v>519</v>
      </c>
    </row>
    <row r="7" ht="29.25" spans="1:3">
      <c r="A7" s="78"/>
      <c r="B7" s="81" t="s">
        <v>520</v>
      </c>
      <c r="C7" s="82" t="s">
        <v>521</v>
      </c>
    </row>
    <row r="8" ht="43.5" spans="1:3">
      <c r="A8" s="78"/>
      <c r="B8" s="81" t="s">
        <v>522</v>
      </c>
      <c r="C8" s="82" t="s">
        <v>523</v>
      </c>
    </row>
    <row r="9" ht="30" customHeight="1" spans="1:3">
      <c r="A9" s="83" t="s">
        <v>524</v>
      </c>
      <c r="B9" s="81" t="s">
        <v>525</v>
      </c>
      <c r="C9" s="84" t="s">
        <v>526</v>
      </c>
    </row>
    <row r="10" ht="15" spans="1:3">
      <c r="A10" s="83"/>
      <c r="B10" s="85" t="s">
        <v>527</v>
      </c>
      <c r="C10" s="84" t="s">
        <v>528</v>
      </c>
    </row>
    <row r="11" ht="57" customHeight="1" spans="1:3">
      <c r="A11" s="86" t="s">
        <v>529</v>
      </c>
      <c r="B11" s="86"/>
      <c r="C11" s="82" t="s">
        <v>530</v>
      </c>
    </row>
    <row r="12" ht="57" customHeight="1" spans="1:3">
      <c r="A12" s="86" t="s">
        <v>531</v>
      </c>
      <c r="B12" s="86"/>
      <c r="C12" s="82" t="s">
        <v>532</v>
      </c>
    </row>
    <row r="13" ht="57" customHeight="1" spans="1:3">
      <c r="A13" s="86" t="s">
        <v>533</v>
      </c>
      <c r="B13" s="86"/>
      <c r="C13" s="82" t="s">
        <v>534</v>
      </c>
    </row>
    <row r="14" ht="57" customHeight="1" spans="1:3">
      <c r="A14" s="86" t="s">
        <v>535</v>
      </c>
      <c r="B14" s="86"/>
      <c r="C14" s="82" t="s">
        <v>536</v>
      </c>
    </row>
    <row r="15" ht="57" customHeight="1" spans="1:3">
      <c r="A15" s="86" t="s">
        <v>537</v>
      </c>
      <c r="B15" s="86"/>
      <c r="C15" s="82" t="s">
        <v>538</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B18" sqref="B18:J20"/>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539</v>
      </c>
      <c r="B1" s="2"/>
      <c r="C1" s="2"/>
      <c r="D1" s="2"/>
      <c r="E1" s="2"/>
      <c r="F1" s="2"/>
      <c r="G1" s="2"/>
      <c r="H1" s="2"/>
      <c r="I1" s="2"/>
      <c r="J1" s="2"/>
    </row>
    <row r="2" ht="26.25" customHeight="1" spans="1:10">
      <c r="A2" s="2"/>
      <c r="B2" s="2"/>
      <c r="C2" s="2"/>
      <c r="D2" s="2"/>
      <c r="E2" s="2"/>
      <c r="F2" s="2"/>
      <c r="G2" s="2"/>
      <c r="H2" s="2"/>
      <c r="I2" s="2"/>
      <c r="J2" s="38" t="s">
        <v>540</v>
      </c>
    </row>
    <row r="3" ht="15.75" customHeight="1" spans="1:10">
      <c r="A3" s="41" t="s">
        <v>2</v>
      </c>
      <c r="B3" s="41"/>
      <c r="C3" s="41"/>
      <c r="D3" s="42"/>
      <c r="E3" s="42"/>
      <c r="F3" s="42"/>
      <c r="G3" s="42"/>
      <c r="H3" s="42"/>
      <c r="I3" s="42"/>
      <c r="J3" s="68" t="s">
        <v>3</v>
      </c>
    </row>
    <row r="4" ht="15.75" customHeight="1" spans="1:10">
      <c r="A4" s="43" t="s">
        <v>541</v>
      </c>
      <c r="B4" s="43"/>
      <c r="C4" s="43"/>
      <c r="D4" s="43"/>
      <c r="E4" s="43"/>
      <c r="F4" s="43"/>
      <c r="G4" s="43"/>
      <c r="H4" s="43"/>
      <c r="I4" s="43"/>
      <c r="J4" s="43"/>
    </row>
    <row r="5" ht="15.75" customHeight="1" spans="1:10">
      <c r="A5" s="44" t="s">
        <v>542</v>
      </c>
      <c r="B5" s="5" t="s">
        <v>495</v>
      </c>
      <c r="C5" s="5"/>
      <c r="D5" s="5"/>
      <c r="E5" s="5"/>
      <c r="F5" s="5"/>
      <c r="G5" s="5"/>
      <c r="H5" s="5"/>
      <c r="I5" s="5"/>
      <c r="J5" s="5"/>
    </row>
    <row r="6" ht="14.25" spans="1:10">
      <c r="A6" s="45" t="s">
        <v>543</v>
      </c>
      <c r="B6" s="5"/>
      <c r="C6" s="5"/>
      <c r="D6" s="5"/>
      <c r="E6" s="5"/>
      <c r="F6" s="5"/>
      <c r="G6" s="5"/>
      <c r="H6" s="5"/>
      <c r="I6" s="5"/>
      <c r="J6" s="5"/>
    </row>
    <row r="7" ht="15" customHeight="1" spans="1:10">
      <c r="A7" s="46" t="s">
        <v>544</v>
      </c>
      <c r="B7" s="47" t="s">
        <v>545</v>
      </c>
      <c r="C7" s="47"/>
      <c r="D7" s="8" t="s">
        <v>546</v>
      </c>
      <c r="E7" s="8" t="s">
        <v>547</v>
      </c>
      <c r="F7" s="8" t="s">
        <v>547</v>
      </c>
      <c r="G7" s="5" t="s">
        <v>548</v>
      </c>
      <c r="H7" s="5" t="s">
        <v>549</v>
      </c>
      <c r="I7" s="8" t="s">
        <v>550</v>
      </c>
      <c r="J7" s="63" t="s">
        <v>551</v>
      </c>
    </row>
    <row r="8" ht="14.25" spans="1:10">
      <c r="A8" s="46"/>
      <c r="B8" s="47"/>
      <c r="C8" s="47"/>
      <c r="D8" s="9" t="s">
        <v>456</v>
      </c>
      <c r="E8" s="9" t="s">
        <v>552</v>
      </c>
      <c r="F8" s="9" t="s">
        <v>553</v>
      </c>
      <c r="G8" s="5"/>
      <c r="H8" s="5"/>
      <c r="I8" s="9" t="s">
        <v>554</v>
      </c>
      <c r="J8" s="63"/>
    </row>
    <row r="9" ht="15" customHeight="1" spans="1:10">
      <c r="A9" s="46"/>
      <c r="B9" s="47" t="s">
        <v>555</v>
      </c>
      <c r="C9" s="47"/>
      <c r="D9" s="9">
        <v>8498838.43</v>
      </c>
      <c r="E9" s="9">
        <f>F9-D9</f>
        <v>-2968655.55</v>
      </c>
      <c r="F9" s="9">
        <v>5530182.88</v>
      </c>
      <c r="G9" s="9">
        <v>5530182.88</v>
      </c>
      <c r="H9" s="47">
        <v>100</v>
      </c>
      <c r="I9" s="47"/>
      <c r="J9" s="69"/>
    </row>
    <row r="10" ht="14.25" spans="1:10">
      <c r="A10" s="46"/>
      <c r="B10" s="9" t="s">
        <v>186</v>
      </c>
      <c r="C10" s="47" t="s">
        <v>555</v>
      </c>
      <c r="D10" s="47">
        <v>5298838.43</v>
      </c>
      <c r="E10" s="47">
        <f>F10-D10</f>
        <v>-429373.189999999</v>
      </c>
      <c r="F10" s="47">
        <v>4869465.24</v>
      </c>
      <c r="G10" s="48">
        <v>4869465.24</v>
      </c>
      <c r="H10" s="48">
        <v>100</v>
      </c>
      <c r="I10" s="48"/>
      <c r="J10" s="69"/>
    </row>
    <row r="11" ht="15.75" customHeight="1" spans="1:10">
      <c r="A11" s="46"/>
      <c r="B11" s="9" t="s">
        <v>187</v>
      </c>
      <c r="C11" s="47" t="s">
        <v>555</v>
      </c>
      <c r="D11" s="47">
        <v>3200000</v>
      </c>
      <c r="E11" s="47">
        <f>F11-D11</f>
        <v>-2539282.36</v>
      </c>
      <c r="F11" s="47">
        <v>660717.64</v>
      </c>
      <c r="G11" s="48">
        <v>660717.64</v>
      </c>
      <c r="H11" s="48">
        <v>100</v>
      </c>
      <c r="I11" s="48"/>
      <c r="J11" s="69"/>
    </row>
    <row r="12" ht="15" customHeight="1" spans="1:10">
      <c r="A12" s="46"/>
      <c r="B12" s="9"/>
      <c r="C12" s="49" t="s">
        <v>556</v>
      </c>
      <c r="D12" s="47">
        <v>3200000</v>
      </c>
      <c r="E12" s="47">
        <f>F12-D12</f>
        <v>-2539282.36</v>
      </c>
      <c r="F12" s="47">
        <v>660717.64</v>
      </c>
      <c r="G12" s="48">
        <v>660717.64</v>
      </c>
      <c r="H12" s="48">
        <v>100</v>
      </c>
      <c r="I12" s="48"/>
      <c r="J12" s="69"/>
    </row>
    <row r="13" ht="15" customHeight="1" spans="1:10">
      <c r="A13" s="46"/>
      <c r="B13" s="9"/>
      <c r="C13" s="50" t="s">
        <v>557</v>
      </c>
      <c r="D13" s="47"/>
      <c r="E13" s="47"/>
      <c r="F13" s="47"/>
      <c r="G13" s="48"/>
      <c r="H13" s="48"/>
      <c r="I13" s="48"/>
      <c r="J13" s="69"/>
    </row>
    <row r="14" ht="15" customHeight="1" spans="1:10">
      <c r="A14" s="46"/>
      <c r="B14" s="9"/>
      <c r="C14" s="51"/>
      <c r="D14" s="47"/>
      <c r="E14" s="47"/>
      <c r="F14" s="47"/>
      <c r="G14" s="48"/>
      <c r="H14" s="48"/>
      <c r="I14" s="48"/>
      <c r="J14" s="69"/>
    </row>
    <row r="15" ht="15" customHeight="1" spans="1:10">
      <c r="A15" s="46"/>
      <c r="B15" s="9"/>
      <c r="C15" s="50" t="s">
        <v>558</v>
      </c>
      <c r="D15" s="47"/>
      <c r="E15" s="47"/>
      <c r="F15" s="47"/>
      <c r="G15" s="48"/>
      <c r="H15" s="48"/>
      <c r="I15" s="48"/>
      <c r="J15" s="69"/>
    </row>
    <row r="16" ht="15" customHeight="1" spans="1:10">
      <c r="A16" s="46"/>
      <c r="B16" s="9"/>
      <c r="C16" s="52"/>
      <c r="D16" s="45"/>
      <c r="E16" s="47"/>
      <c r="F16" s="47"/>
      <c r="G16" s="48"/>
      <c r="H16" s="48"/>
      <c r="I16" s="48"/>
      <c r="J16" s="69"/>
    </row>
    <row r="17" ht="15" customHeight="1" spans="1:10">
      <c r="A17" s="6"/>
      <c r="B17" s="10"/>
      <c r="C17" s="52" t="s">
        <v>559</v>
      </c>
      <c r="D17" s="44"/>
      <c r="E17" s="53"/>
      <c r="F17" s="53"/>
      <c r="G17" s="54"/>
      <c r="H17" s="54"/>
      <c r="I17" s="54"/>
      <c r="J17" s="70"/>
    </row>
    <row r="18" ht="102" customHeight="1" spans="1:10">
      <c r="A18" s="55" t="s">
        <v>542</v>
      </c>
      <c r="B18" s="56" t="s">
        <v>560</v>
      </c>
      <c r="C18" s="57"/>
      <c r="D18" s="57"/>
      <c r="E18" s="57"/>
      <c r="F18" s="57"/>
      <c r="G18" s="57"/>
      <c r="H18" s="57"/>
      <c r="I18" s="57"/>
      <c r="J18" s="71"/>
    </row>
    <row r="19" ht="102.75" customHeight="1" spans="1:10">
      <c r="A19" s="55" t="s">
        <v>561</v>
      </c>
      <c r="B19" s="58"/>
      <c r="C19" s="59"/>
      <c r="D19" s="59"/>
      <c r="E19" s="59"/>
      <c r="F19" s="59"/>
      <c r="G19" s="59"/>
      <c r="H19" s="59"/>
      <c r="I19" s="59"/>
      <c r="J19" s="72"/>
    </row>
    <row r="20" ht="102" customHeight="1" spans="1:10">
      <c r="A20" s="21" t="s">
        <v>562</v>
      </c>
      <c r="B20" s="60"/>
      <c r="C20" s="61"/>
      <c r="D20" s="61"/>
      <c r="E20" s="61"/>
      <c r="F20" s="61"/>
      <c r="G20" s="61"/>
      <c r="H20" s="61"/>
      <c r="I20" s="61"/>
      <c r="J20" s="73"/>
    </row>
    <row r="21" customHeight="1"/>
    <row r="22" ht="14.25"/>
    <row r="23" ht="14.25" spans="1:8">
      <c r="A23" s="43" t="s">
        <v>563</v>
      </c>
      <c r="B23" s="43"/>
      <c r="C23" s="43"/>
      <c r="D23" s="43"/>
      <c r="E23" s="43"/>
      <c r="F23" s="43"/>
      <c r="G23" s="43"/>
      <c r="H23" s="43"/>
    </row>
    <row r="24" ht="14.25" spans="1:8">
      <c r="A24" s="45" t="s">
        <v>564</v>
      </c>
      <c r="B24" s="45"/>
      <c r="C24" s="45"/>
      <c r="D24" s="62" t="s">
        <v>565</v>
      </c>
      <c r="E24" s="8" t="s">
        <v>566</v>
      </c>
      <c r="F24" s="8" t="s">
        <v>567</v>
      </c>
      <c r="G24" s="8" t="s">
        <v>568</v>
      </c>
      <c r="H24" s="8" t="s">
        <v>569</v>
      </c>
    </row>
    <row r="25" ht="49" customHeight="1" spans="1:8">
      <c r="A25" s="44" t="s">
        <v>570</v>
      </c>
      <c r="B25" s="63" t="s">
        <v>571</v>
      </c>
      <c r="C25" s="63" t="s">
        <v>572</v>
      </c>
      <c r="D25" s="53" t="s">
        <v>573</v>
      </c>
      <c r="E25" s="8"/>
      <c r="F25" s="10" t="s">
        <v>574</v>
      </c>
      <c r="G25" s="10" t="s">
        <v>575</v>
      </c>
      <c r="H25" s="10" t="s">
        <v>576</v>
      </c>
    </row>
    <row r="26" ht="49" customHeight="1" spans="1:8">
      <c r="A26" s="45" t="s">
        <v>565</v>
      </c>
      <c r="B26" s="63"/>
      <c r="C26" s="63"/>
      <c r="D26" s="28"/>
      <c r="E26" s="8"/>
      <c r="F26" s="28"/>
      <c r="G26" s="28"/>
      <c r="H26" s="28"/>
    </row>
    <row r="27" ht="49" customHeight="1" spans="1:8">
      <c r="A27" s="44" t="s">
        <v>577</v>
      </c>
      <c r="B27" s="47" t="s">
        <v>578</v>
      </c>
      <c r="C27" s="47" t="s">
        <v>579</v>
      </c>
      <c r="D27" s="8" t="s">
        <v>580</v>
      </c>
      <c r="E27" s="5">
        <v>5530182.88</v>
      </c>
      <c r="F27" s="5" t="s">
        <v>581</v>
      </c>
      <c r="G27" s="64">
        <v>1</v>
      </c>
      <c r="H27" s="5"/>
    </row>
    <row r="28" ht="49" customHeight="1" spans="1:8">
      <c r="A28" s="44" t="s">
        <v>565</v>
      </c>
      <c r="B28" s="47" t="s">
        <v>582</v>
      </c>
      <c r="C28" s="47">
        <v>95</v>
      </c>
      <c r="D28" s="10" t="s">
        <v>583</v>
      </c>
      <c r="E28" s="9">
        <v>95</v>
      </c>
      <c r="F28" s="9" t="s">
        <v>584</v>
      </c>
      <c r="G28" s="64">
        <v>1</v>
      </c>
      <c r="H28" s="9"/>
    </row>
    <row r="29" ht="49" customHeight="1" spans="1:8">
      <c r="A29" s="65"/>
      <c r="B29" s="47" t="s">
        <v>585</v>
      </c>
      <c r="C29" s="47">
        <v>365</v>
      </c>
      <c r="D29" s="10" t="s">
        <v>586</v>
      </c>
      <c r="E29" s="9">
        <v>365</v>
      </c>
      <c r="F29" s="9" t="s">
        <v>587</v>
      </c>
      <c r="G29" s="64">
        <v>1</v>
      </c>
      <c r="H29" s="9"/>
    </row>
    <row r="30" ht="49" customHeight="1" spans="1:8">
      <c r="A30" s="66"/>
      <c r="B30" s="47" t="s">
        <v>588</v>
      </c>
      <c r="C30" s="47">
        <v>660717.64</v>
      </c>
      <c r="D30" s="10" t="s">
        <v>589</v>
      </c>
      <c r="E30" s="9">
        <v>660717.64</v>
      </c>
      <c r="F30" s="9" t="s">
        <v>581</v>
      </c>
      <c r="G30" s="64">
        <v>1</v>
      </c>
      <c r="H30" s="9"/>
    </row>
    <row r="31" ht="14.25" spans="1:8">
      <c r="A31" s="44" t="s">
        <v>590</v>
      </c>
      <c r="B31" s="10" t="s">
        <v>591</v>
      </c>
      <c r="C31" s="47"/>
      <c r="D31" s="10"/>
      <c r="E31" s="47"/>
      <c r="F31" s="47"/>
      <c r="G31" s="47"/>
      <c r="H31" s="9"/>
    </row>
    <row r="32" ht="14.25" spans="1:8">
      <c r="A32" s="44" t="s">
        <v>565</v>
      </c>
      <c r="B32" s="9" t="s">
        <v>565</v>
      </c>
      <c r="C32" s="47"/>
      <c r="D32" s="28"/>
      <c r="E32" s="47"/>
      <c r="F32" s="47"/>
      <c r="G32" s="47"/>
      <c r="H32" s="9"/>
    </row>
    <row r="33" ht="14.25" spans="1:8">
      <c r="A33" s="65"/>
      <c r="B33" s="10" t="s">
        <v>592</v>
      </c>
      <c r="C33" s="47" t="s">
        <v>593</v>
      </c>
      <c r="D33" s="27" t="s">
        <v>589</v>
      </c>
      <c r="E33" s="47">
        <v>95</v>
      </c>
      <c r="F33" s="47" t="s">
        <v>584</v>
      </c>
      <c r="G33" s="67">
        <v>1</v>
      </c>
      <c r="H33" s="9"/>
    </row>
    <row r="34" ht="14.25" spans="1:8">
      <c r="A34" s="65"/>
      <c r="B34" s="9" t="s">
        <v>565</v>
      </c>
      <c r="C34" s="47"/>
      <c r="D34" s="27"/>
      <c r="E34" s="47"/>
      <c r="F34" s="47"/>
      <c r="G34" s="47"/>
      <c r="H34" s="9"/>
    </row>
    <row r="35" ht="14.25" spans="1:8">
      <c r="A35" s="65"/>
      <c r="B35" s="10" t="s">
        <v>594</v>
      </c>
      <c r="C35" s="47"/>
      <c r="D35" s="28"/>
      <c r="E35" s="47"/>
      <c r="F35" s="47"/>
      <c r="G35" s="47"/>
      <c r="H35" s="9"/>
    </row>
    <row r="36" ht="14.25" spans="1:8">
      <c r="A36" s="65"/>
      <c r="B36" s="9" t="s">
        <v>565</v>
      </c>
      <c r="C36" s="47"/>
      <c r="D36" s="28"/>
      <c r="E36" s="47"/>
      <c r="F36" s="47"/>
      <c r="G36" s="47"/>
      <c r="H36" s="9"/>
    </row>
    <row r="37" ht="14.25" spans="1:8">
      <c r="A37" s="65"/>
      <c r="B37" s="10" t="s">
        <v>595</v>
      </c>
      <c r="C37" s="47"/>
      <c r="D37" s="28"/>
      <c r="E37" s="47"/>
      <c r="F37" s="47"/>
      <c r="G37" s="47"/>
      <c r="H37" s="9"/>
    </row>
    <row r="38" ht="14.25" spans="1:8">
      <c r="A38" s="66"/>
      <c r="B38" s="9" t="s">
        <v>596</v>
      </c>
      <c r="C38" s="47"/>
      <c r="D38" s="28"/>
      <c r="E38" s="47"/>
      <c r="F38" s="47"/>
      <c r="G38" s="47"/>
      <c r="H38" s="9"/>
    </row>
    <row r="39" ht="14.25" spans="1:8">
      <c r="A39" s="46" t="s">
        <v>597</v>
      </c>
      <c r="B39" s="10" t="s">
        <v>598</v>
      </c>
      <c r="C39" s="47" t="s">
        <v>599</v>
      </c>
      <c r="D39" s="28"/>
      <c r="E39" s="47">
        <v>95</v>
      </c>
      <c r="F39" s="47" t="s">
        <v>584</v>
      </c>
      <c r="G39" s="67">
        <v>1</v>
      </c>
      <c r="H39" s="9"/>
    </row>
    <row r="40" ht="24" customHeight="1" spans="1:8">
      <c r="A40" s="6" t="s">
        <v>565</v>
      </c>
      <c r="B40" s="9" t="s">
        <v>600</v>
      </c>
      <c r="C40" s="47"/>
      <c r="D40" s="35" t="s">
        <v>589</v>
      </c>
      <c r="E40" s="47"/>
      <c r="F40" s="47"/>
      <c r="G40" s="47"/>
      <c r="H40" s="9"/>
    </row>
    <row r="41" ht="39" customHeight="1" spans="1:8">
      <c r="A41" s="46" t="s">
        <v>601</v>
      </c>
      <c r="B41" s="9" t="s">
        <v>538</v>
      </c>
      <c r="C41" s="9"/>
      <c r="D41" s="9"/>
      <c r="E41" s="9"/>
      <c r="F41" s="9"/>
      <c r="G41" s="9"/>
      <c r="H41" s="9"/>
    </row>
    <row r="42" ht="39" customHeight="1" spans="1:8">
      <c r="A42" s="46" t="s">
        <v>602</v>
      </c>
      <c r="B42" s="9"/>
      <c r="C42" s="9"/>
      <c r="D42" s="9"/>
      <c r="E42" s="9"/>
      <c r="F42" s="9"/>
      <c r="G42" s="9"/>
      <c r="H42" s="9"/>
    </row>
    <row r="43" ht="39" customHeight="1" spans="1:8">
      <c r="A43" s="6" t="s">
        <v>603</v>
      </c>
      <c r="B43" s="9"/>
      <c r="C43" s="9"/>
      <c r="D43" s="9"/>
      <c r="E43" s="9"/>
      <c r="F43" s="9"/>
      <c r="G43" s="9"/>
      <c r="H43" s="9"/>
    </row>
    <row r="44" s="40" customFormat="1" spans="1:8">
      <c r="A44" s="37" t="s">
        <v>604</v>
      </c>
      <c r="B44" s="37"/>
      <c r="C44" s="37"/>
      <c r="D44" s="37"/>
      <c r="E44" s="37"/>
      <c r="F44" s="37"/>
      <c r="G44" s="37"/>
      <c r="H44" s="37"/>
    </row>
    <row r="45" s="40" customFormat="1" spans="1:8">
      <c r="A45" s="37" t="s">
        <v>605</v>
      </c>
      <c r="B45" s="37"/>
      <c r="C45" s="37"/>
      <c r="D45" s="37"/>
      <c r="E45" s="37"/>
      <c r="F45" s="37"/>
      <c r="G45" s="37"/>
      <c r="H45" s="37"/>
    </row>
  </sheetData>
  <mergeCells count="65">
    <mergeCell ref="A1:J1"/>
    <mergeCell ref="A3:C3"/>
    <mergeCell ref="A4:J4"/>
    <mergeCell ref="B9:C9"/>
    <mergeCell ref="A23:H23"/>
    <mergeCell ref="A24:C24"/>
    <mergeCell ref="A44:H44"/>
    <mergeCell ref="A45:H45"/>
    <mergeCell ref="A7:A17"/>
    <mergeCell ref="B11:B17"/>
    <mergeCell ref="B25:B26"/>
    <mergeCell ref="C25:C26"/>
    <mergeCell ref="C31:C32"/>
    <mergeCell ref="C33:C34"/>
    <mergeCell ref="C35:C36"/>
    <mergeCell ref="C37:C38"/>
    <mergeCell ref="C39:C40"/>
    <mergeCell ref="D12:D13"/>
    <mergeCell ref="D14:D15"/>
    <mergeCell ref="D16:D17"/>
    <mergeCell ref="D33:D34"/>
    <mergeCell ref="E12:E13"/>
    <mergeCell ref="E14:E15"/>
    <mergeCell ref="E16:E17"/>
    <mergeCell ref="E24:E26"/>
    <mergeCell ref="E31:E32"/>
    <mergeCell ref="E33:E34"/>
    <mergeCell ref="E35:E36"/>
    <mergeCell ref="E37:E38"/>
    <mergeCell ref="E39:E40"/>
    <mergeCell ref="F12:F13"/>
    <mergeCell ref="F14:F15"/>
    <mergeCell ref="F16:F17"/>
    <mergeCell ref="F31:F32"/>
    <mergeCell ref="F33:F34"/>
    <mergeCell ref="F35:F36"/>
    <mergeCell ref="F37:F38"/>
    <mergeCell ref="F39:F40"/>
    <mergeCell ref="G7:G8"/>
    <mergeCell ref="G12:G13"/>
    <mergeCell ref="G14:G15"/>
    <mergeCell ref="G16:G17"/>
    <mergeCell ref="G31:G32"/>
    <mergeCell ref="G33:G34"/>
    <mergeCell ref="G35:G36"/>
    <mergeCell ref="G37:G38"/>
    <mergeCell ref="G39:G40"/>
    <mergeCell ref="H7:H8"/>
    <mergeCell ref="H12:H13"/>
    <mergeCell ref="H14:H15"/>
    <mergeCell ref="H16:H17"/>
    <mergeCell ref="H31:H32"/>
    <mergeCell ref="H33:H34"/>
    <mergeCell ref="H35:H36"/>
    <mergeCell ref="H37:H38"/>
    <mergeCell ref="H39:H40"/>
    <mergeCell ref="I12:I13"/>
    <mergeCell ref="I14:I15"/>
    <mergeCell ref="I16:I17"/>
    <mergeCell ref="J7:J8"/>
    <mergeCell ref="J9:J17"/>
    <mergeCell ref="B5:J6"/>
    <mergeCell ref="B7:C8"/>
    <mergeCell ref="B18:J20"/>
    <mergeCell ref="B41:H4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N9" sqref="N9"/>
    </sheetView>
  </sheetViews>
  <sheetFormatPr defaultColWidth="9" defaultRowHeight="13.5"/>
  <cols>
    <col min="1" max="3" width="9" style="1"/>
    <col min="4" max="5" width="9.25" style="1"/>
    <col min="6" max="16384" width="9" style="1"/>
  </cols>
  <sheetData>
    <row r="1" ht="24" spans="1:10">
      <c r="A1" s="2" t="s">
        <v>606</v>
      </c>
      <c r="B1" s="2"/>
      <c r="C1" s="2"/>
      <c r="D1" s="2"/>
      <c r="E1" s="2"/>
      <c r="F1" s="2"/>
      <c r="G1" s="2"/>
      <c r="H1" s="2"/>
      <c r="I1" s="2"/>
      <c r="J1" s="2"/>
    </row>
    <row r="2" ht="24" spans="1:10">
      <c r="A2" s="2"/>
      <c r="B2" s="2"/>
      <c r="C2" s="2"/>
      <c r="D2" s="2"/>
      <c r="E2" s="2"/>
      <c r="F2" s="2"/>
      <c r="G2" s="2"/>
      <c r="H2" s="2"/>
      <c r="I2" s="38" t="s">
        <v>607</v>
      </c>
      <c r="J2" s="38"/>
    </row>
    <row r="3" ht="24.75" spans="1:10">
      <c r="A3" s="3" t="s">
        <v>2</v>
      </c>
      <c r="B3" s="3"/>
      <c r="C3" s="3"/>
      <c r="D3" s="3"/>
      <c r="E3" s="3"/>
      <c r="F3" s="2"/>
      <c r="G3" s="2"/>
      <c r="H3" s="2"/>
      <c r="I3" s="38" t="s">
        <v>3</v>
      </c>
      <c r="J3" s="38"/>
    </row>
    <row r="4" ht="15" customHeight="1" spans="1:10">
      <c r="A4" s="4" t="s">
        <v>608</v>
      </c>
      <c r="B4" s="5" t="s">
        <v>609</v>
      </c>
      <c r="C4" s="5"/>
      <c r="D4" s="5"/>
      <c r="E4" s="5"/>
      <c r="F4" s="5"/>
      <c r="G4" s="5"/>
      <c r="H4" s="5"/>
      <c r="I4" s="5"/>
      <c r="J4" s="5"/>
    </row>
    <row r="5" ht="15" customHeight="1" spans="1:10">
      <c r="A5" s="6" t="s">
        <v>610</v>
      </c>
      <c r="B5" s="7" t="s">
        <v>495</v>
      </c>
      <c r="C5" s="7"/>
      <c r="D5" s="7"/>
      <c r="E5" s="8" t="s">
        <v>611</v>
      </c>
      <c r="F5" s="5" t="s">
        <v>495</v>
      </c>
      <c r="G5" s="5"/>
      <c r="H5" s="5"/>
      <c r="I5" s="5"/>
      <c r="J5" s="5"/>
    </row>
    <row r="6" ht="14.25" spans="1:10">
      <c r="A6" s="6"/>
      <c r="B6" s="7"/>
      <c r="C6" s="7"/>
      <c r="D6" s="7"/>
      <c r="E6" s="9" t="s">
        <v>574</v>
      </c>
      <c r="F6" s="5"/>
      <c r="G6" s="5"/>
      <c r="H6" s="5"/>
      <c r="I6" s="5"/>
      <c r="J6" s="5"/>
    </row>
    <row r="7" ht="15" customHeight="1" spans="1:10">
      <c r="A7" s="6" t="s">
        <v>612</v>
      </c>
      <c r="B7" s="9"/>
      <c r="C7" s="10" t="s">
        <v>546</v>
      </c>
      <c r="D7" s="10" t="s">
        <v>613</v>
      </c>
      <c r="E7" s="8" t="s">
        <v>613</v>
      </c>
      <c r="F7" s="5" t="s">
        <v>614</v>
      </c>
      <c r="G7" s="5"/>
      <c r="H7" s="5" t="s">
        <v>615</v>
      </c>
      <c r="I7" s="5" t="s">
        <v>616</v>
      </c>
      <c r="J7" s="5"/>
    </row>
    <row r="8" ht="14.25" spans="1:10">
      <c r="A8" s="6"/>
      <c r="B8" s="9"/>
      <c r="C8" s="9" t="s">
        <v>456</v>
      </c>
      <c r="D8" s="9" t="s">
        <v>456</v>
      </c>
      <c r="E8" s="9" t="s">
        <v>617</v>
      </c>
      <c r="F8" s="5"/>
      <c r="G8" s="5"/>
      <c r="H8" s="5"/>
      <c r="I8" s="5"/>
      <c r="J8" s="5"/>
    </row>
    <row r="9" ht="27" customHeight="1" spans="1:10">
      <c r="A9" s="6"/>
      <c r="B9" s="9" t="s">
        <v>555</v>
      </c>
      <c r="C9" s="9">
        <v>2679000</v>
      </c>
      <c r="D9" s="11">
        <v>153142.69</v>
      </c>
      <c r="E9" s="11">
        <v>153142.69</v>
      </c>
      <c r="F9" s="9">
        <v>10</v>
      </c>
      <c r="G9" s="9"/>
      <c r="H9" s="12">
        <v>1</v>
      </c>
      <c r="I9" s="9">
        <v>10</v>
      </c>
      <c r="J9" s="9"/>
    </row>
    <row r="10" ht="15" customHeight="1" spans="1:10">
      <c r="A10" s="6"/>
      <c r="B10" s="13" t="s">
        <v>556</v>
      </c>
      <c r="C10" s="9">
        <v>2679000</v>
      </c>
      <c r="D10" s="11">
        <v>153142.69</v>
      </c>
      <c r="E10" s="11">
        <v>153142.69</v>
      </c>
      <c r="F10" s="9" t="s">
        <v>461</v>
      </c>
      <c r="G10" s="9"/>
      <c r="H10" s="9" t="s">
        <v>461</v>
      </c>
      <c r="I10" s="9" t="s">
        <v>461</v>
      </c>
      <c r="J10" s="9"/>
    </row>
    <row r="11" ht="26.25" spans="1:10">
      <c r="A11" s="6"/>
      <c r="B11" s="11" t="s">
        <v>557</v>
      </c>
      <c r="C11" s="9">
        <v>2679000</v>
      </c>
      <c r="D11" s="11">
        <v>153142.69</v>
      </c>
      <c r="E11" s="11">
        <v>153142.69</v>
      </c>
      <c r="F11" s="9"/>
      <c r="G11" s="9"/>
      <c r="H11" s="9"/>
      <c r="I11" s="9"/>
      <c r="J11" s="9"/>
    </row>
    <row r="12" ht="27" customHeight="1" spans="1:10">
      <c r="A12" s="6"/>
      <c r="B12" s="11" t="s">
        <v>558</v>
      </c>
      <c r="C12" s="11"/>
      <c r="D12" s="11"/>
      <c r="E12" s="11"/>
      <c r="F12" s="9" t="s">
        <v>461</v>
      </c>
      <c r="G12" s="9"/>
      <c r="H12" s="9" t="s">
        <v>461</v>
      </c>
      <c r="I12" s="9" t="s">
        <v>461</v>
      </c>
      <c r="J12" s="9"/>
    </row>
    <row r="13" ht="27" customHeight="1" spans="1:10">
      <c r="A13" s="6"/>
      <c r="B13" s="11" t="s">
        <v>618</v>
      </c>
      <c r="C13" s="9"/>
      <c r="D13" s="9"/>
      <c r="E13" s="14"/>
      <c r="F13" s="9" t="s">
        <v>461</v>
      </c>
      <c r="G13" s="9"/>
      <c r="H13" s="9" t="s">
        <v>461</v>
      </c>
      <c r="I13" s="9" t="s">
        <v>461</v>
      </c>
      <c r="J13" s="9"/>
    </row>
    <row r="14" ht="15" customHeight="1" spans="1:10">
      <c r="A14" s="15" t="s">
        <v>619</v>
      </c>
      <c r="B14" s="15"/>
      <c r="C14" s="15"/>
      <c r="D14" s="15"/>
      <c r="E14" s="15"/>
      <c r="F14" s="15"/>
      <c r="G14" s="16" t="s">
        <v>620</v>
      </c>
      <c r="H14" s="16"/>
      <c r="I14" s="16"/>
      <c r="J14" s="16"/>
    </row>
    <row r="15" ht="27" customHeight="1" spans="1:10">
      <c r="A15" s="15" t="s">
        <v>621</v>
      </c>
      <c r="B15" s="17" t="s">
        <v>622</v>
      </c>
      <c r="C15" s="17"/>
      <c r="D15" s="17"/>
      <c r="E15" s="17"/>
      <c r="F15" s="17"/>
      <c r="G15" s="18" t="s">
        <v>623</v>
      </c>
      <c r="H15" s="18"/>
      <c r="I15" s="18"/>
      <c r="J15" s="18"/>
    </row>
    <row r="16" ht="15" customHeight="1" spans="1:10">
      <c r="A16" s="15" t="s">
        <v>564</v>
      </c>
      <c r="B16" s="15"/>
      <c r="C16" s="15"/>
      <c r="D16" s="19" t="s">
        <v>624</v>
      </c>
      <c r="E16" s="19"/>
      <c r="F16" s="19"/>
      <c r="G16" s="20" t="s">
        <v>625</v>
      </c>
      <c r="H16" s="20"/>
      <c r="I16" s="20"/>
      <c r="J16" s="20"/>
    </row>
    <row r="17" ht="24.75" customHeight="1" spans="1:10">
      <c r="A17" s="21" t="s">
        <v>626</v>
      </c>
      <c r="B17" s="6" t="s">
        <v>571</v>
      </c>
      <c r="C17" s="10" t="s">
        <v>627</v>
      </c>
      <c r="D17" s="8" t="s">
        <v>565</v>
      </c>
      <c r="E17" s="5" t="s">
        <v>566</v>
      </c>
      <c r="F17" s="22" t="s">
        <v>567</v>
      </c>
      <c r="G17" s="23" t="s">
        <v>568</v>
      </c>
      <c r="H17" s="24" t="s">
        <v>614</v>
      </c>
      <c r="I17" s="24" t="s">
        <v>616</v>
      </c>
      <c r="J17" s="24" t="s">
        <v>628</v>
      </c>
    </row>
    <row r="18" ht="14.25" spans="1:10">
      <c r="A18" s="21"/>
      <c r="B18" s="6"/>
      <c r="C18" s="9" t="s">
        <v>565</v>
      </c>
      <c r="D18" s="9" t="s">
        <v>573</v>
      </c>
      <c r="E18" s="5"/>
      <c r="F18" s="25" t="s">
        <v>574</v>
      </c>
      <c r="G18" s="26" t="s">
        <v>575</v>
      </c>
      <c r="H18" s="24"/>
      <c r="I18" s="24"/>
      <c r="J18" s="24"/>
    </row>
    <row r="19" ht="15" customHeight="1" spans="1:10">
      <c r="A19" s="6" t="s">
        <v>629</v>
      </c>
      <c r="B19" s="10" t="s">
        <v>578</v>
      </c>
      <c r="C19" s="9">
        <v>153142.69</v>
      </c>
      <c r="D19" s="10" t="s">
        <v>630</v>
      </c>
      <c r="E19" s="9">
        <v>153142.69</v>
      </c>
      <c r="F19" s="19" t="s">
        <v>581</v>
      </c>
      <c r="G19" s="19">
        <v>153142.69</v>
      </c>
      <c r="H19" s="19">
        <v>20</v>
      </c>
      <c r="I19" s="19">
        <v>20</v>
      </c>
      <c r="J19" s="19"/>
    </row>
    <row r="20" ht="14.25" spans="1:10">
      <c r="A20" s="6"/>
      <c r="B20" s="8" t="s">
        <v>582</v>
      </c>
      <c r="C20" s="7">
        <v>95</v>
      </c>
      <c r="D20" s="10" t="s">
        <v>631</v>
      </c>
      <c r="E20" s="9">
        <v>95</v>
      </c>
      <c r="F20" s="19" t="s">
        <v>584</v>
      </c>
      <c r="G20" s="19">
        <v>95</v>
      </c>
      <c r="H20" s="19">
        <v>20</v>
      </c>
      <c r="I20" s="19">
        <v>20</v>
      </c>
      <c r="J20" s="19"/>
    </row>
    <row r="21" ht="14.25" spans="1:10">
      <c r="A21" s="6"/>
      <c r="B21" s="8" t="s">
        <v>585</v>
      </c>
      <c r="C21" s="7">
        <v>365</v>
      </c>
      <c r="D21" s="10" t="s">
        <v>632</v>
      </c>
      <c r="E21" s="9">
        <v>365</v>
      </c>
      <c r="F21" s="19" t="s">
        <v>587</v>
      </c>
      <c r="G21" s="19">
        <v>365</v>
      </c>
      <c r="H21" s="19">
        <v>20</v>
      </c>
      <c r="I21" s="19">
        <v>20</v>
      </c>
      <c r="J21" s="19"/>
    </row>
    <row r="22" ht="14.25" spans="1:10">
      <c r="A22" s="6"/>
      <c r="B22" s="5" t="s">
        <v>588</v>
      </c>
      <c r="C22" s="7">
        <v>15.31</v>
      </c>
      <c r="D22" s="10" t="s">
        <v>589</v>
      </c>
      <c r="E22" s="9">
        <v>15.31</v>
      </c>
      <c r="F22" s="19" t="s">
        <v>633</v>
      </c>
      <c r="G22" s="19">
        <v>15.31</v>
      </c>
      <c r="H22" s="19">
        <v>20</v>
      </c>
      <c r="I22" s="19">
        <v>20</v>
      </c>
      <c r="J22" s="19"/>
    </row>
    <row r="23" ht="27" customHeight="1" spans="1:10">
      <c r="A23" s="6" t="s">
        <v>634</v>
      </c>
      <c r="B23" s="9" t="s">
        <v>635</v>
      </c>
      <c r="C23" s="7"/>
      <c r="D23" s="10" t="s">
        <v>636</v>
      </c>
      <c r="E23" s="9"/>
      <c r="F23" s="19"/>
      <c r="G23" s="19"/>
      <c r="H23" s="19"/>
      <c r="I23" s="19"/>
      <c r="J23" s="19"/>
    </row>
    <row r="24" ht="39" spans="1:10">
      <c r="A24" s="6"/>
      <c r="B24" s="9" t="s">
        <v>637</v>
      </c>
      <c r="C24" s="7" t="s">
        <v>638</v>
      </c>
      <c r="D24" s="27" t="s">
        <v>589</v>
      </c>
      <c r="E24" s="9">
        <v>95</v>
      </c>
      <c r="F24" s="19" t="s">
        <v>584</v>
      </c>
      <c r="G24" s="19">
        <v>95</v>
      </c>
      <c r="H24" s="19">
        <v>10</v>
      </c>
      <c r="I24" s="19">
        <v>10</v>
      </c>
      <c r="J24" s="19"/>
    </row>
    <row r="25" ht="26.25" spans="1:10">
      <c r="A25" s="6"/>
      <c r="B25" s="9" t="s">
        <v>639</v>
      </c>
      <c r="C25" s="7"/>
      <c r="D25" s="28"/>
      <c r="E25" s="9"/>
      <c r="F25" s="19"/>
      <c r="G25" s="19"/>
      <c r="H25" s="19"/>
      <c r="I25" s="19"/>
      <c r="J25" s="19"/>
    </row>
    <row r="26" ht="26.25" spans="1:10">
      <c r="A26" s="6"/>
      <c r="B26" s="29" t="s">
        <v>640</v>
      </c>
      <c r="C26" s="30"/>
      <c r="D26" s="28"/>
      <c r="E26" s="29"/>
      <c r="F26" s="26"/>
      <c r="G26" s="26"/>
      <c r="H26" s="26"/>
      <c r="I26" s="26"/>
      <c r="J26" s="26"/>
    </row>
    <row r="27" ht="15" customHeight="1" spans="1:10">
      <c r="A27" s="31" t="s">
        <v>641</v>
      </c>
      <c r="B27" s="32" t="s">
        <v>598</v>
      </c>
      <c r="C27" s="33" t="s">
        <v>642</v>
      </c>
      <c r="D27" s="28"/>
      <c r="E27" s="34">
        <v>95</v>
      </c>
      <c r="F27" s="34" t="s">
        <v>584</v>
      </c>
      <c r="G27" s="34">
        <v>95</v>
      </c>
      <c r="H27" s="34">
        <v>10</v>
      </c>
      <c r="I27" s="34">
        <v>10</v>
      </c>
      <c r="J27" s="34"/>
    </row>
    <row r="28" ht="26.25" spans="1:10">
      <c r="A28" s="31"/>
      <c r="B28" s="34" t="s">
        <v>600</v>
      </c>
      <c r="C28" s="33"/>
      <c r="D28" s="35" t="s">
        <v>589</v>
      </c>
      <c r="E28" s="34"/>
      <c r="F28" s="34"/>
      <c r="G28" s="34"/>
      <c r="H28" s="34"/>
      <c r="I28" s="34"/>
      <c r="J28" s="34"/>
    </row>
    <row r="29" ht="15" customHeight="1" spans="1:10">
      <c r="A29" s="6" t="s">
        <v>643</v>
      </c>
      <c r="B29" s="6"/>
      <c r="C29" s="36" t="s">
        <v>538</v>
      </c>
      <c r="D29" s="36"/>
      <c r="E29" s="36"/>
      <c r="F29" s="36"/>
      <c r="G29" s="36"/>
      <c r="H29" s="36"/>
      <c r="I29" s="36"/>
      <c r="J29" s="36"/>
    </row>
    <row r="30" ht="24" customHeight="1" spans="1:10">
      <c r="A30" s="6" t="s">
        <v>644</v>
      </c>
      <c r="B30" s="9">
        <v>100</v>
      </c>
      <c r="C30" s="9"/>
      <c r="D30" s="9"/>
      <c r="E30" s="9"/>
      <c r="F30" s="9"/>
      <c r="G30" s="9"/>
      <c r="H30" s="9"/>
      <c r="I30" s="5">
        <v>100</v>
      </c>
      <c r="J30" s="39" t="s">
        <v>645</v>
      </c>
    </row>
    <row r="31" spans="1:10">
      <c r="A31" s="37" t="s">
        <v>646</v>
      </c>
      <c r="B31" s="37"/>
      <c r="C31" s="37"/>
      <c r="D31" s="37"/>
      <c r="E31" s="37"/>
      <c r="F31" s="37"/>
      <c r="G31" s="37"/>
      <c r="H31" s="37"/>
      <c r="I31" s="37"/>
      <c r="J31" s="37"/>
    </row>
    <row r="32" spans="1:10">
      <c r="A32" s="37" t="s">
        <v>647</v>
      </c>
      <c r="B32" s="37"/>
      <c r="C32" s="37"/>
      <c r="D32" s="37"/>
      <c r="E32" s="37"/>
      <c r="F32" s="37"/>
      <c r="G32" s="37"/>
      <c r="H32" s="37"/>
      <c r="I32" s="37"/>
      <c r="J32" s="37"/>
    </row>
    <row r="33" spans="1:10">
      <c r="A33" s="37" t="s">
        <v>648</v>
      </c>
      <c r="B33" s="37"/>
      <c r="C33" s="37"/>
      <c r="D33" s="37"/>
      <c r="E33" s="37"/>
      <c r="F33" s="37"/>
      <c r="G33" s="37"/>
      <c r="H33" s="37"/>
      <c r="I33" s="37"/>
      <c r="J33" s="37"/>
    </row>
    <row r="34" spans="1:10">
      <c r="A34" s="37" t="s">
        <v>649</v>
      </c>
      <c r="B34" s="37"/>
      <c r="C34" s="37"/>
      <c r="D34" s="37"/>
      <c r="E34" s="37"/>
      <c r="F34" s="37"/>
      <c r="G34" s="37"/>
      <c r="H34" s="37"/>
      <c r="I34" s="37"/>
      <c r="J34" s="37"/>
    </row>
    <row r="35" spans="1:10">
      <c r="A35" s="37" t="s">
        <v>650</v>
      </c>
      <c r="B35" s="37"/>
      <c r="C35" s="37"/>
      <c r="D35" s="37"/>
      <c r="E35" s="37"/>
      <c r="F35" s="37"/>
      <c r="G35" s="37"/>
      <c r="H35" s="37"/>
      <c r="I35" s="37"/>
      <c r="J35" s="37"/>
    </row>
  </sheetData>
  <mergeCells count="53">
    <mergeCell ref="A1:J1"/>
    <mergeCell ref="I2:J2"/>
    <mergeCell ref="A3:E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27:C28"/>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5" t="s">
        <v>113</v>
      </c>
    </row>
    <row r="2" ht="14.25" spans="12:12">
      <c r="L2" s="136" t="s">
        <v>114</v>
      </c>
    </row>
    <row r="3" ht="14.25" spans="1:12">
      <c r="A3" s="136" t="s">
        <v>2</v>
      </c>
      <c r="L3" s="136" t="s">
        <v>3</v>
      </c>
    </row>
    <row r="4" ht="19.5" customHeight="1" spans="1:12">
      <c r="A4" s="129" t="s">
        <v>6</v>
      </c>
      <c r="B4" s="129"/>
      <c r="C4" s="129"/>
      <c r="D4" s="129"/>
      <c r="E4" s="137" t="s">
        <v>97</v>
      </c>
      <c r="F4" s="137" t="s">
        <v>115</v>
      </c>
      <c r="G4" s="137" t="s">
        <v>116</v>
      </c>
      <c r="H4" s="137" t="s">
        <v>117</v>
      </c>
      <c r="I4" s="137"/>
      <c r="J4" s="137" t="s">
        <v>118</v>
      </c>
      <c r="K4" s="137" t="s">
        <v>119</v>
      </c>
      <c r="L4" s="137" t="s">
        <v>120</v>
      </c>
    </row>
    <row r="5" ht="19.5" customHeight="1" spans="1:12">
      <c r="A5" s="137" t="s">
        <v>121</v>
      </c>
      <c r="B5" s="137"/>
      <c r="C5" s="137"/>
      <c r="D5" s="129" t="s">
        <v>122</v>
      </c>
      <c r="E5" s="137"/>
      <c r="F5" s="137"/>
      <c r="G5" s="137"/>
      <c r="H5" s="137" t="s">
        <v>123</v>
      </c>
      <c r="I5" s="137" t="s">
        <v>124</v>
      </c>
      <c r="J5" s="137"/>
      <c r="K5" s="137"/>
      <c r="L5" s="137" t="s">
        <v>123</v>
      </c>
    </row>
    <row r="6" ht="19.5" customHeight="1" spans="1:12">
      <c r="A6" s="137"/>
      <c r="B6" s="137"/>
      <c r="C6" s="137"/>
      <c r="D6" s="129"/>
      <c r="E6" s="137"/>
      <c r="F6" s="137"/>
      <c r="G6" s="137"/>
      <c r="H6" s="137"/>
      <c r="I6" s="137"/>
      <c r="J6" s="137"/>
      <c r="K6" s="137"/>
      <c r="L6" s="137"/>
    </row>
    <row r="7" ht="19.5" customHeight="1" spans="1:12">
      <c r="A7" s="137"/>
      <c r="B7" s="137"/>
      <c r="C7" s="137"/>
      <c r="D7" s="129"/>
      <c r="E7" s="137"/>
      <c r="F7" s="137"/>
      <c r="G7" s="137"/>
      <c r="H7" s="137"/>
      <c r="I7" s="137"/>
      <c r="J7" s="137"/>
      <c r="K7" s="137"/>
      <c r="L7" s="137"/>
    </row>
    <row r="8" ht="19.5" customHeight="1" spans="1:12">
      <c r="A8" s="129" t="s">
        <v>125</v>
      </c>
      <c r="B8" s="129" t="s">
        <v>126</v>
      </c>
      <c r="C8" s="129" t="s">
        <v>127</v>
      </c>
      <c r="D8" s="129" t="s">
        <v>10</v>
      </c>
      <c r="E8" s="137" t="s">
        <v>11</v>
      </c>
      <c r="F8" s="137" t="s">
        <v>12</v>
      </c>
      <c r="G8" s="137" t="s">
        <v>20</v>
      </c>
      <c r="H8" s="137" t="s">
        <v>24</v>
      </c>
      <c r="I8" s="137" t="s">
        <v>28</v>
      </c>
      <c r="J8" s="137" t="s">
        <v>32</v>
      </c>
      <c r="K8" s="137" t="s">
        <v>36</v>
      </c>
      <c r="L8" s="137" t="s">
        <v>40</v>
      </c>
    </row>
    <row r="9" ht="19.5" customHeight="1" spans="1:12">
      <c r="A9" s="129"/>
      <c r="B9" s="129"/>
      <c r="C9" s="129"/>
      <c r="D9" s="129" t="s">
        <v>128</v>
      </c>
      <c r="E9" s="131">
        <v>5527174.02</v>
      </c>
      <c r="F9" s="131">
        <v>5487174.02</v>
      </c>
      <c r="G9" s="131">
        <v>0</v>
      </c>
      <c r="H9" s="131">
        <v>0</v>
      </c>
      <c r="I9" s="131">
        <v>0</v>
      </c>
      <c r="J9" s="131">
        <v>0</v>
      </c>
      <c r="K9" s="131">
        <v>0</v>
      </c>
      <c r="L9" s="131">
        <v>40000</v>
      </c>
    </row>
    <row r="10" ht="19.5" customHeight="1" spans="1:12">
      <c r="A10" s="130" t="s">
        <v>129</v>
      </c>
      <c r="B10" s="130"/>
      <c r="C10" s="130"/>
      <c r="D10" s="130" t="s">
        <v>130</v>
      </c>
      <c r="E10" s="131">
        <v>4167537.89</v>
      </c>
      <c r="F10" s="131">
        <v>4127537.89</v>
      </c>
      <c r="G10" s="131">
        <v>0</v>
      </c>
      <c r="H10" s="131">
        <v>0</v>
      </c>
      <c r="I10" s="131">
        <v>0</v>
      </c>
      <c r="J10" s="131">
        <v>0</v>
      </c>
      <c r="K10" s="131">
        <v>0</v>
      </c>
      <c r="L10" s="131">
        <v>40000</v>
      </c>
    </row>
    <row r="11" ht="19.5" customHeight="1" spans="1:12">
      <c r="A11" s="130" t="s">
        <v>131</v>
      </c>
      <c r="B11" s="130"/>
      <c r="C11" s="130"/>
      <c r="D11" s="130" t="s">
        <v>132</v>
      </c>
      <c r="E11" s="131">
        <v>4167537.89</v>
      </c>
      <c r="F11" s="131">
        <v>4127537.89</v>
      </c>
      <c r="G11" s="131">
        <v>0</v>
      </c>
      <c r="H11" s="131">
        <v>0</v>
      </c>
      <c r="I11" s="131">
        <v>0</v>
      </c>
      <c r="J11" s="131">
        <v>0</v>
      </c>
      <c r="K11" s="131">
        <v>0</v>
      </c>
      <c r="L11" s="131">
        <v>40000</v>
      </c>
    </row>
    <row r="12" ht="19.5" customHeight="1" spans="1:12">
      <c r="A12" s="130" t="s">
        <v>133</v>
      </c>
      <c r="B12" s="130"/>
      <c r="C12" s="130"/>
      <c r="D12" s="130" t="s">
        <v>134</v>
      </c>
      <c r="E12" s="131">
        <v>1933774.33</v>
      </c>
      <c r="F12" s="131">
        <v>1933774.33</v>
      </c>
      <c r="G12" s="131">
        <v>0</v>
      </c>
      <c r="H12" s="131">
        <v>0</v>
      </c>
      <c r="I12" s="131">
        <v>0</v>
      </c>
      <c r="J12" s="131">
        <v>0</v>
      </c>
      <c r="K12" s="131">
        <v>0</v>
      </c>
      <c r="L12" s="131">
        <v>0</v>
      </c>
    </row>
    <row r="13" ht="19.5" customHeight="1" spans="1:12">
      <c r="A13" s="130" t="s">
        <v>135</v>
      </c>
      <c r="B13" s="130"/>
      <c r="C13" s="130"/>
      <c r="D13" s="130" t="s">
        <v>136</v>
      </c>
      <c r="E13" s="131">
        <v>15638</v>
      </c>
      <c r="F13" s="131">
        <v>15638</v>
      </c>
      <c r="G13" s="131">
        <v>0</v>
      </c>
      <c r="H13" s="131">
        <v>0</v>
      </c>
      <c r="I13" s="131">
        <v>0</v>
      </c>
      <c r="J13" s="131">
        <v>0</v>
      </c>
      <c r="K13" s="131">
        <v>0</v>
      </c>
      <c r="L13" s="131">
        <v>0</v>
      </c>
    </row>
    <row r="14" ht="19.5" customHeight="1" spans="1:12">
      <c r="A14" s="130" t="s">
        <v>137</v>
      </c>
      <c r="B14" s="130"/>
      <c r="C14" s="130"/>
      <c r="D14" s="130" t="s">
        <v>138</v>
      </c>
      <c r="E14" s="131">
        <v>153142.69</v>
      </c>
      <c r="F14" s="131">
        <v>133142.69</v>
      </c>
      <c r="G14" s="131">
        <v>0</v>
      </c>
      <c r="H14" s="131">
        <v>0</v>
      </c>
      <c r="I14" s="131">
        <v>0</v>
      </c>
      <c r="J14" s="131">
        <v>0</v>
      </c>
      <c r="K14" s="131">
        <v>0</v>
      </c>
      <c r="L14" s="131">
        <v>20000</v>
      </c>
    </row>
    <row r="15" ht="19.5" customHeight="1" spans="1:12">
      <c r="A15" s="130" t="s">
        <v>139</v>
      </c>
      <c r="B15" s="130"/>
      <c r="C15" s="130"/>
      <c r="D15" s="130" t="s">
        <v>140</v>
      </c>
      <c r="E15" s="131">
        <v>380000</v>
      </c>
      <c r="F15" s="131">
        <v>380000</v>
      </c>
      <c r="G15" s="131">
        <v>0</v>
      </c>
      <c r="H15" s="131">
        <v>0</v>
      </c>
      <c r="I15" s="131">
        <v>0</v>
      </c>
      <c r="J15" s="131">
        <v>0</v>
      </c>
      <c r="K15" s="131">
        <v>0</v>
      </c>
      <c r="L15" s="131">
        <v>0</v>
      </c>
    </row>
    <row r="16" ht="19.5" customHeight="1" spans="1:12">
      <c r="A16" s="130" t="s">
        <v>141</v>
      </c>
      <c r="B16" s="130"/>
      <c r="C16" s="130"/>
      <c r="D16" s="130" t="s">
        <v>142</v>
      </c>
      <c r="E16" s="131">
        <v>1603045.92</v>
      </c>
      <c r="F16" s="131">
        <v>1603045.92</v>
      </c>
      <c r="G16" s="131">
        <v>0</v>
      </c>
      <c r="H16" s="131">
        <v>0</v>
      </c>
      <c r="I16" s="131">
        <v>0</v>
      </c>
      <c r="J16" s="131">
        <v>0</v>
      </c>
      <c r="K16" s="131">
        <v>0</v>
      </c>
      <c r="L16" s="131">
        <v>0</v>
      </c>
    </row>
    <row r="17" ht="19.5" customHeight="1" spans="1:12">
      <c r="A17" s="130" t="s">
        <v>143</v>
      </c>
      <c r="B17" s="130"/>
      <c r="C17" s="130"/>
      <c r="D17" s="130" t="s">
        <v>144</v>
      </c>
      <c r="E17" s="131">
        <v>81936.95</v>
      </c>
      <c r="F17" s="131">
        <v>61936.95</v>
      </c>
      <c r="G17" s="131">
        <v>0</v>
      </c>
      <c r="H17" s="131">
        <v>0</v>
      </c>
      <c r="I17" s="131">
        <v>0</v>
      </c>
      <c r="J17" s="131">
        <v>0</v>
      </c>
      <c r="K17" s="131">
        <v>0</v>
      </c>
      <c r="L17" s="131">
        <v>20000</v>
      </c>
    </row>
    <row r="18" ht="19.5" customHeight="1" spans="1:12">
      <c r="A18" s="130" t="s">
        <v>145</v>
      </c>
      <c r="B18" s="130"/>
      <c r="C18" s="130"/>
      <c r="D18" s="130" t="s">
        <v>146</v>
      </c>
      <c r="E18" s="131">
        <v>608870.14</v>
      </c>
      <c r="F18" s="131">
        <v>608870.14</v>
      </c>
      <c r="G18" s="131">
        <v>0</v>
      </c>
      <c r="H18" s="131">
        <v>0</v>
      </c>
      <c r="I18" s="131">
        <v>0</v>
      </c>
      <c r="J18" s="131">
        <v>0</v>
      </c>
      <c r="K18" s="131">
        <v>0</v>
      </c>
      <c r="L18" s="131">
        <v>0</v>
      </c>
    </row>
    <row r="19" ht="19.5" customHeight="1" spans="1:12">
      <c r="A19" s="130" t="s">
        <v>147</v>
      </c>
      <c r="B19" s="130"/>
      <c r="C19" s="130"/>
      <c r="D19" s="130" t="s">
        <v>148</v>
      </c>
      <c r="E19" s="131">
        <v>597458.74</v>
      </c>
      <c r="F19" s="131">
        <v>597458.74</v>
      </c>
      <c r="G19" s="131">
        <v>0</v>
      </c>
      <c r="H19" s="131">
        <v>0</v>
      </c>
      <c r="I19" s="131">
        <v>0</v>
      </c>
      <c r="J19" s="131">
        <v>0</v>
      </c>
      <c r="K19" s="131">
        <v>0</v>
      </c>
      <c r="L19" s="131">
        <v>0</v>
      </c>
    </row>
    <row r="20" ht="19.5" customHeight="1" spans="1:12">
      <c r="A20" s="130" t="s">
        <v>149</v>
      </c>
      <c r="B20" s="130"/>
      <c r="C20" s="130"/>
      <c r="D20" s="130" t="s">
        <v>150</v>
      </c>
      <c r="E20" s="131">
        <v>135600</v>
      </c>
      <c r="F20" s="131">
        <v>135600</v>
      </c>
      <c r="G20" s="131">
        <v>0</v>
      </c>
      <c r="H20" s="131">
        <v>0</v>
      </c>
      <c r="I20" s="131">
        <v>0</v>
      </c>
      <c r="J20" s="131">
        <v>0</v>
      </c>
      <c r="K20" s="131">
        <v>0</v>
      </c>
      <c r="L20" s="131">
        <v>0</v>
      </c>
    </row>
    <row r="21" ht="19.5" customHeight="1" spans="1:12">
      <c r="A21" s="130" t="s">
        <v>151</v>
      </c>
      <c r="B21" s="130"/>
      <c r="C21" s="130"/>
      <c r="D21" s="130" t="s">
        <v>152</v>
      </c>
      <c r="E21" s="131">
        <v>386581.44</v>
      </c>
      <c r="F21" s="131">
        <v>386581.44</v>
      </c>
      <c r="G21" s="131">
        <v>0</v>
      </c>
      <c r="H21" s="131">
        <v>0</v>
      </c>
      <c r="I21" s="131">
        <v>0</v>
      </c>
      <c r="J21" s="131">
        <v>0</v>
      </c>
      <c r="K21" s="131">
        <v>0</v>
      </c>
      <c r="L21" s="131">
        <v>0</v>
      </c>
    </row>
    <row r="22" ht="19.5" customHeight="1" spans="1:12">
      <c r="A22" s="130" t="s">
        <v>153</v>
      </c>
      <c r="B22" s="130"/>
      <c r="C22" s="130"/>
      <c r="D22" s="130" t="s">
        <v>154</v>
      </c>
      <c r="E22" s="131">
        <v>75277.3</v>
      </c>
      <c r="F22" s="131">
        <v>75277.3</v>
      </c>
      <c r="G22" s="131">
        <v>0</v>
      </c>
      <c r="H22" s="131">
        <v>0</v>
      </c>
      <c r="I22" s="131">
        <v>0</v>
      </c>
      <c r="J22" s="131">
        <v>0</v>
      </c>
      <c r="K22" s="131">
        <v>0</v>
      </c>
      <c r="L22" s="131">
        <v>0</v>
      </c>
    </row>
    <row r="23" ht="19.5" customHeight="1" spans="1:12">
      <c r="A23" s="130" t="s">
        <v>155</v>
      </c>
      <c r="B23" s="130"/>
      <c r="C23" s="130"/>
      <c r="D23" s="130" t="s">
        <v>156</v>
      </c>
      <c r="E23" s="131">
        <v>11411.4</v>
      </c>
      <c r="F23" s="131">
        <v>11411.4</v>
      </c>
      <c r="G23" s="131">
        <v>0</v>
      </c>
      <c r="H23" s="131">
        <v>0</v>
      </c>
      <c r="I23" s="131">
        <v>0</v>
      </c>
      <c r="J23" s="131">
        <v>0</v>
      </c>
      <c r="K23" s="131">
        <v>0</v>
      </c>
      <c r="L23" s="131">
        <v>0</v>
      </c>
    </row>
    <row r="24" ht="19.5" customHeight="1" spans="1:12">
      <c r="A24" s="130" t="s">
        <v>157</v>
      </c>
      <c r="B24" s="130"/>
      <c r="C24" s="130"/>
      <c r="D24" s="130" t="s">
        <v>158</v>
      </c>
      <c r="E24" s="131">
        <v>11411.4</v>
      </c>
      <c r="F24" s="131">
        <v>11411.4</v>
      </c>
      <c r="G24" s="131">
        <v>0</v>
      </c>
      <c r="H24" s="131">
        <v>0</v>
      </c>
      <c r="I24" s="131">
        <v>0</v>
      </c>
      <c r="J24" s="131">
        <v>0</v>
      </c>
      <c r="K24" s="131">
        <v>0</v>
      </c>
      <c r="L24" s="131">
        <v>0</v>
      </c>
    </row>
    <row r="25" ht="19.5" customHeight="1" spans="1:12">
      <c r="A25" s="130" t="s">
        <v>159</v>
      </c>
      <c r="B25" s="130"/>
      <c r="C25" s="130"/>
      <c r="D25" s="130" t="s">
        <v>160</v>
      </c>
      <c r="E25" s="131">
        <v>327667.99</v>
      </c>
      <c r="F25" s="131">
        <v>327667.99</v>
      </c>
      <c r="G25" s="131">
        <v>0</v>
      </c>
      <c r="H25" s="131">
        <v>0</v>
      </c>
      <c r="I25" s="131">
        <v>0</v>
      </c>
      <c r="J25" s="131">
        <v>0</v>
      </c>
      <c r="K25" s="131">
        <v>0</v>
      </c>
      <c r="L25" s="131">
        <v>0</v>
      </c>
    </row>
    <row r="26" ht="19.5" customHeight="1" spans="1:12">
      <c r="A26" s="130" t="s">
        <v>161</v>
      </c>
      <c r="B26" s="130"/>
      <c r="C26" s="130"/>
      <c r="D26" s="130" t="s">
        <v>162</v>
      </c>
      <c r="E26" s="131">
        <v>327667.99</v>
      </c>
      <c r="F26" s="131">
        <v>327667.99</v>
      </c>
      <c r="G26" s="131">
        <v>0</v>
      </c>
      <c r="H26" s="131">
        <v>0</v>
      </c>
      <c r="I26" s="131">
        <v>0</v>
      </c>
      <c r="J26" s="131">
        <v>0</v>
      </c>
      <c r="K26" s="131">
        <v>0</v>
      </c>
      <c r="L26" s="131">
        <v>0</v>
      </c>
    </row>
    <row r="27" ht="19.5" customHeight="1" spans="1:12">
      <c r="A27" s="130" t="s">
        <v>163</v>
      </c>
      <c r="B27" s="130"/>
      <c r="C27" s="130"/>
      <c r="D27" s="130" t="s">
        <v>164</v>
      </c>
      <c r="E27" s="131">
        <v>74616.1</v>
      </c>
      <c r="F27" s="131">
        <v>74616.1</v>
      </c>
      <c r="G27" s="131">
        <v>0</v>
      </c>
      <c r="H27" s="131">
        <v>0</v>
      </c>
      <c r="I27" s="131">
        <v>0</v>
      </c>
      <c r="J27" s="131">
        <v>0</v>
      </c>
      <c r="K27" s="131">
        <v>0</v>
      </c>
      <c r="L27" s="131">
        <v>0</v>
      </c>
    </row>
    <row r="28" ht="19.5" customHeight="1" spans="1:12">
      <c r="A28" s="130" t="s">
        <v>165</v>
      </c>
      <c r="B28" s="130"/>
      <c r="C28" s="130"/>
      <c r="D28" s="130" t="s">
        <v>166</v>
      </c>
      <c r="E28" s="131">
        <v>89470.44</v>
      </c>
      <c r="F28" s="131">
        <v>89470.44</v>
      </c>
      <c r="G28" s="131">
        <v>0</v>
      </c>
      <c r="H28" s="131">
        <v>0</v>
      </c>
      <c r="I28" s="131">
        <v>0</v>
      </c>
      <c r="J28" s="131">
        <v>0</v>
      </c>
      <c r="K28" s="131">
        <v>0</v>
      </c>
      <c r="L28" s="131">
        <v>0</v>
      </c>
    </row>
    <row r="29" ht="19.5" customHeight="1" spans="1:12">
      <c r="A29" s="130" t="s">
        <v>167</v>
      </c>
      <c r="B29" s="130"/>
      <c r="C29" s="130"/>
      <c r="D29" s="130" t="s">
        <v>168</v>
      </c>
      <c r="E29" s="131">
        <v>142334.37</v>
      </c>
      <c r="F29" s="131">
        <v>142334.37</v>
      </c>
      <c r="G29" s="131">
        <v>0</v>
      </c>
      <c r="H29" s="131">
        <v>0</v>
      </c>
      <c r="I29" s="131">
        <v>0</v>
      </c>
      <c r="J29" s="131">
        <v>0</v>
      </c>
      <c r="K29" s="131">
        <v>0</v>
      </c>
      <c r="L29" s="131">
        <v>0</v>
      </c>
    </row>
    <row r="30" ht="19.5" customHeight="1" spans="1:12">
      <c r="A30" s="130" t="s">
        <v>169</v>
      </c>
      <c r="B30" s="130"/>
      <c r="C30" s="130"/>
      <c r="D30" s="130" t="s">
        <v>170</v>
      </c>
      <c r="E30" s="131">
        <v>21247.08</v>
      </c>
      <c r="F30" s="131">
        <v>21247.08</v>
      </c>
      <c r="G30" s="131">
        <v>0</v>
      </c>
      <c r="H30" s="131">
        <v>0</v>
      </c>
      <c r="I30" s="131">
        <v>0</v>
      </c>
      <c r="J30" s="131">
        <v>0</v>
      </c>
      <c r="K30" s="131">
        <v>0</v>
      </c>
      <c r="L30" s="131">
        <v>0</v>
      </c>
    </row>
    <row r="31" ht="19.5" customHeight="1" spans="1:12">
      <c r="A31" s="130" t="s">
        <v>171</v>
      </c>
      <c r="B31" s="130"/>
      <c r="C31" s="130"/>
      <c r="D31" s="130" t="s">
        <v>172</v>
      </c>
      <c r="E31" s="131">
        <v>30000</v>
      </c>
      <c r="F31" s="131">
        <v>30000</v>
      </c>
      <c r="G31" s="131">
        <v>0</v>
      </c>
      <c r="H31" s="131">
        <v>0</v>
      </c>
      <c r="I31" s="131">
        <v>0</v>
      </c>
      <c r="J31" s="131">
        <v>0</v>
      </c>
      <c r="K31" s="131">
        <v>0</v>
      </c>
      <c r="L31" s="131">
        <v>0</v>
      </c>
    </row>
    <row r="32" ht="19.5" customHeight="1" spans="1:12">
      <c r="A32" s="130" t="s">
        <v>173</v>
      </c>
      <c r="B32" s="130"/>
      <c r="C32" s="130"/>
      <c r="D32" s="130" t="s">
        <v>174</v>
      </c>
      <c r="E32" s="131">
        <v>30000</v>
      </c>
      <c r="F32" s="131">
        <v>30000</v>
      </c>
      <c r="G32" s="131">
        <v>0</v>
      </c>
      <c r="H32" s="131">
        <v>0</v>
      </c>
      <c r="I32" s="131">
        <v>0</v>
      </c>
      <c r="J32" s="131">
        <v>0</v>
      </c>
      <c r="K32" s="131">
        <v>0</v>
      </c>
      <c r="L32" s="131">
        <v>0</v>
      </c>
    </row>
    <row r="33" ht="19.5" customHeight="1" spans="1:12">
      <c r="A33" s="130" t="s">
        <v>175</v>
      </c>
      <c r="B33" s="130"/>
      <c r="C33" s="130"/>
      <c r="D33" s="130" t="s">
        <v>176</v>
      </c>
      <c r="E33" s="131">
        <v>30000</v>
      </c>
      <c r="F33" s="131">
        <v>30000</v>
      </c>
      <c r="G33" s="131">
        <v>0</v>
      </c>
      <c r="H33" s="131">
        <v>0</v>
      </c>
      <c r="I33" s="131">
        <v>0</v>
      </c>
      <c r="J33" s="131">
        <v>0</v>
      </c>
      <c r="K33" s="131">
        <v>0</v>
      </c>
      <c r="L33" s="131">
        <v>0</v>
      </c>
    </row>
    <row r="34" ht="19.5" customHeight="1" spans="1:12">
      <c r="A34" s="130" t="s">
        <v>177</v>
      </c>
      <c r="B34" s="130"/>
      <c r="C34" s="130"/>
      <c r="D34" s="130" t="s">
        <v>178</v>
      </c>
      <c r="E34" s="131">
        <v>393098</v>
      </c>
      <c r="F34" s="131">
        <v>393098</v>
      </c>
      <c r="G34" s="131">
        <v>0</v>
      </c>
      <c r="H34" s="131">
        <v>0</v>
      </c>
      <c r="I34" s="131">
        <v>0</v>
      </c>
      <c r="J34" s="131">
        <v>0</v>
      </c>
      <c r="K34" s="131">
        <v>0</v>
      </c>
      <c r="L34" s="131">
        <v>0</v>
      </c>
    </row>
    <row r="35" ht="19.5" customHeight="1" spans="1:12">
      <c r="A35" s="130" t="s">
        <v>179</v>
      </c>
      <c r="B35" s="130"/>
      <c r="C35" s="130"/>
      <c r="D35" s="130" t="s">
        <v>180</v>
      </c>
      <c r="E35" s="131">
        <v>393098</v>
      </c>
      <c r="F35" s="131">
        <v>393098</v>
      </c>
      <c r="G35" s="131">
        <v>0</v>
      </c>
      <c r="H35" s="131">
        <v>0</v>
      </c>
      <c r="I35" s="131">
        <v>0</v>
      </c>
      <c r="J35" s="131">
        <v>0</v>
      </c>
      <c r="K35" s="131">
        <v>0</v>
      </c>
      <c r="L35" s="131">
        <v>0</v>
      </c>
    </row>
    <row r="36" ht="19.5" customHeight="1" spans="1:12">
      <c r="A36" s="130" t="s">
        <v>181</v>
      </c>
      <c r="B36" s="130"/>
      <c r="C36" s="130"/>
      <c r="D36" s="130" t="s">
        <v>182</v>
      </c>
      <c r="E36" s="131">
        <v>393098</v>
      </c>
      <c r="F36" s="131">
        <v>393098</v>
      </c>
      <c r="G36" s="131">
        <v>0</v>
      </c>
      <c r="H36" s="131">
        <v>0</v>
      </c>
      <c r="I36" s="131">
        <v>0</v>
      </c>
      <c r="J36" s="131">
        <v>0</v>
      </c>
      <c r="K36" s="131">
        <v>0</v>
      </c>
      <c r="L36" s="131">
        <v>0</v>
      </c>
    </row>
    <row r="37" ht="19.5" customHeight="1" spans="1:12">
      <c r="A37" s="130" t="s">
        <v>183</v>
      </c>
      <c r="B37" s="130"/>
      <c r="C37" s="130"/>
      <c r="D37" s="130"/>
      <c r="E37" s="130"/>
      <c r="F37" s="130"/>
      <c r="G37" s="130"/>
      <c r="H37" s="130"/>
      <c r="I37" s="130"/>
      <c r="J37" s="130"/>
      <c r="K37" s="130"/>
      <c r="L37" s="130"/>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J3" sqref="J3"/>
    </sheetView>
  </sheetViews>
  <sheetFormatPr defaultColWidth="9" defaultRowHeight="13.5"/>
  <cols>
    <col min="1" max="3" width="3.25" customWidth="1"/>
    <col min="4" max="4" width="32.75" customWidth="1"/>
    <col min="5" max="10" width="18.75" customWidth="1"/>
  </cols>
  <sheetData>
    <row r="1" ht="27" spans="6:6">
      <c r="F1" s="135" t="s">
        <v>184</v>
      </c>
    </row>
    <row r="2" ht="14.25" spans="10:10">
      <c r="J2" s="136" t="s">
        <v>185</v>
      </c>
    </row>
    <row r="3" ht="14.25" spans="1:10">
      <c r="A3" s="136" t="s">
        <v>2</v>
      </c>
      <c r="J3" s="136" t="s">
        <v>3</v>
      </c>
    </row>
    <row r="4" ht="19.5" customHeight="1" spans="1:10">
      <c r="A4" s="129" t="s">
        <v>6</v>
      </c>
      <c r="B4" s="129"/>
      <c r="C4" s="129"/>
      <c r="D4" s="129"/>
      <c r="E4" s="137" t="s">
        <v>99</v>
      </c>
      <c r="F4" s="137" t="s">
        <v>186</v>
      </c>
      <c r="G4" s="137" t="s">
        <v>187</v>
      </c>
      <c r="H4" s="137" t="s">
        <v>188</v>
      </c>
      <c r="I4" s="137" t="s">
        <v>189</v>
      </c>
      <c r="J4" s="137" t="s">
        <v>190</v>
      </c>
    </row>
    <row r="5" ht="19.5" customHeight="1" spans="1:10">
      <c r="A5" s="137" t="s">
        <v>121</v>
      </c>
      <c r="B5" s="137"/>
      <c r="C5" s="137"/>
      <c r="D5" s="129" t="s">
        <v>122</v>
      </c>
      <c r="E5" s="137"/>
      <c r="F5" s="137"/>
      <c r="G5" s="137"/>
      <c r="H5" s="137"/>
      <c r="I5" s="137"/>
      <c r="J5" s="137"/>
    </row>
    <row r="6" ht="19.5" customHeight="1" spans="1:10">
      <c r="A6" s="137"/>
      <c r="B6" s="137"/>
      <c r="C6" s="137"/>
      <c r="D6" s="129"/>
      <c r="E6" s="137"/>
      <c r="F6" s="137"/>
      <c r="G6" s="137"/>
      <c r="H6" s="137"/>
      <c r="I6" s="137"/>
      <c r="J6" s="137"/>
    </row>
    <row r="7" ht="19.5" customHeight="1" spans="1:10">
      <c r="A7" s="137"/>
      <c r="B7" s="137"/>
      <c r="C7" s="137"/>
      <c r="D7" s="129"/>
      <c r="E7" s="137"/>
      <c r="F7" s="137"/>
      <c r="G7" s="137"/>
      <c r="H7" s="137"/>
      <c r="I7" s="137"/>
      <c r="J7" s="137"/>
    </row>
    <row r="8" ht="19.5" customHeight="1" spans="1:10">
      <c r="A8" s="129" t="s">
        <v>125</v>
      </c>
      <c r="B8" s="129" t="s">
        <v>126</v>
      </c>
      <c r="C8" s="129" t="s">
        <v>127</v>
      </c>
      <c r="D8" s="129" t="s">
        <v>10</v>
      </c>
      <c r="E8" s="137" t="s">
        <v>11</v>
      </c>
      <c r="F8" s="137" t="s">
        <v>12</v>
      </c>
      <c r="G8" s="137" t="s">
        <v>20</v>
      </c>
      <c r="H8" s="137" t="s">
        <v>24</v>
      </c>
      <c r="I8" s="137" t="s">
        <v>28</v>
      </c>
      <c r="J8" s="137" t="s">
        <v>32</v>
      </c>
    </row>
    <row r="9" ht="19.5" customHeight="1" spans="1:10">
      <c r="A9" s="129"/>
      <c r="B9" s="129"/>
      <c r="C9" s="129"/>
      <c r="D9" s="129" t="s">
        <v>128</v>
      </c>
      <c r="E9" s="131">
        <v>5530182.88</v>
      </c>
      <c r="F9" s="131">
        <v>4869465.24</v>
      </c>
      <c r="G9" s="131">
        <v>660717.64</v>
      </c>
      <c r="H9" s="131">
        <v>0</v>
      </c>
      <c r="I9" s="131">
        <v>0</v>
      </c>
      <c r="J9" s="131">
        <v>0</v>
      </c>
    </row>
    <row r="10" ht="19.5" customHeight="1" spans="1:10">
      <c r="A10" s="130" t="s">
        <v>129</v>
      </c>
      <c r="B10" s="130"/>
      <c r="C10" s="130"/>
      <c r="D10" s="130" t="s">
        <v>130</v>
      </c>
      <c r="E10" s="131">
        <v>4168465.49</v>
      </c>
      <c r="F10" s="131">
        <v>3537747.85</v>
      </c>
      <c r="G10" s="131">
        <v>630717.64</v>
      </c>
      <c r="H10" s="131">
        <v>0</v>
      </c>
      <c r="I10" s="131">
        <v>0</v>
      </c>
      <c r="J10" s="131">
        <v>0</v>
      </c>
    </row>
    <row r="11" ht="19.5" customHeight="1" spans="1:10">
      <c r="A11" s="130" t="s">
        <v>131</v>
      </c>
      <c r="B11" s="130"/>
      <c r="C11" s="130"/>
      <c r="D11" s="130" t="s">
        <v>132</v>
      </c>
      <c r="E11" s="131">
        <v>4168465.49</v>
      </c>
      <c r="F11" s="131">
        <v>3537747.85</v>
      </c>
      <c r="G11" s="131">
        <v>630717.64</v>
      </c>
      <c r="H11" s="131">
        <v>0</v>
      </c>
      <c r="I11" s="131">
        <v>0</v>
      </c>
      <c r="J11" s="131">
        <v>0</v>
      </c>
    </row>
    <row r="12" ht="19.5" customHeight="1" spans="1:10">
      <c r="A12" s="130" t="s">
        <v>133</v>
      </c>
      <c r="B12" s="130"/>
      <c r="C12" s="130"/>
      <c r="D12" s="130" t="s">
        <v>134</v>
      </c>
      <c r="E12" s="131">
        <v>1934701.93</v>
      </c>
      <c r="F12" s="131">
        <v>1934701.93</v>
      </c>
      <c r="G12" s="131">
        <v>0</v>
      </c>
      <c r="H12" s="131">
        <v>0</v>
      </c>
      <c r="I12" s="131">
        <v>0</v>
      </c>
      <c r="J12" s="131">
        <v>0</v>
      </c>
    </row>
    <row r="13" ht="19.5" customHeight="1" spans="1:10">
      <c r="A13" s="130" t="s">
        <v>135</v>
      </c>
      <c r="B13" s="130"/>
      <c r="C13" s="130"/>
      <c r="D13" s="130" t="s">
        <v>136</v>
      </c>
      <c r="E13" s="131">
        <v>15638</v>
      </c>
      <c r="F13" s="131">
        <v>0</v>
      </c>
      <c r="G13" s="131">
        <v>15638</v>
      </c>
      <c r="H13" s="131">
        <v>0</v>
      </c>
      <c r="I13" s="131">
        <v>0</v>
      </c>
      <c r="J13" s="131">
        <v>0</v>
      </c>
    </row>
    <row r="14" ht="19.5" customHeight="1" spans="1:10">
      <c r="A14" s="130" t="s">
        <v>137</v>
      </c>
      <c r="B14" s="130"/>
      <c r="C14" s="130"/>
      <c r="D14" s="130" t="s">
        <v>138</v>
      </c>
      <c r="E14" s="131">
        <v>153142.69</v>
      </c>
      <c r="F14" s="131">
        <v>0</v>
      </c>
      <c r="G14" s="131">
        <v>153142.69</v>
      </c>
      <c r="H14" s="131">
        <v>0</v>
      </c>
      <c r="I14" s="131">
        <v>0</v>
      </c>
      <c r="J14" s="131">
        <v>0</v>
      </c>
    </row>
    <row r="15" ht="19.5" customHeight="1" spans="1:10">
      <c r="A15" s="130" t="s">
        <v>139</v>
      </c>
      <c r="B15" s="130"/>
      <c r="C15" s="130"/>
      <c r="D15" s="130" t="s">
        <v>140</v>
      </c>
      <c r="E15" s="131">
        <v>380000</v>
      </c>
      <c r="F15" s="131">
        <v>0</v>
      </c>
      <c r="G15" s="131">
        <v>380000</v>
      </c>
      <c r="H15" s="131">
        <v>0</v>
      </c>
      <c r="I15" s="131">
        <v>0</v>
      </c>
      <c r="J15" s="131">
        <v>0</v>
      </c>
    </row>
    <row r="16" ht="19.5" customHeight="1" spans="1:10">
      <c r="A16" s="130" t="s">
        <v>141</v>
      </c>
      <c r="B16" s="130"/>
      <c r="C16" s="130"/>
      <c r="D16" s="130" t="s">
        <v>142</v>
      </c>
      <c r="E16" s="131">
        <v>1603045.92</v>
      </c>
      <c r="F16" s="131">
        <v>1603045.92</v>
      </c>
      <c r="G16" s="131">
        <v>0</v>
      </c>
      <c r="H16" s="131">
        <v>0</v>
      </c>
      <c r="I16" s="131">
        <v>0</v>
      </c>
      <c r="J16" s="131">
        <v>0</v>
      </c>
    </row>
    <row r="17" ht="19.5" customHeight="1" spans="1:10">
      <c r="A17" s="130" t="s">
        <v>143</v>
      </c>
      <c r="B17" s="130"/>
      <c r="C17" s="130"/>
      <c r="D17" s="130" t="s">
        <v>144</v>
      </c>
      <c r="E17" s="131">
        <v>81936.95</v>
      </c>
      <c r="F17" s="131">
        <v>0</v>
      </c>
      <c r="G17" s="131">
        <v>81936.95</v>
      </c>
      <c r="H17" s="131">
        <v>0</v>
      </c>
      <c r="I17" s="131">
        <v>0</v>
      </c>
      <c r="J17" s="131">
        <v>0</v>
      </c>
    </row>
    <row r="18" ht="19.5" customHeight="1" spans="1:10">
      <c r="A18" s="130" t="s">
        <v>145</v>
      </c>
      <c r="B18" s="130"/>
      <c r="C18" s="130"/>
      <c r="D18" s="130" t="s">
        <v>146</v>
      </c>
      <c r="E18" s="131">
        <v>608870.14</v>
      </c>
      <c r="F18" s="131">
        <v>608870.14</v>
      </c>
      <c r="G18" s="131">
        <v>0</v>
      </c>
      <c r="H18" s="131">
        <v>0</v>
      </c>
      <c r="I18" s="131">
        <v>0</v>
      </c>
      <c r="J18" s="131">
        <v>0</v>
      </c>
    </row>
    <row r="19" ht="19.5" customHeight="1" spans="1:10">
      <c r="A19" s="130" t="s">
        <v>147</v>
      </c>
      <c r="B19" s="130"/>
      <c r="C19" s="130"/>
      <c r="D19" s="130" t="s">
        <v>148</v>
      </c>
      <c r="E19" s="131">
        <v>597458.74</v>
      </c>
      <c r="F19" s="131">
        <v>597458.74</v>
      </c>
      <c r="G19" s="131">
        <v>0</v>
      </c>
      <c r="H19" s="131">
        <v>0</v>
      </c>
      <c r="I19" s="131">
        <v>0</v>
      </c>
      <c r="J19" s="131">
        <v>0</v>
      </c>
    </row>
    <row r="20" ht="19.5" customHeight="1" spans="1:10">
      <c r="A20" s="130" t="s">
        <v>149</v>
      </c>
      <c r="B20" s="130"/>
      <c r="C20" s="130"/>
      <c r="D20" s="130" t="s">
        <v>150</v>
      </c>
      <c r="E20" s="131">
        <v>135600</v>
      </c>
      <c r="F20" s="131">
        <v>135600</v>
      </c>
      <c r="G20" s="131">
        <v>0</v>
      </c>
      <c r="H20" s="131">
        <v>0</v>
      </c>
      <c r="I20" s="131">
        <v>0</v>
      </c>
      <c r="J20" s="131">
        <v>0</v>
      </c>
    </row>
    <row r="21" ht="19.5" customHeight="1" spans="1:10">
      <c r="A21" s="130" t="s">
        <v>151</v>
      </c>
      <c r="B21" s="130"/>
      <c r="C21" s="130"/>
      <c r="D21" s="130" t="s">
        <v>152</v>
      </c>
      <c r="E21" s="131">
        <v>386581.44</v>
      </c>
      <c r="F21" s="131">
        <v>386581.44</v>
      </c>
      <c r="G21" s="131">
        <v>0</v>
      </c>
      <c r="H21" s="131">
        <v>0</v>
      </c>
      <c r="I21" s="131">
        <v>0</v>
      </c>
      <c r="J21" s="131">
        <v>0</v>
      </c>
    </row>
    <row r="22" ht="19.5" customHeight="1" spans="1:10">
      <c r="A22" s="130" t="s">
        <v>153</v>
      </c>
      <c r="B22" s="130"/>
      <c r="C22" s="130"/>
      <c r="D22" s="130" t="s">
        <v>154</v>
      </c>
      <c r="E22" s="131">
        <v>75277.3</v>
      </c>
      <c r="F22" s="131">
        <v>75277.3</v>
      </c>
      <c r="G22" s="131">
        <v>0</v>
      </c>
      <c r="H22" s="131">
        <v>0</v>
      </c>
      <c r="I22" s="131">
        <v>0</v>
      </c>
      <c r="J22" s="131">
        <v>0</v>
      </c>
    </row>
    <row r="23" ht="19.5" customHeight="1" spans="1:10">
      <c r="A23" s="130" t="s">
        <v>155</v>
      </c>
      <c r="B23" s="130"/>
      <c r="C23" s="130"/>
      <c r="D23" s="130" t="s">
        <v>156</v>
      </c>
      <c r="E23" s="131">
        <v>11411.4</v>
      </c>
      <c r="F23" s="131">
        <v>11411.4</v>
      </c>
      <c r="G23" s="131">
        <v>0</v>
      </c>
      <c r="H23" s="131">
        <v>0</v>
      </c>
      <c r="I23" s="131">
        <v>0</v>
      </c>
      <c r="J23" s="131">
        <v>0</v>
      </c>
    </row>
    <row r="24" ht="19.5" customHeight="1" spans="1:10">
      <c r="A24" s="130" t="s">
        <v>157</v>
      </c>
      <c r="B24" s="130"/>
      <c r="C24" s="130"/>
      <c r="D24" s="130" t="s">
        <v>158</v>
      </c>
      <c r="E24" s="131">
        <v>11411.4</v>
      </c>
      <c r="F24" s="131">
        <v>11411.4</v>
      </c>
      <c r="G24" s="131">
        <v>0</v>
      </c>
      <c r="H24" s="131">
        <v>0</v>
      </c>
      <c r="I24" s="131">
        <v>0</v>
      </c>
      <c r="J24" s="131">
        <v>0</v>
      </c>
    </row>
    <row r="25" ht="19.5" customHeight="1" spans="1:10">
      <c r="A25" s="130" t="s">
        <v>159</v>
      </c>
      <c r="B25" s="130"/>
      <c r="C25" s="130"/>
      <c r="D25" s="130" t="s">
        <v>160</v>
      </c>
      <c r="E25" s="131">
        <v>329749.25</v>
      </c>
      <c r="F25" s="131">
        <v>329749.25</v>
      </c>
      <c r="G25" s="131">
        <v>0</v>
      </c>
      <c r="H25" s="131">
        <v>0</v>
      </c>
      <c r="I25" s="131">
        <v>0</v>
      </c>
      <c r="J25" s="131">
        <v>0</v>
      </c>
    </row>
    <row r="26" ht="19.5" customHeight="1" spans="1:10">
      <c r="A26" s="130" t="s">
        <v>161</v>
      </c>
      <c r="B26" s="130"/>
      <c r="C26" s="130"/>
      <c r="D26" s="130" t="s">
        <v>162</v>
      </c>
      <c r="E26" s="131">
        <v>329749.25</v>
      </c>
      <c r="F26" s="131">
        <v>329749.25</v>
      </c>
      <c r="G26" s="131">
        <v>0</v>
      </c>
      <c r="H26" s="131">
        <v>0</v>
      </c>
      <c r="I26" s="131">
        <v>0</v>
      </c>
      <c r="J26" s="131">
        <v>0</v>
      </c>
    </row>
    <row r="27" ht="19.5" customHeight="1" spans="1:10">
      <c r="A27" s="130" t="s">
        <v>163</v>
      </c>
      <c r="B27" s="130"/>
      <c r="C27" s="130"/>
      <c r="D27" s="130" t="s">
        <v>164</v>
      </c>
      <c r="E27" s="131">
        <v>75805.22</v>
      </c>
      <c r="F27" s="131">
        <v>75805.22</v>
      </c>
      <c r="G27" s="131">
        <v>0</v>
      </c>
      <c r="H27" s="131">
        <v>0</v>
      </c>
      <c r="I27" s="131">
        <v>0</v>
      </c>
      <c r="J27" s="131">
        <v>0</v>
      </c>
    </row>
    <row r="28" ht="19.5" customHeight="1" spans="1:10">
      <c r="A28" s="130" t="s">
        <v>165</v>
      </c>
      <c r="B28" s="130"/>
      <c r="C28" s="130"/>
      <c r="D28" s="130" t="s">
        <v>166</v>
      </c>
      <c r="E28" s="131">
        <v>89470.44</v>
      </c>
      <c r="F28" s="131">
        <v>89470.44</v>
      </c>
      <c r="G28" s="131">
        <v>0</v>
      </c>
      <c r="H28" s="131">
        <v>0</v>
      </c>
      <c r="I28" s="131">
        <v>0</v>
      </c>
      <c r="J28" s="131">
        <v>0</v>
      </c>
    </row>
    <row r="29" ht="19.5" customHeight="1" spans="1:10">
      <c r="A29" s="130" t="s">
        <v>167</v>
      </c>
      <c r="B29" s="130"/>
      <c r="C29" s="130"/>
      <c r="D29" s="130" t="s">
        <v>168</v>
      </c>
      <c r="E29" s="131">
        <v>143226.51</v>
      </c>
      <c r="F29" s="131">
        <v>143226.51</v>
      </c>
      <c r="G29" s="131">
        <v>0</v>
      </c>
      <c r="H29" s="131">
        <v>0</v>
      </c>
      <c r="I29" s="131">
        <v>0</v>
      </c>
      <c r="J29" s="131">
        <v>0</v>
      </c>
    </row>
    <row r="30" ht="19.5" customHeight="1" spans="1:10">
      <c r="A30" s="130" t="s">
        <v>169</v>
      </c>
      <c r="B30" s="130"/>
      <c r="C30" s="130"/>
      <c r="D30" s="130" t="s">
        <v>170</v>
      </c>
      <c r="E30" s="131">
        <v>21247.08</v>
      </c>
      <c r="F30" s="131">
        <v>21247.08</v>
      </c>
      <c r="G30" s="131">
        <v>0</v>
      </c>
      <c r="H30" s="131">
        <v>0</v>
      </c>
      <c r="I30" s="131">
        <v>0</v>
      </c>
      <c r="J30" s="131">
        <v>0</v>
      </c>
    </row>
    <row r="31" ht="19.5" customHeight="1" spans="1:10">
      <c r="A31" s="130" t="s">
        <v>171</v>
      </c>
      <c r="B31" s="130"/>
      <c r="C31" s="130"/>
      <c r="D31" s="130" t="s">
        <v>172</v>
      </c>
      <c r="E31" s="131">
        <v>30000</v>
      </c>
      <c r="F31" s="131">
        <v>0</v>
      </c>
      <c r="G31" s="131">
        <v>30000</v>
      </c>
      <c r="H31" s="131">
        <v>0</v>
      </c>
      <c r="I31" s="131">
        <v>0</v>
      </c>
      <c r="J31" s="131">
        <v>0</v>
      </c>
    </row>
    <row r="32" ht="19.5" customHeight="1" spans="1:10">
      <c r="A32" s="130" t="s">
        <v>173</v>
      </c>
      <c r="B32" s="130"/>
      <c r="C32" s="130"/>
      <c r="D32" s="130" t="s">
        <v>174</v>
      </c>
      <c r="E32" s="131">
        <v>30000</v>
      </c>
      <c r="F32" s="131">
        <v>0</v>
      </c>
      <c r="G32" s="131">
        <v>30000</v>
      </c>
      <c r="H32" s="131">
        <v>0</v>
      </c>
      <c r="I32" s="131">
        <v>0</v>
      </c>
      <c r="J32" s="131">
        <v>0</v>
      </c>
    </row>
    <row r="33" ht="19.5" customHeight="1" spans="1:10">
      <c r="A33" s="130" t="s">
        <v>175</v>
      </c>
      <c r="B33" s="130"/>
      <c r="C33" s="130"/>
      <c r="D33" s="130" t="s">
        <v>176</v>
      </c>
      <c r="E33" s="131">
        <v>30000</v>
      </c>
      <c r="F33" s="131">
        <v>0</v>
      </c>
      <c r="G33" s="131">
        <v>30000</v>
      </c>
      <c r="H33" s="131">
        <v>0</v>
      </c>
      <c r="I33" s="131">
        <v>0</v>
      </c>
      <c r="J33" s="131">
        <v>0</v>
      </c>
    </row>
    <row r="34" ht="19.5" customHeight="1" spans="1:10">
      <c r="A34" s="130" t="s">
        <v>177</v>
      </c>
      <c r="B34" s="130"/>
      <c r="C34" s="130"/>
      <c r="D34" s="130" t="s">
        <v>178</v>
      </c>
      <c r="E34" s="131">
        <v>393098</v>
      </c>
      <c r="F34" s="131">
        <v>393098</v>
      </c>
      <c r="G34" s="131">
        <v>0</v>
      </c>
      <c r="H34" s="131">
        <v>0</v>
      </c>
      <c r="I34" s="131">
        <v>0</v>
      </c>
      <c r="J34" s="131">
        <v>0</v>
      </c>
    </row>
    <row r="35" ht="19.5" customHeight="1" spans="1:10">
      <c r="A35" s="130" t="s">
        <v>179</v>
      </c>
      <c r="B35" s="130"/>
      <c r="C35" s="130"/>
      <c r="D35" s="130" t="s">
        <v>180</v>
      </c>
      <c r="E35" s="131">
        <v>393098</v>
      </c>
      <c r="F35" s="131">
        <v>393098</v>
      </c>
      <c r="G35" s="131">
        <v>0</v>
      </c>
      <c r="H35" s="131">
        <v>0</v>
      </c>
      <c r="I35" s="131">
        <v>0</v>
      </c>
      <c r="J35" s="131">
        <v>0</v>
      </c>
    </row>
    <row r="36" ht="19.5" customHeight="1" spans="1:10">
      <c r="A36" s="130" t="s">
        <v>181</v>
      </c>
      <c r="B36" s="130"/>
      <c r="C36" s="130"/>
      <c r="D36" s="130" t="s">
        <v>182</v>
      </c>
      <c r="E36" s="131">
        <v>393098</v>
      </c>
      <c r="F36" s="131">
        <v>393098</v>
      </c>
      <c r="G36" s="131">
        <v>0</v>
      </c>
      <c r="H36" s="131">
        <v>0</v>
      </c>
      <c r="I36" s="131">
        <v>0</v>
      </c>
      <c r="J36" s="131">
        <v>0</v>
      </c>
    </row>
    <row r="37" ht="19.5" customHeight="1" spans="1:10">
      <c r="A37" s="130" t="s">
        <v>191</v>
      </c>
      <c r="B37" s="130"/>
      <c r="C37" s="130"/>
      <c r="D37" s="130"/>
      <c r="E37" s="130"/>
      <c r="F37" s="130"/>
      <c r="G37" s="130"/>
      <c r="H37" s="130"/>
      <c r="I37" s="130"/>
      <c r="J37" s="130"/>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5" t="s">
        <v>192</v>
      </c>
    </row>
    <row r="2" ht="14.25" spans="9:9">
      <c r="I2" s="136" t="s">
        <v>193</v>
      </c>
    </row>
    <row r="3" ht="14.25" spans="1:9">
      <c r="A3" s="136" t="s">
        <v>2</v>
      </c>
      <c r="I3" s="136" t="s">
        <v>3</v>
      </c>
    </row>
    <row r="4" ht="19.5" customHeight="1" spans="1:9">
      <c r="A4" s="129" t="s">
        <v>194</v>
      </c>
      <c r="B4" s="129"/>
      <c r="C4" s="129"/>
      <c r="D4" s="129" t="s">
        <v>195</v>
      </c>
      <c r="E4" s="129"/>
      <c r="F4" s="129"/>
      <c r="G4" s="129"/>
      <c r="H4" s="129"/>
      <c r="I4" s="129"/>
    </row>
    <row r="5" ht="19.5" customHeight="1" spans="1:9">
      <c r="A5" s="137" t="s">
        <v>196</v>
      </c>
      <c r="B5" s="137" t="s">
        <v>7</v>
      </c>
      <c r="C5" s="137" t="s">
        <v>197</v>
      </c>
      <c r="D5" s="137" t="s">
        <v>198</v>
      </c>
      <c r="E5" s="137" t="s">
        <v>7</v>
      </c>
      <c r="F5" s="129" t="s">
        <v>128</v>
      </c>
      <c r="G5" s="137" t="s">
        <v>199</v>
      </c>
      <c r="H5" s="137" t="s">
        <v>200</v>
      </c>
      <c r="I5" s="137" t="s">
        <v>201</v>
      </c>
    </row>
    <row r="6" ht="19.5" customHeight="1" spans="1:9">
      <c r="A6" s="137"/>
      <c r="B6" s="137"/>
      <c r="C6" s="137"/>
      <c r="D6" s="137"/>
      <c r="E6" s="137"/>
      <c r="F6" s="129" t="s">
        <v>123</v>
      </c>
      <c r="G6" s="137" t="s">
        <v>199</v>
      </c>
      <c r="H6" s="137"/>
      <c r="I6" s="137"/>
    </row>
    <row r="7" ht="19.5" customHeight="1" spans="1:9">
      <c r="A7" s="129" t="s">
        <v>202</v>
      </c>
      <c r="B7" s="129"/>
      <c r="C7" s="129" t="s">
        <v>11</v>
      </c>
      <c r="D7" s="129" t="s">
        <v>202</v>
      </c>
      <c r="E7" s="129"/>
      <c r="F7" s="129" t="s">
        <v>12</v>
      </c>
      <c r="G7" s="129" t="s">
        <v>20</v>
      </c>
      <c r="H7" s="129" t="s">
        <v>24</v>
      </c>
      <c r="I7" s="129" t="s">
        <v>28</v>
      </c>
    </row>
    <row r="8" ht="19.5" customHeight="1" spans="1:9">
      <c r="A8" s="130" t="s">
        <v>203</v>
      </c>
      <c r="B8" s="129" t="s">
        <v>11</v>
      </c>
      <c r="C8" s="131">
        <v>5487174.02</v>
      </c>
      <c r="D8" s="130" t="s">
        <v>14</v>
      </c>
      <c r="E8" s="129" t="s">
        <v>22</v>
      </c>
      <c r="F8" s="131">
        <v>4127537.89</v>
      </c>
      <c r="G8" s="131">
        <v>4127537.89</v>
      </c>
      <c r="H8" s="131">
        <v>0</v>
      </c>
      <c r="I8" s="131">
        <v>0</v>
      </c>
    </row>
    <row r="9" ht="19.5" customHeight="1" spans="1:9">
      <c r="A9" s="130" t="s">
        <v>204</v>
      </c>
      <c r="B9" s="129" t="s">
        <v>12</v>
      </c>
      <c r="C9" s="131">
        <v>0</v>
      </c>
      <c r="D9" s="130" t="s">
        <v>17</v>
      </c>
      <c r="E9" s="129" t="s">
        <v>26</v>
      </c>
      <c r="F9" s="131">
        <v>0</v>
      </c>
      <c r="G9" s="131">
        <v>0</v>
      </c>
      <c r="H9" s="131">
        <v>0</v>
      </c>
      <c r="I9" s="131">
        <v>0</v>
      </c>
    </row>
    <row r="10" ht="19.5" customHeight="1" spans="1:9">
      <c r="A10" s="130" t="s">
        <v>205</v>
      </c>
      <c r="B10" s="129" t="s">
        <v>20</v>
      </c>
      <c r="C10" s="131">
        <v>0</v>
      </c>
      <c r="D10" s="130" t="s">
        <v>21</v>
      </c>
      <c r="E10" s="129" t="s">
        <v>30</v>
      </c>
      <c r="F10" s="131">
        <v>0</v>
      </c>
      <c r="G10" s="131">
        <v>0</v>
      </c>
      <c r="H10" s="131">
        <v>0</v>
      </c>
      <c r="I10" s="131">
        <v>0</v>
      </c>
    </row>
    <row r="11" ht="19.5" customHeight="1" spans="1:9">
      <c r="A11" s="130"/>
      <c r="B11" s="129" t="s">
        <v>24</v>
      </c>
      <c r="C11" s="141"/>
      <c r="D11" s="130" t="s">
        <v>25</v>
      </c>
      <c r="E11" s="129" t="s">
        <v>34</v>
      </c>
      <c r="F11" s="131">
        <v>0</v>
      </c>
      <c r="G11" s="131">
        <v>0</v>
      </c>
      <c r="H11" s="131">
        <v>0</v>
      </c>
      <c r="I11" s="131">
        <v>0</v>
      </c>
    </row>
    <row r="12" ht="19.5" customHeight="1" spans="1:9">
      <c r="A12" s="130"/>
      <c r="B12" s="129" t="s">
        <v>28</v>
      </c>
      <c r="C12" s="141"/>
      <c r="D12" s="130" t="s">
        <v>29</v>
      </c>
      <c r="E12" s="129" t="s">
        <v>38</v>
      </c>
      <c r="F12" s="131">
        <v>0</v>
      </c>
      <c r="G12" s="131">
        <v>0</v>
      </c>
      <c r="H12" s="131">
        <v>0</v>
      </c>
      <c r="I12" s="131">
        <v>0</v>
      </c>
    </row>
    <row r="13" ht="19.5" customHeight="1" spans="1:9">
      <c r="A13" s="130"/>
      <c r="B13" s="129" t="s">
        <v>32</v>
      </c>
      <c r="C13" s="141"/>
      <c r="D13" s="130" t="s">
        <v>33</v>
      </c>
      <c r="E13" s="129" t="s">
        <v>42</v>
      </c>
      <c r="F13" s="131">
        <v>0</v>
      </c>
      <c r="G13" s="131">
        <v>0</v>
      </c>
      <c r="H13" s="131">
        <v>0</v>
      </c>
      <c r="I13" s="131">
        <v>0</v>
      </c>
    </row>
    <row r="14" ht="19.5" customHeight="1" spans="1:9">
      <c r="A14" s="130"/>
      <c r="B14" s="129" t="s">
        <v>36</v>
      </c>
      <c r="C14" s="141"/>
      <c r="D14" s="130" t="s">
        <v>37</v>
      </c>
      <c r="E14" s="129" t="s">
        <v>45</v>
      </c>
      <c r="F14" s="131">
        <v>0</v>
      </c>
      <c r="G14" s="131">
        <v>0</v>
      </c>
      <c r="H14" s="131">
        <v>0</v>
      </c>
      <c r="I14" s="131">
        <v>0</v>
      </c>
    </row>
    <row r="15" ht="19.5" customHeight="1" spans="1:9">
      <c r="A15" s="130"/>
      <c r="B15" s="129" t="s">
        <v>40</v>
      </c>
      <c r="C15" s="141"/>
      <c r="D15" s="130" t="s">
        <v>41</v>
      </c>
      <c r="E15" s="129" t="s">
        <v>48</v>
      </c>
      <c r="F15" s="131">
        <v>608870.14</v>
      </c>
      <c r="G15" s="131">
        <v>608870.14</v>
      </c>
      <c r="H15" s="131">
        <v>0</v>
      </c>
      <c r="I15" s="131">
        <v>0</v>
      </c>
    </row>
    <row r="16" ht="19.5" customHeight="1" spans="1:9">
      <c r="A16" s="130"/>
      <c r="B16" s="129" t="s">
        <v>43</v>
      </c>
      <c r="C16" s="141"/>
      <c r="D16" s="130" t="s">
        <v>44</v>
      </c>
      <c r="E16" s="129" t="s">
        <v>51</v>
      </c>
      <c r="F16" s="131">
        <v>329749.25</v>
      </c>
      <c r="G16" s="131">
        <v>329749.25</v>
      </c>
      <c r="H16" s="131">
        <v>0</v>
      </c>
      <c r="I16" s="131">
        <v>0</v>
      </c>
    </row>
    <row r="17" ht="19.5" customHeight="1" spans="1:9">
      <c r="A17" s="130"/>
      <c r="B17" s="129" t="s">
        <v>46</v>
      </c>
      <c r="C17" s="141"/>
      <c r="D17" s="130" t="s">
        <v>47</v>
      </c>
      <c r="E17" s="129" t="s">
        <v>54</v>
      </c>
      <c r="F17" s="131">
        <v>0</v>
      </c>
      <c r="G17" s="131">
        <v>0</v>
      </c>
      <c r="H17" s="131">
        <v>0</v>
      </c>
      <c r="I17" s="131">
        <v>0</v>
      </c>
    </row>
    <row r="18" ht="19.5" customHeight="1" spans="1:9">
      <c r="A18" s="130"/>
      <c r="B18" s="129" t="s">
        <v>49</v>
      </c>
      <c r="C18" s="141"/>
      <c r="D18" s="130" t="s">
        <v>50</v>
      </c>
      <c r="E18" s="129" t="s">
        <v>57</v>
      </c>
      <c r="F18" s="131">
        <v>0</v>
      </c>
      <c r="G18" s="131">
        <v>0</v>
      </c>
      <c r="H18" s="131">
        <v>0</v>
      </c>
      <c r="I18" s="131">
        <v>0</v>
      </c>
    </row>
    <row r="19" ht="19.5" customHeight="1" spans="1:9">
      <c r="A19" s="130"/>
      <c r="B19" s="129" t="s">
        <v>52</v>
      </c>
      <c r="C19" s="141"/>
      <c r="D19" s="130" t="s">
        <v>53</v>
      </c>
      <c r="E19" s="129" t="s">
        <v>60</v>
      </c>
      <c r="F19" s="131">
        <v>30000</v>
      </c>
      <c r="G19" s="131">
        <v>30000</v>
      </c>
      <c r="H19" s="131">
        <v>0</v>
      </c>
      <c r="I19" s="131">
        <v>0</v>
      </c>
    </row>
    <row r="20" ht="19.5" customHeight="1" spans="1:9">
      <c r="A20" s="130"/>
      <c r="B20" s="129" t="s">
        <v>55</v>
      </c>
      <c r="C20" s="141"/>
      <c r="D20" s="130" t="s">
        <v>56</v>
      </c>
      <c r="E20" s="129" t="s">
        <v>63</v>
      </c>
      <c r="F20" s="131">
        <v>0</v>
      </c>
      <c r="G20" s="131">
        <v>0</v>
      </c>
      <c r="H20" s="131">
        <v>0</v>
      </c>
      <c r="I20" s="131">
        <v>0</v>
      </c>
    </row>
    <row r="21" ht="19.5" customHeight="1" spans="1:9">
      <c r="A21" s="130"/>
      <c r="B21" s="129" t="s">
        <v>58</v>
      </c>
      <c r="C21" s="141"/>
      <c r="D21" s="130" t="s">
        <v>59</v>
      </c>
      <c r="E21" s="129" t="s">
        <v>66</v>
      </c>
      <c r="F21" s="131">
        <v>0</v>
      </c>
      <c r="G21" s="131">
        <v>0</v>
      </c>
      <c r="H21" s="131">
        <v>0</v>
      </c>
      <c r="I21" s="131">
        <v>0</v>
      </c>
    </row>
    <row r="22" ht="19.5" customHeight="1" spans="1:9">
      <c r="A22" s="130"/>
      <c r="B22" s="129" t="s">
        <v>61</v>
      </c>
      <c r="C22" s="141"/>
      <c r="D22" s="130" t="s">
        <v>62</v>
      </c>
      <c r="E22" s="129" t="s">
        <v>69</v>
      </c>
      <c r="F22" s="131">
        <v>0</v>
      </c>
      <c r="G22" s="131">
        <v>0</v>
      </c>
      <c r="H22" s="131">
        <v>0</v>
      </c>
      <c r="I22" s="131">
        <v>0</v>
      </c>
    </row>
    <row r="23" ht="19.5" customHeight="1" spans="1:9">
      <c r="A23" s="130"/>
      <c r="B23" s="129" t="s">
        <v>64</v>
      </c>
      <c r="C23" s="141"/>
      <c r="D23" s="130" t="s">
        <v>65</v>
      </c>
      <c r="E23" s="129" t="s">
        <v>72</v>
      </c>
      <c r="F23" s="131">
        <v>0</v>
      </c>
      <c r="G23" s="131">
        <v>0</v>
      </c>
      <c r="H23" s="131">
        <v>0</v>
      </c>
      <c r="I23" s="131">
        <v>0</v>
      </c>
    </row>
    <row r="24" ht="19.5" customHeight="1" spans="1:9">
      <c r="A24" s="130"/>
      <c r="B24" s="129" t="s">
        <v>67</v>
      </c>
      <c r="C24" s="141"/>
      <c r="D24" s="130" t="s">
        <v>68</v>
      </c>
      <c r="E24" s="129" t="s">
        <v>75</v>
      </c>
      <c r="F24" s="131">
        <v>0</v>
      </c>
      <c r="G24" s="131">
        <v>0</v>
      </c>
      <c r="H24" s="131">
        <v>0</v>
      </c>
      <c r="I24" s="131">
        <v>0</v>
      </c>
    </row>
    <row r="25" ht="19.5" customHeight="1" spans="1:9">
      <c r="A25" s="130"/>
      <c r="B25" s="129" t="s">
        <v>70</v>
      </c>
      <c r="C25" s="141"/>
      <c r="D25" s="130" t="s">
        <v>71</v>
      </c>
      <c r="E25" s="129" t="s">
        <v>78</v>
      </c>
      <c r="F25" s="131">
        <v>0</v>
      </c>
      <c r="G25" s="131">
        <v>0</v>
      </c>
      <c r="H25" s="131">
        <v>0</v>
      </c>
      <c r="I25" s="131">
        <v>0</v>
      </c>
    </row>
    <row r="26" ht="19.5" customHeight="1" spans="1:9">
      <c r="A26" s="130"/>
      <c r="B26" s="129" t="s">
        <v>73</v>
      </c>
      <c r="C26" s="141"/>
      <c r="D26" s="130" t="s">
        <v>74</v>
      </c>
      <c r="E26" s="129" t="s">
        <v>81</v>
      </c>
      <c r="F26" s="131">
        <v>393098</v>
      </c>
      <c r="G26" s="131">
        <v>393098</v>
      </c>
      <c r="H26" s="131">
        <v>0</v>
      </c>
      <c r="I26" s="131">
        <v>0</v>
      </c>
    </row>
    <row r="27" ht="19.5" customHeight="1" spans="1:9">
      <c r="A27" s="130"/>
      <c r="B27" s="129" t="s">
        <v>76</v>
      </c>
      <c r="C27" s="141"/>
      <c r="D27" s="130" t="s">
        <v>77</v>
      </c>
      <c r="E27" s="129" t="s">
        <v>84</v>
      </c>
      <c r="F27" s="131">
        <v>0</v>
      </c>
      <c r="G27" s="131">
        <v>0</v>
      </c>
      <c r="H27" s="131">
        <v>0</v>
      </c>
      <c r="I27" s="131">
        <v>0</v>
      </c>
    </row>
    <row r="28" ht="19.5" customHeight="1" spans="1:9">
      <c r="A28" s="130"/>
      <c r="B28" s="129" t="s">
        <v>79</v>
      </c>
      <c r="C28" s="141"/>
      <c r="D28" s="130" t="s">
        <v>80</v>
      </c>
      <c r="E28" s="129" t="s">
        <v>87</v>
      </c>
      <c r="F28" s="131">
        <v>0</v>
      </c>
      <c r="G28" s="131">
        <v>0</v>
      </c>
      <c r="H28" s="131">
        <v>0</v>
      </c>
      <c r="I28" s="131">
        <v>0</v>
      </c>
    </row>
    <row r="29" ht="19.5" customHeight="1" spans="1:9">
      <c r="A29" s="130"/>
      <c r="B29" s="129" t="s">
        <v>82</v>
      </c>
      <c r="C29" s="141"/>
      <c r="D29" s="130" t="s">
        <v>83</v>
      </c>
      <c r="E29" s="129" t="s">
        <v>90</v>
      </c>
      <c r="F29" s="131">
        <v>0</v>
      </c>
      <c r="G29" s="131">
        <v>0</v>
      </c>
      <c r="H29" s="131">
        <v>0</v>
      </c>
      <c r="I29" s="131">
        <v>0</v>
      </c>
    </row>
    <row r="30" ht="19.5" customHeight="1" spans="1:9">
      <c r="A30" s="130"/>
      <c r="B30" s="129" t="s">
        <v>85</v>
      </c>
      <c r="C30" s="141"/>
      <c r="D30" s="130" t="s">
        <v>86</v>
      </c>
      <c r="E30" s="129" t="s">
        <v>93</v>
      </c>
      <c r="F30" s="131">
        <v>0</v>
      </c>
      <c r="G30" s="131">
        <v>0</v>
      </c>
      <c r="H30" s="131">
        <v>0</v>
      </c>
      <c r="I30" s="131">
        <v>0</v>
      </c>
    </row>
    <row r="31" ht="19.5" customHeight="1" spans="1:9">
      <c r="A31" s="130"/>
      <c r="B31" s="129" t="s">
        <v>88</v>
      </c>
      <c r="C31" s="141"/>
      <c r="D31" s="130" t="s">
        <v>89</v>
      </c>
      <c r="E31" s="129" t="s">
        <v>96</v>
      </c>
      <c r="F31" s="131">
        <v>0</v>
      </c>
      <c r="G31" s="131">
        <v>0</v>
      </c>
      <c r="H31" s="131">
        <v>0</v>
      </c>
      <c r="I31" s="131">
        <v>0</v>
      </c>
    </row>
    <row r="32" ht="19.5" customHeight="1" spans="1:9">
      <c r="A32" s="130"/>
      <c r="B32" s="129" t="s">
        <v>91</v>
      </c>
      <c r="C32" s="141"/>
      <c r="D32" s="130" t="s">
        <v>92</v>
      </c>
      <c r="E32" s="129" t="s">
        <v>100</v>
      </c>
      <c r="F32" s="131">
        <v>0</v>
      </c>
      <c r="G32" s="131">
        <v>0</v>
      </c>
      <c r="H32" s="131">
        <v>0</v>
      </c>
      <c r="I32" s="131">
        <v>0</v>
      </c>
    </row>
    <row r="33" ht="19.5" customHeight="1" spans="1:9">
      <c r="A33" s="130"/>
      <c r="B33" s="129" t="s">
        <v>94</v>
      </c>
      <c r="C33" s="141"/>
      <c r="D33" s="130" t="s">
        <v>95</v>
      </c>
      <c r="E33" s="129" t="s">
        <v>104</v>
      </c>
      <c r="F33" s="131">
        <v>0</v>
      </c>
      <c r="G33" s="131">
        <v>0</v>
      </c>
      <c r="H33" s="131">
        <v>0</v>
      </c>
      <c r="I33" s="131">
        <v>0</v>
      </c>
    </row>
    <row r="34" ht="19.5" customHeight="1" spans="1:9">
      <c r="A34" s="129" t="s">
        <v>97</v>
      </c>
      <c r="B34" s="129" t="s">
        <v>98</v>
      </c>
      <c r="C34" s="131">
        <v>5487174.02</v>
      </c>
      <c r="D34" s="129" t="s">
        <v>99</v>
      </c>
      <c r="E34" s="129" t="s">
        <v>108</v>
      </c>
      <c r="F34" s="131">
        <v>5489255.28</v>
      </c>
      <c r="G34" s="131">
        <v>5489255.28</v>
      </c>
      <c r="H34" s="131">
        <v>0</v>
      </c>
      <c r="I34" s="131">
        <v>0</v>
      </c>
    </row>
    <row r="35" ht="19.5" customHeight="1" spans="1:9">
      <c r="A35" s="130" t="s">
        <v>206</v>
      </c>
      <c r="B35" s="129" t="s">
        <v>102</v>
      </c>
      <c r="C35" s="131">
        <v>2081.26</v>
      </c>
      <c r="D35" s="130" t="s">
        <v>207</v>
      </c>
      <c r="E35" s="129" t="s">
        <v>111</v>
      </c>
      <c r="F35" s="131">
        <v>0</v>
      </c>
      <c r="G35" s="131">
        <v>0</v>
      </c>
      <c r="H35" s="131">
        <v>0</v>
      </c>
      <c r="I35" s="131">
        <v>0</v>
      </c>
    </row>
    <row r="36" ht="19.5" customHeight="1" spans="1:9">
      <c r="A36" s="130" t="s">
        <v>203</v>
      </c>
      <c r="B36" s="129" t="s">
        <v>106</v>
      </c>
      <c r="C36" s="131">
        <v>2081.26</v>
      </c>
      <c r="D36" s="130"/>
      <c r="E36" s="129" t="s">
        <v>208</v>
      </c>
      <c r="F36" s="141"/>
      <c r="G36" s="141"/>
      <c r="H36" s="141"/>
      <c r="I36" s="141"/>
    </row>
    <row r="37" ht="19.5" customHeight="1" spans="1:9">
      <c r="A37" s="130" t="s">
        <v>204</v>
      </c>
      <c r="B37" s="129" t="s">
        <v>110</v>
      </c>
      <c r="C37" s="131">
        <v>0</v>
      </c>
      <c r="D37" s="129"/>
      <c r="E37" s="129" t="s">
        <v>209</v>
      </c>
      <c r="F37" s="141"/>
      <c r="G37" s="141"/>
      <c r="H37" s="141"/>
      <c r="I37" s="141"/>
    </row>
    <row r="38" ht="19.5" customHeight="1" spans="1:9">
      <c r="A38" s="130" t="s">
        <v>205</v>
      </c>
      <c r="B38" s="129" t="s">
        <v>15</v>
      </c>
      <c r="C38" s="131">
        <v>0</v>
      </c>
      <c r="D38" s="130"/>
      <c r="E38" s="129" t="s">
        <v>210</v>
      </c>
      <c r="F38" s="141"/>
      <c r="G38" s="141"/>
      <c r="H38" s="141"/>
      <c r="I38" s="141"/>
    </row>
    <row r="39" ht="19.5" customHeight="1" spans="1:9">
      <c r="A39" s="129" t="s">
        <v>109</v>
      </c>
      <c r="B39" s="129" t="s">
        <v>18</v>
      </c>
      <c r="C39" s="131">
        <v>5489255.28</v>
      </c>
      <c r="D39" s="129" t="s">
        <v>109</v>
      </c>
      <c r="E39" s="129" t="s">
        <v>211</v>
      </c>
      <c r="F39" s="131">
        <v>5489255.28</v>
      </c>
      <c r="G39" s="131">
        <v>5489255.28</v>
      </c>
      <c r="H39" s="131">
        <v>0</v>
      </c>
      <c r="I39" s="131">
        <v>0</v>
      </c>
    </row>
    <row r="40" ht="19.5" customHeight="1" spans="1:9">
      <c r="A40" s="130" t="s">
        <v>212</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24" activePane="bottomRight" state="frozen"/>
      <selection/>
      <selection pane="topRight"/>
      <selection pane="bottomLeft"/>
      <selection pane="bottomRight" activeCell="K34" sqref="K3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213</v>
      </c>
    </row>
    <row r="2" ht="14.25" spans="20:20">
      <c r="T2" s="136" t="s">
        <v>214</v>
      </c>
    </row>
    <row r="3" ht="14.25" spans="1:20">
      <c r="A3" s="136" t="s">
        <v>2</v>
      </c>
      <c r="T3" s="136" t="s">
        <v>3</v>
      </c>
    </row>
    <row r="4" ht="19.5" customHeight="1" spans="1:20">
      <c r="A4" s="137" t="s">
        <v>6</v>
      </c>
      <c r="B4" s="137"/>
      <c r="C4" s="137"/>
      <c r="D4" s="137"/>
      <c r="E4" s="137" t="s">
        <v>105</v>
      </c>
      <c r="F4" s="137"/>
      <c r="G4" s="137"/>
      <c r="H4" s="137" t="s">
        <v>215</v>
      </c>
      <c r="I4" s="137"/>
      <c r="J4" s="137"/>
      <c r="K4" s="137" t="s">
        <v>216</v>
      </c>
      <c r="L4" s="137"/>
      <c r="M4" s="137"/>
      <c r="N4" s="137"/>
      <c r="O4" s="137"/>
      <c r="P4" s="137" t="s">
        <v>107</v>
      </c>
      <c r="Q4" s="137"/>
      <c r="R4" s="137"/>
      <c r="S4" s="137"/>
      <c r="T4" s="137"/>
    </row>
    <row r="5" ht="19.5" customHeight="1" spans="1:20">
      <c r="A5" s="137" t="s">
        <v>121</v>
      </c>
      <c r="B5" s="137"/>
      <c r="C5" s="137"/>
      <c r="D5" s="137" t="s">
        <v>122</v>
      </c>
      <c r="E5" s="137" t="s">
        <v>128</v>
      </c>
      <c r="F5" s="137" t="s">
        <v>217</v>
      </c>
      <c r="G5" s="137" t="s">
        <v>218</v>
      </c>
      <c r="H5" s="137" t="s">
        <v>128</v>
      </c>
      <c r="I5" s="137" t="s">
        <v>186</v>
      </c>
      <c r="J5" s="137" t="s">
        <v>187</v>
      </c>
      <c r="K5" s="137" t="s">
        <v>128</v>
      </c>
      <c r="L5" s="137" t="s">
        <v>186</v>
      </c>
      <c r="M5" s="137"/>
      <c r="N5" s="137" t="s">
        <v>186</v>
      </c>
      <c r="O5" s="137" t="s">
        <v>187</v>
      </c>
      <c r="P5" s="137" t="s">
        <v>128</v>
      </c>
      <c r="Q5" s="137" t="s">
        <v>217</v>
      </c>
      <c r="R5" s="137" t="s">
        <v>218</v>
      </c>
      <c r="S5" s="137" t="s">
        <v>218</v>
      </c>
      <c r="T5" s="137"/>
    </row>
    <row r="6" ht="19.5" customHeight="1" spans="1:20">
      <c r="A6" s="137"/>
      <c r="B6" s="137"/>
      <c r="C6" s="137"/>
      <c r="D6" s="137"/>
      <c r="E6" s="137"/>
      <c r="F6" s="137"/>
      <c r="G6" s="137" t="s">
        <v>123</v>
      </c>
      <c r="H6" s="137"/>
      <c r="I6" s="137" t="s">
        <v>219</v>
      </c>
      <c r="J6" s="137" t="s">
        <v>123</v>
      </c>
      <c r="K6" s="137"/>
      <c r="L6" s="137" t="s">
        <v>123</v>
      </c>
      <c r="M6" s="137" t="s">
        <v>220</v>
      </c>
      <c r="N6" s="137" t="s">
        <v>219</v>
      </c>
      <c r="O6" s="137" t="s">
        <v>123</v>
      </c>
      <c r="P6" s="137"/>
      <c r="Q6" s="137"/>
      <c r="R6" s="137" t="s">
        <v>123</v>
      </c>
      <c r="S6" s="137" t="s">
        <v>221</v>
      </c>
      <c r="T6" s="137" t="s">
        <v>222</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7"/>
      <c r="B9" s="137"/>
      <c r="C9" s="137"/>
      <c r="D9" s="137" t="s">
        <v>128</v>
      </c>
      <c r="E9" s="131">
        <v>2081.26</v>
      </c>
      <c r="F9" s="131">
        <v>2081.26</v>
      </c>
      <c r="G9" s="131">
        <v>0</v>
      </c>
      <c r="H9" s="131">
        <v>5487174.02</v>
      </c>
      <c r="I9" s="131">
        <v>4866456.38</v>
      </c>
      <c r="J9" s="131">
        <v>620717.64</v>
      </c>
      <c r="K9" s="131">
        <v>5489255.28</v>
      </c>
      <c r="L9" s="131">
        <v>4868537.64</v>
      </c>
      <c r="M9" s="131">
        <v>4549156.54</v>
      </c>
      <c r="N9" s="131">
        <v>319381.1</v>
      </c>
      <c r="O9" s="131">
        <v>620717.64</v>
      </c>
      <c r="P9" s="131">
        <v>0</v>
      </c>
      <c r="Q9" s="131">
        <v>0</v>
      </c>
      <c r="R9" s="131">
        <v>0</v>
      </c>
      <c r="S9" s="131">
        <v>0</v>
      </c>
      <c r="T9" s="131">
        <v>0</v>
      </c>
    </row>
    <row r="10" ht="19.5" customHeight="1" spans="1:20">
      <c r="A10" s="130" t="s">
        <v>129</v>
      </c>
      <c r="B10" s="130"/>
      <c r="C10" s="130"/>
      <c r="D10" s="130" t="s">
        <v>130</v>
      </c>
      <c r="E10" s="131">
        <v>0</v>
      </c>
      <c r="F10" s="131">
        <v>0</v>
      </c>
      <c r="G10" s="131">
        <v>0</v>
      </c>
      <c r="H10" s="131">
        <v>4127537.89</v>
      </c>
      <c r="I10" s="131">
        <v>3536820.25</v>
      </c>
      <c r="J10" s="131">
        <v>590717.64</v>
      </c>
      <c r="K10" s="131">
        <v>4127537.89</v>
      </c>
      <c r="L10" s="131">
        <v>3536820.25</v>
      </c>
      <c r="M10" s="131">
        <v>3224639.15</v>
      </c>
      <c r="N10" s="131">
        <v>312181.1</v>
      </c>
      <c r="O10" s="131">
        <v>590717.64</v>
      </c>
      <c r="P10" s="131">
        <v>0</v>
      </c>
      <c r="Q10" s="131">
        <v>0</v>
      </c>
      <c r="R10" s="131">
        <v>0</v>
      </c>
      <c r="S10" s="131">
        <v>0</v>
      </c>
      <c r="T10" s="131">
        <v>0</v>
      </c>
    </row>
    <row r="11" ht="19.5" customHeight="1" spans="1:20">
      <c r="A11" s="130" t="s">
        <v>131</v>
      </c>
      <c r="B11" s="130"/>
      <c r="C11" s="130"/>
      <c r="D11" s="130" t="s">
        <v>132</v>
      </c>
      <c r="E11" s="131">
        <v>0</v>
      </c>
      <c r="F11" s="131">
        <v>0</v>
      </c>
      <c r="G11" s="131">
        <v>0</v>
      </c>
      <c r="H11" s="131">
        <v>4127537.89</v>
      </c>
      <c r="I11" s="131">
        <v>3536820.25</v>
      </c>
      <c r="J11" s="131">
        <v>590717.64</v>
      </c>
      <c r="K11" s="131">
        <v>4127537.89</v>
      </c>
      <c r="L11" s="131">
        <v>3536820.25</v>
      </c>
      <c r="M11" s="131">
        <v>3224639.15</v>
      </c>
      <c r="N11" s="131">
        <v>312181.1</v>
      </c>
      <c r="O11" s="131">
        <v>590717.64</v>
      </c>
      <c r="P11" s="131">
        <v>0</v>
      </c>
      <c r="Q11" s="131">
        <v>0</v>
      </c>
      <c r="R11" s="131">
        <v>0</v>
      </c>
      <c r="S11" s="131">
        <v>0</v>
      </c>
      <c r="T11" s="131">
        <v>0</v>
      </c>
    </row>
    <row r="12" ht="19.5" customHeight="1" spans="1:20">
      <c r="A12" s="130" t="s">
        <v>133</v>
      </c>
      <c r="B12" s="130"/>
      <c r="C12" s="130"/>
      <c r="D12" s="130" t="s">
        <v>134</v>
      </c>
      <c r="E12" s="131">
        <v>0</v>
      </c>
      <c r="F12" s="131">
        <v>0</v>
      </c>
      <c r="G12" s="131">
        <v>0</v>
      </c>
      <c r="H12" s="131">
        <v>1933774.33</v>
      </c>
      <c r="I12" s="131">
        <v>1933774.33</v>
      </c>
      <c r="J12" s="131">
        <v>0</v>
      </c>
      <c r="K12" s="131">
        <v>1933774.33</v>
      </c>
      <c r="L12" s="131">
        <v>1933774.33</v>
      </c>
      <c r="M12" s="131">
        <v>1685994.23</v>
      </c>
      <c r="N12" s="131">
        <v>247780.1</v>
      </c>
      <c r="O12" s="131">
        <v>0</v>
      </c>
      <c r="P12" s="131">
        <v>0</v>
      </c>
      <c r="Q12" s="131">
        <v>0</v>
      </c>
      <c r="R12" s="131">
        <v>0</v>
      </c>
      <c r="S12" s="131">
        <v>0</v>
      </c>
      <c r="T12" s="131">
        <v>0</v>
      </c>
    </row>
    <row r="13" ht="19.5" customHeight="1" spans="1:20">
      <c r="A13" s="130" t="s">
        <v>135</v>
      </c>
      <c r="B13" s="130"/>
      <c r="C13" s="130"/>
      <c r="D13" s="130" t="s">
        <v>136</v>
      </c>
      <c r="E13" s="131">
        <v>0</v>
      </c>
      <c r="F13" s="131">
        <v>0</v>
      </c>
      <c r="G13" s="131">
        <v>0</v>
      </c>
      <c r="H13" s="131">
        <v>15638</v>
      </c>
      <c r="I13" s="131">
        <v>0</v>
      </c>
      <c r="J13" s="131">
        <v>15638</v>
      </c>
      <c r="K13" s="131">
        <v>15638</v>
      </c>
      <c r="L13" s="131">
        <v>0</v>
      </c>
      <c r="M13" s="131">
        <v>0</v>
      </c>
      <c r="N13" s="131">
        <v>0</v>
      </c>
      <c r="O13" s="131">
        <v>15638</v>
      </c>
      <c r="P13" s="131">
        <v>0</v>
      </c>
      <c r="Q13" s="131">
        <v>0</v>
      </c>
      <c r="R13" s="131">
        <v>0</v>
      </c>
      <c r="S13" s="131">
        <v>0</v>
      </c>
      <c r="T13" s="131">
        <v>0</v>
      </c>
    </row>
    <row r="14" ht="19.5" customHeight="1" spans="1:20">
      <c r="A14" s="130" t="s">
        <v>137</v>
      </c>
      <c r="B14" s="130"/>
      <c r="C14" s="130"/>
      <c r="D14" s="130" t="s">
        <v>138</v>
      </c>
      <c r="E14" s="131">
        <v>0</v>
      </c>
      <c r="F14" s="131">
        <v>0</v>
      </c>
      <c r="G14" s="131">
        <v>0</v>
      </c>
      <c r="H14" s="131">
        <v>133142.69</v>
      </c>
      <c r="I14" s="131">
        <v>0</v>
      </c>
      <c r="J14" s="131">
        <v>133142.69</v>
      </c>
      <c r="K14" s="131">
        <v>133142.69</v>
      </c>
      <c r="L14" s="131">
        <v>0</v>
      </c>
      <c r="M14" s="131">
        <v>0</v>
      </c>
      <c r="N14" s="131">
        <v>0</v>
      </c>
      <c r="O14" s="131">
        <v>133142.69</v>
      </c>
      <c r="P14" s="131">
        <v>0</v>
      </c>
      <c r="Q14" s="131">
        <v>0</v>
      </c>
      <c r="R14" s="131">
        <v>0</v>
      </c>
      <c r="S14" s="131">
        <v>0</v>
      </c>
      <c r="T14" s="131">
        <v>0</v>
      </c>
    </row>
    <row r="15" ht="19.5" customHeight="1" spans="1:20">
      <c r="A15" s="130" t="s">
        <v>139</v>
      </c>
      <c r="B15" s="130"/>
      <c r="C15" s="130"/>
      <c r="D15" s="130" t="s">
        <v>140</v>
      </c>
      <c r="E15" s="131">
        <v>0</v>
      </c>
      <c r="F15" s="131">
        <v>0</v>
      </c>
      <c r="G15" s="131">
        <v>0</v>
      </c>
      <c r="H15" s="131">
        <v>380000</v>
      </c>
      <c r="I15" s="131">
        <v>0</v>
      </c>
      <c r="J15" s="131">
        <v>380000</v>
      </c>
      <c r="K15" s="131">
        <v>380000</v>
      </c>
      <c r="L15" s="131">
        <v>0</v>
      </c>
      <c r="M15" s="131">
        <v>0</v>
      </c>
      <c r="N15" s="131">
        <v>0</v>
      </c>
      <c r="O15" s="131">
        <v>380000</v>
      </c>
      <c r="P15" s="131">
        <v>0</v>
      </c>
      <c r="Q15" s="131">
        <v>0</v>
      </c>
      <c r="R15" s="131">
        <v>0</v>
      </c>
      <c r="S15" s="131">
        <v>0</v>
      </c>
      <c r="T15" s="131">
        <v>0</v>
      </c>
    </row>
    <row r="16" ht="19.5" customHeight="1" spans="1:20">
      <c r="A16" s="130" t="s">
        <v>141</v>
      </c>
      <c r="B16" s="130"/>
      <c r="C16" s="130"/>
      <c r="D16" s="130" t="s">
        <v>142</v>
      </c>
      <c r="E16" s="131">
        <v>0</v>
      </c>
      <c r="F16" s="131">
        <v>0</v>
      </c>
      <c r="G16" s="131">
        <v>0</v>
      </c>
      <c r="H16" s="131">
        <v>1603045.92</v>
      </c>
      <c r="I16" s="131">
        <v>1603045.92</v>
      </c>
      <c r="J16" s="131">
        <v>0</v>
      </c>
      <c r="K16" s="131">
        <v>1603045.92</v>
      </c>
      <c r="L16" s="131">
        <v>1603045.92</v>
      </c>
      <c r="M16" s="131">
        <v>1538644.92</v>
      </c>
      <c r="N16" s="131">
        <v>64401</v>
      </c>
      <c r="O16" s="131">
        <v>0</v>
      </c>
      <c r="P16" s="131">
        <v>0</v>
      </c>
      <c r="Q16" s="131">
        <v>0</v>
      </c>
      <c r="R16" s="131">
        <v>0</v>
      </c>
      <c r="S16" s="131">
        <v>0</v>
      </c>
      <c r="T16" s="131">
        <v>0</v>
      </c>
    </row>
    <row r="17" ht="19.5" customHeight="1" spans="1:20">
      <c r="A17" s="130" t="s">
        <v>143</v>
      </c>
      <c r="B17" s="130"/>
      <c r="C17" s="130"/>
      <c r="D17" s="130" t="s">
        <v>144</v>
      </c>
      <c r="E17" s="131">
        <v>0</v>
      </c>
      <c r="F17" s="131">
        <v>0</v>
      </c>
      <c r="G17" s="131">
        <v>0</v>
      </c>
      <c r="H17" s="131">
        <v>61936.95</v>
      </c>
      <c r="I17" s="131">
        <v>0</v>
      </c>
      <c r="J17" s="131">
        <v>61936.95</v>
      </c>
      <c r="K17" s="131">
        <v>61936.95</v>
      </c>
      <c r="L17" s="131">
        <v>0</v>
      </c>
      <c r="M17" s="131">
        <v>0</v>
      </c>
      <c r="N17" s="131">
        <v>0</v>
      </c>
      <c r="O17" s="131">
        <v>61936.95</v>
      </c>
      <c r="P17" s="131">
        <v>0</v>
      </c>
      <c r="Q17" s="131">
        <v>0</v>
      </c>
      <c r="R17" s="131">
        <v>0</v>
      </c>
      <c r="S17" s="131">
        <v>0</v>
      </c>
      <c r="T17" s="131">
        <v>0</v>
      </c>
    </row>
    <row r="18" ht="19.5" customHeight="1" spans="1:20">
      <c r="A18" s="130" t="s">
        <v>145</v>
      </c>
      <c r="B18" s="130"/>
      <c r="C18" s="130"/>
      <c r="D18" s="130" t="s">
        <v>146</v>
      </c>
      <c r="E18" s="131">
        <v>0</v>
      </c>
      <c r="F18" s="131">
        <v>0</v>
      </c>
      <c r="G18" s="131">
        <v>0</v>
      </c>
      <c r="H18" s="131">
        <v>608870.14</v>
      </c>
      <c r="I18" s="131">
        <v>608870.14</v>
      </c>
      <c r="J18" s="131">
        <v>0</v>
      </c>
      <c r="K18" s="131">
        <v>608870.14</v>
      </c>
      <c r="L18" s="131">
        <v>608870.14</v>
      </c>
      <c r="M18" s="131">
        <v>601670.14</v>
      </c>
      <c r="N18" s="131">
        <v>7200</v>
      </c>
      <c r="O18" s="131">
        <v>0</v>
      </c>
      <c r="P18" s="131">
        <v>0</v>
      </c>
      <c r="Q18" s="131">
        <v>0</v>
      </c>
      <c r="R18" s="131">
        <v>0</v>
      </c>
      <c r="S18" s="131">
        <v>0</v>
      </c>
      <c r="T18" s="131">
        <v>0</v>
      </c>
    </row>
    <row r="19" ht="19.5" customHeight="1" spans="1:20">
      <c r="A19" s="130" t="s">
        <v>147</v>
      </c>
      <c r="B19" s="130"/>
      <c r="C19" s="130"/>
      <c r="D19" s="130" t="s">
        <v>148</v>
      </c>
      <c r="E19" s="131">
        <v>0</v>
      </c>
      <c r="F19" s="131">
        <v>0</v>
      </c>
      <c r="G19" s="131">
        <v>0</v>
      </c>
      <c r="H19" s="131">
        <v>597458.74</v>
      </c>
      <c r="I19" s="131">
        <v>597458.74</v>
      </c>
      <c r="J19" s="131">
        <v>0</v>
      </c>
      <c r="K19" s="131">
        <v>597458.74</v>
      </c>
      <c r="L19" s="131">
        <v>597458.74</v>
      </c>
      <c r="M19" s="131">
        <v>590258.74</v>
      </c>
      <c r="N19" s="131">
        <v>7200</v>
      </c>
      <c r="O19" s="131">
        <v>0</v>
      </c>
      <c r="P19" s="131">
        <v>0</v>
      </c>
      <c r="Q19" s="131">
        <v>0</v>
      </c>
      <c r="R19" s="131">
        <v>0</v>
      </c>
      <c r="S19" s="131">
        <v>0</v>
      </c>
      <c r="T19" s="131">
        <v>0</v>
      </c>
    </row>
    <row r="20" ht="19.5" customHeight="1" spans="1:20">
      <c r="A20" s="130" t="s">
        <v>149</v>
      </c>
      <c r="B20" s="130"/>
      <c r="C20" s="130"/>
      <c r="D20" s="130" t="s">
        <v>150</v>
      </c>
      <c r="E20" s="131">
        <v>0</v>
      </c>
      <c r="F20" s="131">
        <v>0</v>
      </c>
      <c r="G20" s="131">
        <v>0</v>
      </c>
      <c r="H20" s="131">
        <v>135600</v>
      </c>
      <c r="I20" s="131">
        <v>135600</v>
      </c>
      <c r="J20" s="131">
        <v>0</v>
      </c>
      <c r="K20" s="131">
        <v>135600</v>
      </c>
      <c r="L20" s="131">
        <v>135600</v>
      </c>
      <c r="M20" s="131">
        <v>128400</v>
      </c>
      <c r="N20" s="131">
        <v>7200</v>
      </c>
      <c r="O20" s="131">
        <v>0</v>
      </c>
      <c r="P20" s="131">
        <v>0</v>
      </c>
      <c r="Q20" s="131">
        <v>0</v>
      </c>
      <c r="R20" s="131">
        <v>0</v>
      </c>
      <c r="S20" s="131">
        <v>0</v>
      </c>
      <c r="T20" s="131">
        <v>0</v>
      </c>
    </row>
    <row r="21" ht="19.5" customHeight="1" spans="1:20">
      <c r="A21" s="130" t="s">
        <v>151</v>
      </c>
      <c r="B21" s="130"/>
      <c r="C21" s="130"/>
      <c r="D21" s="130" t="s">
        <v>152</v>
      </c>
      <c r="E21" s="131">
        <v>0</v>
      </c>
      <c r="F21" s="131">
        <v>0</v>
      </c>
      <c r="G21" s="131">
        <v>0</v>
      </c>
      <c r="H21" s="131">
        <v>386581.44</v>
      </c>
      <c r="I21" s="131">
        <v>386581.44</v>
      </c>
      <c r="J21" s="131">
        <v>0</v>
      </c>
      <c r="K21" s="131">
        <v>386581.44</v>
      </c>
      <c r="L21" s="131">
        <v>386581.44</v>
      </c>
      <c r="M21" s="131">
        <v>386581.44</v>
      </c>
      <c r="N21" s="131">
        <v>0</v>
      </c>
      <c r="O21" s="131">
        <v>0</v>
      </c>
      <c r="P21" s="131">
        <v>0</v>
      </c>
      <c r="Q21" s="131">
        <v>0</v>
      </c>
      <c r="R21" s="131">
        <v>0</v>
      </c>
      <c r="S21" s="131">
        <v>0</v>
      </c>
      <c r="T21" s="131">
        <v>0</v>
      </c>
    </row>
    <row r="22" ht="19.5" customHeight="1" spans="1:20">
      <c r="A22" s="130" t="s">
        <v>153</v>
      </c>
      <c r="B22" s="130"/>
      <c r="C22" s="130"/>
      <c r="D22" s="130" t="s">
        <v>154</v>
      </c>
      <c r="E22" s="131">
        <v>0</v>
      </c>
      <c r="F22" s="131">
        <v>0</v>
      </c>
      <c r="G22" s="131">
        <v>0</v>
      </c>
      <c r="H22" s="131">
        <v>75277.3</v>
      </c>
      <c r="I22" s="131">
        <v>75277.3</v>
      </c>
      <c r="J22" s="131">
        <v>0</v>
      </c>
      <c r="K22" s="131">
        <v>75277.3</v>
      </c>
      <c r="L22" s="131">
        <v>75277.3</v>
      </c>
      <c r="M22" s="131">
        <v>75277.3</v>
      </c>
      <c r="N22" s="131">
        <v>0</v>
      </c>
      <c r="O22" s="131">
        <v>0</v>
      </c>
      <c r="P22" s="131">
        <v>0</v>
      </c>
      <c r="Q22" s="131">
        <v>0</v>
      </c>
      <c r="R22" s="131">
        <v>0</v>
      </c>
      <c r="S22" s="131">
        <v>0</v>
      </c>
      <c r="T22" s="131">
        <v>0</v>
      </c>
    </row>
    <row r="23" ht="19.5" customHeight="1" spans="1:20">
      <c r="A23" s="130" t="s">
        <v>155</v>
      </c>
      <c r="B23" s="130"/>
      <c r="C23" s="130"/>
      <c r="D23" s="130" t="s">
        <v>156</v>
      </c>
      <c r="E23" s="131">
        <v>0</v>
      </c>
      <c r="F23" s="131">
        <v>0</v>
      </c>
      <c r="G23" s="131">
        <v>0</v>
      </c>
      <c r="H23" s="131">
        <v>11411.4</v>
      </c>
      <c r="I23" s="131">
        <v>11411.4</v>
      </c>
      <c r="J23" s="131">
        <v>0</v>
      </c>
      <c r="K23" s="131">
        <v>11411.4</v>
      </c>
      <c r="L23" s="131">
        <v>11411.4</v>
      </c>
      <c r="M23" s="131">
        <v>11411.4</v>
      </c>
      <c r="N23" s="131">
        <v>0</v>
      </c>
      <c r="O23" s="131">
        <v>0</v>
      </c>
      <c r="P23" s="131">
        <v>0</v>
      </c>
      <c r="Q23" s="131">
        <v>0</v>
      </c>
      <c r="R23" s="131">
        <v>0</v>
      </c>
      <c r="S23" s="131">
        <v>0</v>
      </c>
      <c r="T23" s="131">
        <v>0</v>
      </c>
    </row>
    <row r="24" ht="19.5" customHeight="1" spans="1:20">
      <c r="A24" s="130" t="s">
        <v>157</v>
      </c>
      <c r="B24" s="130"/>
      <c r="C24" s="130"/>
      <c r="D24" s="130" t="s">
        <v>158</v>
      </c>
      <c r="E24" s="131">
        <v>0</v>
      </c>
      <c r="F24" s="131">
        <v>0</v>
      </c>
      <c r="G24" s="131">
        <v>0</v>
      </c>
      <c r="H24" s="131">
        <v>11411.4</v>
      </c>
      <c r="I24" s="131">
        <v>11411.4</v>
      </c>
      <c r="J24" s="131">
        <v>0</v>
      </c>
      <c r="K24" s="131">
        <v>11411.4</v>
      </c>
      <c r="L24" s="131">
        <v>11411.4</v>
      </c>
      <c r="M24" s="131">
        <v>11411.4</v>
      </c>
      <c r="N24" s="131">
        <v>0</v>
      </c>
      <c r="O24" s="131">
        <v>0</v>
      </c>
      <c r="P24" s="131">
        <v>0</v>
      </c>
      <c r="Q24" s="131">
        <v>0</v>
      </c>
      <c r="R24" s="131">
        <v>0</v>
      </c>
      <c r="S24" s="131">
        <v>0</v>
      </c>
      <c r="T24" s="131">
        <v>0</v>
      </c>
    </row>
    <row r="25" ht="19.5" customHeight="1" spans="1:20">
      <c r="A25" s="130" t="s">
        <v>159</v>
      </c>
      <c r="B25" s="130"/>
      <c r="C25" s="130"/>
      <c r="D25" s="130" t="s">
        <v>160</v>
      </c>
      <c r="E25" s="131">
        <v>2081.26</v>
      </c>
      <c r="F25" s="131">
        <v>2081.26</v>
      </c>
      <c r="G25" s="131">
        <v>0</v>
      </c>
      <c r="H25" s="131">
        <v>327667.99</v>
      </c>
      <c r="I25" s="131">
        <v>327667.99</v>
      </c>
      <c r="J25" s="131">
        <v>0</v>
      </c>
      <c r="K25" s="131">
        <v>329749.25</v>
      </c>
      <c r="L25" s="131">
        <v>329749.25</v>
      </c>
      <c r="M25" s="131">
        <v>329749.25</v>
      </c>
      <c r="N25" s="131">
        <v>0</v>
      </c>
      <c r="O25" s="131">
        <v>0</v>
      </c>
      <c r="P25" s="131">
        <v>0</v>
      </c>
      <c r="Q25" s="131">
        <v>0</v>
      </c>
      <c r="R25" s="131">
        <v>0</v>
      </c>
      <c r="S25" s="131">
        <v>0</v>
      </c>
      <c r="T25" s="131">
        <v>0</v>
      </c>
    </row>
    <row r="26" ht="19.5" customHeight="1" spans="1:20">
      <c r="A26" s="130" t="s">
        <v>161</v>
      </c>
      <c r="B26" s="130"/>
      <c r="C26" s="130"/>
      <c r="D26" s="130" t="s">
        <v>162</v>
      </c>
      <c r="E26" s="131">
        <v>2081.26</v>
      </c>
      <c r="F26" s="131">
        <v>2081.26</v>
      </c>
      <c r="G26" s="131">
        <v>0</v>
      </c>
      <c r="H26" s="131">
        <v>327667.99</v>
      </c>
      <c r="I26" s="131">
        <v>327667.99</v>
      </c>
      <c r="J26" s="131">
        <v>0</v>
      </c>
      <c r="K26" s="131">
        <v>329749.25</v>
      </c>
      <c r="L26" s="131">
        <v>329749.25</v>
      </c>
      <c r="M26" s="131">
        <v>329749.25</v>
      </c>
      <c r="N26" s="131">
        <v>0</v>
      </c>
      <c r="O26" s="131">
        <v>0</v>
      </c>
      <c r="P26" s="131">
        <v>0</v>
      </c>
      <c r="Q26" s="131">
        <v>0</v>
      </c>
      <c r="R26" s="131">
        <v>0</v>
      </c>
      <c r="S26" s="131">
        <v>0</v>
      </c>
      <c r="T26" s="131">
        <v>0</v>
      </c>
    </row>
    <row r="27" ht="19.5" customHeight="1" spans="1:20">
      <c r="A27" s="130" t="s">
        <v>163</v>
      </c>
      <c r="B27" s="130"/>
      <c r="C27" s="130"/>
      <c r="D27" s="130" t="s">
        <v>164</v>
      </c>
      <c r="E27" s="131">
        <v>1189.12</v>
      </c>
      <c r="F27" s="131">
        <v>1189.12</v>
      </c>
      <c r="G27" s="131">
        <v>0</v>
      </c>
      <c r="H27" s="131">
        <v>74616.1</v>
      </c>
      <c r="I27" s="131">
        <v>74616.1</v>
      </c>
      <c r="J27" s="131">
        <v>0</v>
      </c>
      <c r="K27" s="131">
        <v>75805.22</v>
      </c>
      <c r="L27" s="131">
        <v>75805.22</v>
      </c>
      <c r="M27" s="131">
        <v>75805.22</v>
      </c>
      <c r="N27" s="131">
        <v>0</v>
      </c>
      <c r="O27" s="131">
        <v>0</v>
      </c>
      <c r="P27" s="131">
        <v>0</v>
      </c>
      <c r="Q27" s="131">
        <v>0</v>
      </c>
      <c r="R27" s="131">
        <v>0</v>
      </c>
      <c r="S27" s="131">
        <v>0</v>
      </c>
      <c r="T27" s="131">
        <v>0</v>
      </c>
    </row>
    <row r="28" ht="19.5" customHeight="1" spans="1:20">
      <c r="A28" s="130" t="s">
        <v>165</v>
      </c>
      <c r="B28" s="130"/>
      <c r="C28" s="130"/>
      <c r="D28" s="130" t="s">
        <v>166</v>
      </c>
      <c r="E28" s="131">
        <v>0</v>
      </c>
      <c r="F28" s="131">
        <v>0</v>
      </c>
      <c r="G28" s="131">
        <v>0</v>
      </c>
      <c r="H28" s="131">
        <v>89470.44</v>
      </c>
      <c r="I28" s="131">
        <v>89470.44</v>
      </c>
      <c r="J28" s="131">
        <v>0</v>
      </c>
      <c r="K28" s="131">
        <v>89470.44</v>
      </c>
      <c r="L28" s="131">
        <v>89470.44</v>
      </c>
      <c r="M28" s="131">
        <v>89470.44</v>
      </c>
      <c r="N28" s="131">
        <v>0</v>
      </c>
      <c r="O28" s="131">
        <v>0</v>
      </c>
      <c r="P28" s="131">
        <v>0</v>
      </c>
      <c r="Q28" s="131">
        <v>0</v>
      </c>
      <c r="R28" s="131">
        <v>0</v>
      </c>
      <c r="S28" s="131">
        <v>0</v>
      </c>
      <c r="T28" s="131">
        <v>0</v>
      </c>
    </row>
    <row r="29" ht="19.5" customHeight="1" spans="1:20">
      <c r="A29" s="130" t="s">
        <v>167</v>
      </c>
      <c r="B29" s="130"/>
      <c r="C29" s="130"/>
      <c r="D29" s="130" t="s">
        <v>168</v>
      </c>
      <c r="E29" s="131">
        <v>892.14</v>
      </c>
      <c r="F29" s="131">
        <v>892.14</v>
      </c>
      <c r="G29" s="131">
        <v>0</v>
      </c>
      <c r="H29" s="131">
        <v>142334.37</v>
      </c>
      <c r="I29" s="131">
        <v>142334.37</v>
      </c>
      <c r="J29" s="131">
        <v>0</v>
      </c>
      <c r="K29" s="131">
        <v>143226.51</v>
      </c>
      <c r="L29" s="131">
        <v>143226.51</v>
      </c>
      <c r="M29" s="131">
        <v>143226.51</v>
      </c>
      <c r="N29" s="131">
        <v>0</v>
      </c>
      <c r="O29" s="131">
        <v>0</v>
      </c>
      <c r="P29" s="131">
        <v>0</v>
      </c>
      <c r="Q29" s="131">
        <v>0</v>
      </c>
      <c r="R29" s="131">
        <v>0</v>
      </c>
      <c r="S29" s="131">
        <v>0</v>
      </c>
      <c r="T29" s="131">
        <v>0</v>
      </c>
    </row>
    <row r="30" ht="19.5" customHeight="1" spans="1:20">
      <c r="A30" s="130" t="s">
        <v>169</v>
      </c>
      <c r="B30" s="130"/>
      <c r="C30" s="130"/>
      <c r="D30" s="130" t="s">
        <v>170</v>
      </c>
      <c r="E30" s="131">
        <v>0</v>
      </c>
      <c r="F30" s="131">
        <v>0</v>
      </c>
      <c r="G30" s="131">
        <v>0</v>
      </c>
      <c r="H30" s="131">
        <v>21247.08</v>
      </c>
      <c r="I30" s="131">
        <v>21247.08</v>
      </c>
      <c r="J30" s="131">
        <v>0</v>
      </c>
      <c r="K30" s="131">
        <v>21247.08</v>
      </c>
      <c r="L30" s="131">
        <v>21247.08</v>
      </c>
      <c r="M30" s="131">
        <v>21247.08</v>
      </c>
      <c r="N30" s="131">
        <v>0</v>
      </c>
      <c r="O30" s="131">
        <v>0</v>
      </c>
      <c r="P30" s="131">
        <v>0</v>
      </c>
      <c r="Q30" s="131">
        <v>0</v>
      </c>
      <c r="R30" s="131">
        <v>0</v>
      </c>
      <c r="S30" s="131">
        <v>0</v>
      </c>
      <c r="T30" s="131">
        <v>0</v>
      </c>
    </row>
    <row r="31" ht="19.5" customHeight="1" spans="1:20">
      <c r="A31" s="130" t="s">
        <v>171</v>
      </c>
      <c r="B31" s="130"/>
      <c r="C31" s="130"/>
      <c r="D31" s="130" t="s">
        <v>172</v>
      </c>
      <c r="E31" s="131">
        <v>0</v>
      </c>
      <c r="F31" s="131">
        <v>0</v>
      </c>
      <c r="G31" s="131">
        <v>0</v>
      </c>
      <c r="H31" s="131">
        <v>30000</v>
      </c>
      <c r="I31" s="131">
        <v>0</v>
      </c>
      <c r="J31" s="131">
        <v>30000</v>
      </c>
      <c r="K31" s="131">
        <v>30000</v>
      </c>
      <c r="L31" s="131">
        <v>0</v>
      </c>
      <c r="M31" s="131">
        <v>0</v>
      </c>
      <c r="N31" s="131">
        <v>0</v>
      </c>
      <c r="O31" s="131">
        <v>30000</v>
      </c>
      <c r="P31" s="131">
        <v>0</v>
      </c>
      <c r="Q31" s="131">
        <v>0</v>
      </c>
      <c r="R31" s="131">
        <v>0</v>
      </c>
      <c r="S31" s="131">
        <v>0</v>
      </c>
      <c r="T31" s="131">
        <v>0</v>
      </c>
    </row>
    <row r="32" ht="19.5" customHeight="1" spans="1:20">
      <c r="A32" s="130" t="s">
        <v>173</v>
      </c>
      <c r="B32" s="130"/>
      <c r="C32" s="130"/>
      <c r="D32" s="130" t="s">
        <v>174</v>
      </c>
      <c r="E32" s="131">
        <v>0</v>
      </c>
      <c r="F32" s="131">
        <v>0</v>
      </c>
      <c r="G32" s="131">
        <v>0</v>
      </c>
      <c r="H32" s="131">
        <v>30000</v>
      </c>
      <c r="I32" s="131">
        <v>0</v>
      </c>
      <c r="J32" s="131">
        <v>30000</v>
      </c>
      <c r="K32" s="131">
        <v>30000</v>
      </c>
      <c r="L32" s="131">
        <v>0</v>
      </c>
      <c r="M32" s="131">
        <v>0</v>
      </c>
      <c r="N32" s="131">
        <v>0</v>
      </c>
      <c r="O32" s="131">
        <v>30000</v>
      </c>
      <c r="P32" s="131">
        <v>0</v>
      </c>
      <c r="Q32" s="131">
        <v>0</v>
      </c>
      <c r="R32" s="131">
        <v>0</v>
      </c>
      <c r="S32" s="131">
        <v>0</v>
      </c>
      <c r="T32" s="131">
        <v>0</v>
      </c>
    </row>
    <row r="33" ht="19.5" customHeight="1" spans="1:20">
      <c r="A33" s="130" t="s">
        <v>175</v>
      </c>
      <c r="B33" s="130"/>
      <c r="C33" s="130"/>
      <c r="D33" s="130" t="s">
        <v>176</v>
      </c>
      <c r="E33" s="131">
        <v>0</v>
      </c>
      <c r="F33" s="131">
        <v>0</v>
      </c>
      <c r="G33" s="131">
        <v>0</v>
      </c>
      <c r="H33" s="131">
        <v>30000</v>
      </c>
      <c r="I33" s="131">
        <v>0</v>
      </c>
      <c r="J33" s="131">
        <v>30000</v>
      </c>
      <c r="K33" s="131">
        <v>30000</v>
      </c>
      <c r="L33" s="131">
        <v>0</v>
      </c>
      <c r="M33" s="131">
        <v>0</v>
      </c>
      <c r="N33" s="131">
        <v>0</v>
      </c>
      <c r="O33" s="131">
        <v>30000</v>
      </c>
      <c r="P33" s="131">
        <v>0</v>
      </c>
      <c r="Q33" s="131">
        <v>0</v>
      </c>
      <c r="R33" s="131">
        <v>0</v>
      </c>
      <c r="S33" s="131">
        <v>0</v>
      </c>
      <c r="T33" s="131">
        <v>0</v>
      </c>
    </row>
    <row r="34" ht="19.5" customHeight="1" spans="1:20">
      <c r="A34" s="130" t="s">
        <v>177</v>
      </c>
      <c r="B34" s="130"/>
      <c r="C34" s="130"/>
      <c r="D34" s="130" t="s">
        <v>178</v>
      </c>
      <c r="E34" s="131">
        <v>0</v>
      </c>
      <c r="F34" s="131">
        <v>0</v>
      </c>
      <c r="G34" s="131">
        <v>0</v>
      </c>
      <c r="H34" s="131">
        <v>393098</v>
      </c>
      <c r="I34" s="131">
        <v>393098</v>
      </c>
      <c r="J34" s="131">
        <v>0</v>
      </c>
      <c r="K34" s="131">
        <v>393098</v>
      </c>
      <c r="L34" s="131">
        <v>393098</v>
      </c>
      <c r="M34" s="131">
        <v>393098</v>
      </c>
      <c r="N34" s="131">
        <v>0</v>
      </c>
      <c r="O34" s="131">
        <v>0</v>
      </c>
      <c r="P34" s="131">
        <v>0</v>
      </c>
      <c r="Q34" s="131">
        <v>0</v>
      </c>
      <c r="R34" s="131">
        <v>0</v>
      </c>
      <c r="S34" s="131">
        <v>0</v>
      </c>
      <c r="T34" s="131">
        <v>0</v>
      </c>
    </row>
    <row r="35" ht="19.5" customHeight="1" spans="1:20">
      <c r="A35" s="130" t="s">
        <v>179</v>
      </c>
      <c r="B35" s="130"/>
      <c r="C35" s="130"/>
      <c r="D35" s="130" t="s">
        <v>180</v>
      </c>
      <c r="E35" s="131">
        <v>0</v>
      </c>
      <c r="F35" s="131">
        <v>0</v>
      </c>
      <c r="G35" s="131">
        <v>0</v>
      </c>
      <c r="H35" s="131">
        <v>393098</v>
      </c>
      <c r="I35" s="131">
        <v>393098</v>
      </c>
      <c r="J35" s="131">
        <v>0</v>
      </c>
      <c r="K35" s="131">
        <v>393098</v>
      </c>
      <c r="L35" s="131">
        <v>393098</v>
      </c>
      <c r="M35" s="131">
        <v>393098</v>
      </c>
      <c r="N35" s="131">
        <v>0</v>
      </c>
      <c r="O35" s="131">
        <v>0</v>
      </c>
      <c r="P35" s="131">
        <v>0</v>
      </c>
      <c r="Q35" s="131">
        <v>0</v>
      </c>
      <c r="R35" s="131">
        <v>0</v>
      </c>
      <c r="S35" s="131">
        <v>0</v>
      </c>
      <c r="T35" s="131">
        <v>0</v>
      </c>
    </row>
    <row r="36" ht="19.5" customHeight="1" spans="1:20">
      <c r="A36" s="130" t="s">
        <v>181</v>
      </c>
      <c r="B36" s="130"/>
      <c r="C36" s="130"/>
      <c r="D36" s="130" t="s">
        <v>182</v>
      </c>
      <c r="E36" s="131">
        <v>0</v>
      </c>
      <c r="F36" s="131">
        <v>0</v>
      </c>
      <c r="G36" s="131">
        <v>0</v>
      </c>
      <c r="H36" s="131">
        <v>393098</v>
      </c>
      <c r="I36" s="131">
        <v>393098</v>
      </c>
      <c r="J36" s="131">
        <v>0</v>
      </c>
      <c r="K36" s="131">
        <v>393098</v>
      </c>
      <c r="L36" s="131">
        <v>393098</v>
      </c>
      <c r="M36" s="131">
        <v>393098</v>
      </c>
      <c r="N36" s="131">
        <v>0</v>
      </c>
      <c r="O36" s="131">
        <v>0</v>
      </c>
      <c r="P36" s="131">
        <v>0</v>
      </c>
      <c r="Q36" s="131">
        <v>0</v>
      </c>
      <c r="R36" s="131">
        <v>0</v>
      </c>
      <c r="S36" s="131">
        <v>0</v>
      </c>
      <c r="T36" s="131">
        <v>0</v>
      </c>
    </row>
    <row r="37" ht="19.5" customHeight="1" spans="1:20">
      <c r="A37" s="130" t="s">
        <v>223</v>
      </c>
      <c r="B37" s="130"/>
      <c r="C37" s="130"/>
      <c r="D37" s="130"/>
      <c r="E37" s="130"/>
      <c r="F37" s="130"/>
      <c r="G37" s="130"/>
      <c r="H37" s="130"/>
      <c r="I37" s="130"/>
      <c r="J37" s="130"/>
      <c r="K37" s="130"/>
      <c r="L37" s="130"/>
      <c r="M37" s="130"/>
      <c r="N37" s="130"/>
      <c r="O37" s="130"/>
      <c r="P37" s="130"/>
      <c r="Q37" s="130"/>
      <c r="R37" s="130"/>
      <c r="S37" s="130"/>
      <c r="T37" s="130"/>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F14" sqref="F1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5" t="s">
        <v>224</v>
      </c>
    </row>
    <row r="2" spans="9:9">
      <c r="I2" s="128" t="s">
        <v>225</v>
      </c>
    </row>
    <row r="3" spans="1:9">
      <c r="A3" s="128" t="s">
        <v>2</v>
      </c>
      <c r="I3" s="128" t="s">
        <v>3</v>
      </c>
    </row>
    <row r="4" ht="19.5" customHeight="1" spans="1:9">
      <c r="A4" s="137" t="s">
        <v>220</v>
      </c>
      <c r="B4" s="137"/>
      <c r="C4" s="137"/>
      <c r="D4" s="137" t="s">
        <v>219</v>
      </c>
      <c r="E4" s="137"/>
      <c r="F4" s="137"/>
      <c r="G4" s="137"/>
      <c r="H4" s="137"/>
      <c r="I4" s="137"/>
    </row>
    <row r="5" ht="19.5" customHeight="1" spans="1:9">
      <c r="A5" s="137" t="s">
        <v>226</v>
      </c>
      <c r="B5" s="137" t="s">
        <v>122</v>
      </c>
      <c r="C5" s="137" t="s">
        <v>8</v>
      </c>
      <c r="D5" s="137" t="s">
        <v>226</v>
      </c>
      <c r="E5" s="137" t="s">
        <v>122</v>
      </c>
      <c r="F5" s="137" t="s">
        <v>8</v>
      </c>
      <c r="G5" s="137" t="s">
        <v>226</v>
      </c>
      <c r="H5" s="137" t="s">
        <v>122</v>
      </c>
      <c r="I5" s="137" t="s">
        <v>8</v>
      </c>
    </row>
    <row r="6" ht="19.5" customHeight="1" spans="1:9">
      <c r="A6" s="137"/>
      <c r="B6" s="137"/>
      <c r="C6" s="137"/>
      <c r="D6" s="137"/>
      <c r="E6" s="137"/>
      <c r="F6" s="137"/>
      <c r="G6" s="137"/>
      <c r="H6" s="137"/>
      <c r="I6" s="137"/>
    </row>
    <row r="7" ht="19.5" customHeight="1" spans="1:9">
      <c r="A7" s="130" t="s">
        <v>227</v>
      </c>
      <c r="B7" s="130" t="s">
        <v>228</v>
      </c>
      <c r="C7" s="131">
        <v>4409345.14</v>
      </c>
      <c r="D7" s="130" t="s">
        <v>229</v>
      </c>
      <c r="E7" s="130" t="s">
        <v>230</v>
      </c>
      <c r="F7" s="131">
        <v>319381.1</v>
      </c>
      <c r="G7" s="130" t="s">
        <v>231</v>
      </c>
      <c r="H7" s="130" t="s">
        <v>232</v>
      </c>
      <c r="I7" s="131">
        <v>0</v>
      </c>
    </row>
    <row r="8" ht="19.5" customHeight="1" spans="1:9">
      <c r="A8" s="130" t="s">
        <v>233</v>
      </c>
      <c r="B8" s="130" t="s">
        <v>234</v>
      </c>
      <c r="C8" s="131">
        <v>971627.5</v>
      </c>
      <c r="D8" s="130" t="s">
        <v>235</v>
      </c>
      <c r="E8" s="130" t="s">
        <v>236</v>
      </c>
      <c r="F8" s="131">
        <v>23524.82</v>
      </c>
      <c r="G8" s="130" t="s">
        <v>237</v>
      </c>
      <c r="H8" s="130" t="s">
        <v>238</v>
      </c>
      <c r="I8" s="131">
        <v>0</v>
      </c>
    </row>
    <row r="9" ht="19.5" customHeight="1" spans="1:9">
      <c r="A9" s="130" t="s">
        <v>239</v>
      </c>
      <c r="B9" s="130" t="s">
        <v>240</v>
      </c>
      <c r="C9" s="131">
        <v>668627</v>
      </c>
      <c r="D9" s="130" t="s">
        <v>241</v>
      </c>
      <c r="E9" s="130" t="s">
        <v>242</v>
      </c>
      <c r="F9" s="131">
        <v>0</v>
      </c>
      <c r="G9" s="130" t="s">
        <v>243</v>
      </c>
      <c r="H9" s="130" t="s">
        <v>244</v>
      </c>
      <c r="I9" s="131">
        <v>0</v>
      </c>
    </row>
    <row r="10" ht="19.5" customHeight="1" spans="1:9">
      <c r="A10" s="130" t="s">
        <v>245</v>
      </c>
      <c r="B10" s="130" t="s">
        <v>246</v>
      </c>
      <c r="C10" s="131">
        <v>500765.67</v>
      </c>
      <c r="D10" s="130" t="s">
        <v>247</v>
      </c>
      <c r="E10" s="130" t="s">
        <v>248</v>
      </c>
      <c r="F10" s="131">
        <v>0</v>
      </c>
      <c r="G10" s="130" t="s">
        <v>249</v>
      </c>
      <c r="H10" s="130" t="s">
        <v>250</v>
      </c>
      <c r="I10" s="131">
        <v>0</v>
      </c>
    </row>
    <row r="11" ht="19.5" customHeight="1" spans="1:9">
      <c r="A11" s="130" t="s">
        <v>251</v>
      </c>
      <c r="B11" s="130" t="s">
        <v>252</v>
      </c>
      <c r="C11" s="131">
        <v>0</v>
      </c>
      <c r="D11" s="130" t="s">
        <v>253</v>
      </c>
      <c r="E11" s="130" t="s">
        <v>254</v>
      </c>
      <c r="F11" s="131">
        <v>0</v>
      </c>
      <c r="G11" s="130" t="s">
        <v>255</v>
      </c>
      <c r="H11" s="130" t="s">
        <v>256</v>
      </c>
      <c r="I11" s="131">
        <v>0</v>
      </c>
    </row>
    <row r="12" ht="19.5" customHeight="1" spans="1:9">
      <c r="A12" s="130" t="s">
        <v>257</v>
      </c>
      <c r="B12" s="130" t="s">
        <v>258</v>
      </c>
      <c r="C12" s="131">
        <v>842525</v>
      </c>
      <c r="D12" s="130" t="s">
        <v>259</v>
      </c>
      <c r="E12" s="130" t="s">
        <v>260</v>
      </c>
      <c r="F12" s="131">
        <v>9769.19</v>
      </c>
      <c r="G12" s="130" t="s">
        <v>261</v>
      </c>
      <c r="H12" s="130" t="s">
        <v>262</v>
      </c>
      <c r="I12" s="131">
        <v>0</v>
      </c>
    </row>
    <row r="13" ht="19.5" customHeight="1" spans="1:9">
      <c r="A13" s="130" t="s">
        <v>263</v>
      </c>
      <c r="B13" s="130" t="s">
        <v>264</v>
      </c>
      <c r="C13" s="131">
        <v>386581.44</v>
      </c>
      <c r="D13" s="130" t="s">
        <v>265</v>
      </c>
      <c r="E13" s="130" t="s">
        <v>266</v>
      </c>
      <c r="F13" s="131">
        <v>6056.07</v>
      </c>
      <c r="G13" s="130" t="s">
        <v>267</v>
      </c>
      <c r="H13" s="130" t="s">
        <v>268</v>
      </c>
      <c r="I13" s="131">
        <v>0</v>
      </c>
    </row>
    <row r="14" ht="19.5" customHeight="1" spans="1:9">
      <c r="A14" s="130" t="s">
        <v>269</v>
      </c>
      <c r="B14" s="130" t="s">
        <v>270</v>
      </c>
      <c r="C14" s="131">
        <v>75277.3</v>
      </c>
      <c r="D14" s="130" t="s">
        <v>271</v>
      </c>
      <c r="E14" s="130" t="s">
        <v>272</v>
      </c>
      <c r="F14" s="131">
        <v>0</v>
      </c>
      <c r="G14" s="130" t="s">
        <v>273</v>
      </c>
      <c r="H14" s="130" t="s">
        <v>274</v>
      </c>
      <c r="I14" s="131">
        <v>0</v>
      </c>
    </row>
    <row r="15" ht="19.5" customHeight="1" spans="1:9">
      <c r="A15" s="130" t="s">
        <v>275</v>
      </c>
      <c r="B15" s="130" t="s">
        <v>276</v>
      </c>
      <c r="C15" s="131">
        <v>165275.66</v>
      </c>
      <c r="D15" s="130" t="s">
        <v>277</v>
      </c>
      <c r="E15" s="130" t="s">
        <v>278</v>
      </c>
      <c r="F15" s="131">
        <v>0</v>
      </c>
      <c r="G15" s="130" t="s">
        <v>279</v>
      </c>
      <c r="H15" s="130" t="s">
        <v>280</v>
      </c>
      <c r="I15" s="131">
        <v>0</v>
      </c>
    </row>
    <row r="16" ht="19.5" customHeight="1" spans="1:9">
      <c r="A16" s="130" t="s">
        <v>281</v>
      </c>
      <c r="B16" s="130" t="s">
        <v>282</v>
      </c>
      <c r="C16" s="131">
        <v>143226.51</v>
      </c>
      <c r="D16" s="130" t="s">
        <v>283</v>
      </c>
      <c r="E16" s="130" t="s">
        <v>284</v>
      </c>
      <c r="F16" s="131">
        <v>1535.42</v>
      </c>
      <c r="G16" s="130" t="s">
        <v>285</v>
      </c>
      <c r="H16" s="130" t="s">
        <v>286</v>
      </c>
      <c r="I16" s="131">
        <v>0</v>
      </c>
    </row>
    <row r="17" ht="19.5" customHeight="1" spans="1:9">
      <c r="A17" s="130" t="s">
        <v>287</v>
      </c>
      <c r="B17" s="130" t="s">
        <v>288</v>
      </c>
      <c r="C17" s="131">
        <v>30297</v>
      </c>
      <c r="D17" s="130" t="s">
        <v>289</v>
      </c>
      <c r="E17" s="130" t="s">
        <v>290</v>
      </c>
      <c r="F17" s="131">
        <v>10679</v>
      </c>
      <c r="G17" s="130" t="s">
        <v>291</v>
      </c>
      <c r="H17" s="130" t="s">
        <v>292</v>
      </c>
      <c r="I17" s="131">
        <v>0</v>
      </c>
    </row>
    <row r="18" ht="19.5" customHeight="1" spans="1:9">
      <c r="A18" s="130" t="s">
        <v>293</v>
      </c>
      <c r="B18" s="130" t="s">
        <v>294</v>
      </c>
      <c r="C18" s="131">
        <v>393098</v>
      </c>
      <c r="D18" s="130" t="s">
        <v>295</v>
      </c>
      <c r="E18" s="130" t="s">
        <v>296</v>
      </c>
      <c r="F18" s="131">
        <v>0</v>
      </c>
      <c r="G18" s="130" t="s">
        <v>297</v>
      </c>
      <c r="H18" s="130" t="s">
        <v>298</v>
      </c>
      <c r="I18" s="131">
        <v>0</v>
      </c>
    </row>
    <row r="19" ht="19.5" customHeight="1" spans="1:9">
      <c r="A19" s="130" t="s">
        <v>299</v>
      </c>
      <c r="B19" s="130" t="s">
        <v>300</v>
      </c>
      <c r="C19" s="131">
        <v>0</v>
      </c>
      <c r="D19" s="130" t="s">
        <v>301</v>
      </c>
      <c r="E19" s="130" t="s">
        <v>302</v>
      </c>
      <c r="F19" s="131">
        <v>0</v>
      </c>
      <c r="G19" s="130" t="s">
        <v>303</v>
      </c>
      <c r="H19" s="130" t="s">
        <v>304</v>
      </c>
      <c r="I19" s="131">
        <v>0</v>
      </c>
    </row>
    <row r="20" ht="19.5" customHeight="1" spans="1:9">
      <c r="A20" s="130" t="s">
        <v>305</v>
      </c>
      <c r="B20" s="130" t="s">
        <v>306</v>
      </c>
      <c r="C20" s="131">
        <v>232044.06</v>
      </c>
      <c r="D20" s="130" t="s">
        <v>307</v>
      </c>
      <c r="E20" s="130" t="s">
        <v>308</v>
      </c>
      <c r="F20" s="131">
        <v>0</v>
      </c>
      <c r="G20" s="130" t="s">
        <v>309</v>
      </c>
      <c r="H20" s="130" t="s">
        <v>310</v>
      </c>
      <c r="I20" s="131">
        <v>0</v>
      </c>
    </row>
    <row r="21" ht="19.5" customHeight="1" spans="1:9">
      <c r="A21" s="130" t="s">
        <v>311</v>
      </c>
      <c r="B21" s="130" t="s">
        <v>312</v>
      </c>
      <c r="C21" s="131">
        <v>139811.4</v>
      </c>
      <c r="D21" s="130" t="s">
        <v>313</v>
      </c>
      <c r="E21" s="130" t="s">
        <v>314</v>
      </c>
      <c r="F21" s="131">
        <v>0</v>
      </c>
      <c r="G21" s="130" t="s">
        <v>315</v>
      </c>
      <c r="H21" s="130" t="s">
        <v>316</v>
      </c>
      <c r="I21" s="131">
        <v>0</v>
      </c>
    </row>
    <row r="22" ht="19.5" customHeight="1" spans="1:9">
      <c r="A22" s="130" t="s">
        <v>317</v>
      </c>
      <c r="B22" s="130" t="s">
        <v>318</v>
      </c>
      <c r="C22" s="131">
        <v>0</v>
      </c>
      <c r="D22" s="130" t="s">
        <v>319</v>
      </c>
      <c r="E22" s="130" t="s">
        <v>320</v>
      </c>
      <c r="F22" s="131">
        <v>0</v>
      </c>
      <c r="G22" s="130" t="s">
        <v>321</v>
      </c>
      <c r="H22" s="130" t="s">
        <v>322</v>
      </c>
      <c r="I22" s="131">
        <v>0</v>
      </c>
    </row>
    <row r="23" ht="19.5" customHeight="1" spans="1:9">
      <c r="A23" s="130" t="s">
        <v>323</v>
      </c>
      <c r="B23" s="130" t="s">
        <v>324</v>
      </c>
      <c r="C23" s="131">
        <v>0</v>
      </c>
      <c r="D23" s="130" t="s">
        <v>325</v>
      </c>
      <c r="E23" s="130" t="s">
        <v>326</v>
      </c>
      <c r="F23" s="131">
        <v>3563</v>
      </c>
      <c r="G23" s="130" t="s">
        <v>327</v>
      </c>
      <c r="H23" s="130" t="s">
        <v>328</v>
      </c>
      <c r="I23" s="131">
        <v>0</v>
      </c>
    </row>
    <row r="24" ht="19.5" customHeight="1" spans="1:9">
      <c r="A24" s="130" t="s">
        <v>329</v>
      </c>
      <c r="B24" s="130" t="s">
        <v>330</v>
      </c>
      <c r="C24" s="131">
        <v>0</v>
      </c>
      <c r="D24" s="130" t="s">
        <v>331</v>
      </c>
      <c r="E24" s="130" t="s">
        <v>332</v>
      </c>
      <c r="F24" s="131">
        <v>0</v>
      </c>
      <c r="G24" s="130" t="s">
        <v>333</v>
      </c>
      <c r="H24" s="130" t="s">
        <v>334</v>
      </c>
      <c r="I24" s="131">
        <v>0</v>
      </c>
    </row>
    <row r="25" ht="19.5" customHeight="1" spans="1:9">
      <c r="A25" s="130" t="s">
        <v>335</v>
      </c>
      <c r="B25" s="130" t="s">
        <v>336</v>
      </c>
      <c r="C25" s="131">
        <v>0</v>
      </c>
      <c r="D25" s="130" t="s">
        <v>337</v>
      </c>
      <c r="E25" s="130" t="s">
        <v>338</v>
      </c>
      <c r="F25" s="131">
        <v>0</v>
      </c>
      <c r="G25" s="130" t="s">
        <v>339</v>
      </c>
      <c r="H25" s="130" t="s">
        <v>340</v>
      </c>
      <c r="I25" s="131">
        <v>0</v>
      </c>
    </row>
    <row r="26" ht="19.5" customHeight="1" spans="1:9">
      <c r="A26" s="130" t="s">
        <v>341</v>
      </c>
      <c r="B26" s="130" t="s">
        <v>342</v>
      </c>
      <c r="C26" s="131">
        <v>139811.4</v>
      </c>
      <c r="D26" s="130" t="s">
        <v>343</v>
      </c>
      <c r="E26" s="130" t="s">
        <v>344</v>
      </c>
      <c r="F26" s="131">
        <v>0</v>
      </c>
      <c r="G26" s="130" t="s">
        <v>345</v>
      </c>
      <c r="H26" s="130" t="s">
        <v>346</v>
      </c>
      <c r="I26" s="131">
        <v>0</v>
      </c>
    </row>
    <row r="27" ht="19.5" customHeight="1" spans="1:9">
      <c r="A27" s="130" t="s">
        <v>347</v>
      </c>
      <c r="B27" s="130" t="s">
        <v>348</v>
      </c>
      <c r="C27" s="131">
        <v>0</v>
      </c>
      <c r="D27" s="130" t="s">
        <v>349</v>
      </c>
      <c r="E27" s="130" t="s">
        <v>350</v>
      </c>
      <c r="F27" s="131">
        <v>7827.1</v>
      </c>
      <c r="G27" s="130" t="s">
        <v>351</v>
      </c>
      <c r="H27" s="130" t="s">
        <v>352</v>
      </c>
      <c r="I27" s="131">
        <v>0</v>
      </c>
    </row>
    <row r="28" ht="19.5" customHeight="1" spans="1:9">
      <c r="A28" s="130" t="s">
        <v>353</v>
      </c>
      <c r="B28" s="130" t="s">
        <v>354</v>
      </c>
      <c r="C28" s="131">
        <v>0</v>
      </c>
      <c r="D28" s="130" t="s">
        <v>355</v>
      </c>
      <c r="E28" s="130" t="s">
        <v>356</v>
      </c>
      <c r="F28" s="131">
        <v>70000</v>
      </c>
      <c r="G28" s="130" t="s">
        <v>357</v>
      </c>
      <c r="H28" s="130" t="s">
        <v>358</v>
      </c>
      <c r="I28" s="131">
        <v>0</v>
      </c>
    </row>
    <row r="29" ht="19.5" customHeight="1" spans="1:9">
      <c r="A29" s="130" t="s">
        <v>359</v>
      </c>
      <c r="B29" s="130" t="s">
        <v>360</v>
      </c>
      <c r="C29" s="131">
        <v>0</v>
      </c>
      <c r="D29" s="130" t="s">
        <v>361</v>
      </c>
      <c r="E29" s="130" t="s">
        <v>362</v>
      </c>
      <c r="F29" s="131">
        <v>0</v>
      </c>
      <c r="G29" s="130" t="s">
        <v>363</v>
      </c>
      <c r="H29" s="130" t="s">
        <v>364</v>
      </c>
      <c r="I29" s="131">
        <v>0</v>
      </c>
    </row>
    <row r="30" ht="19.5" customHeight="1" spans="1:9">
      <c r="A30" s="130" t="s">
        <v>365</v>
      </c>
      <c r="B30" s="130" t="s">
        <v>366</v>
      </c>
      <c r="C30" s="131">
        <v>0</v>
      </c>
      <c r="D30" s="130" t="s">
        <v>367</v>
      </c>
      <c r="E30" s="130" t="s">
        <v>368</v>
      </c>
      <c r="F30" s="131">
        <v>67500</v>
      </c>
      <c r="G30" s="130" t="s">
        <v>369</v>
      </c>
      <c r="H30" s="130" t="s">
        <v>370</v>
      </c>
      <c r="I30" s="131">
        <v>0</v>
      </c>
    </row>
    <row r="31" ht="19.5" customHeight="1" spans="1:9">
      <c r="A31" s="130" t="s">
        <v>371</v>
      </c>
      <c r="B31" s="130" t="s">
        <v>372</v>
      </c>
      <c r="C31" s="131">
        <v>0</v>
      </c>
      <c r="D31" s="130" t="s">
        <v>373</v>
      </c>
      <c r="E31" s="130" t="s">
        <v>374</v>
      </c>
      <c r="F31" s="131">
        <v>20000</v>
      </c>
      <c r="G31" s="130" t="s">
        <v>375</v>
      </c>
      <c r="H31" s="130" t="s">
        <v>376</v>
      </c>
      <c r="I31" s="131">
        <v>0</v>
      </c>
    </row>
    <row r="32" ht="19.5" customHeight="1" spans="1:9">
      <c r="A32" s="130" t="s">
        <v>377</v>
      </c>
      <c r="B32" s="130" t="s">
        <v>378</v>
      </c>
      <c r="C32" s="131">
        <v>0</v>
      </c>
      <c r="D32" s="130" t="s">
        <v>379</v>
      </c>
      <c r="E32" s="130" t="s">
        <v>380</v>
      </c>
      <c r="F32" s="131">
        <v>97125</v>
      </c>
      <c r="G32" s="130" t="s">
        <v>381</v>
      </c>
      <c r="H32" s="130" t="s">
        <v>382</v>
      </c>
      <c r="I32" s="131">
        <v>0</v>
      </c>
    </row>
    <row r="33" ht="19.5" customHeight="1" spans="1:9">
      <c r="A33" s="130" t="s">
        <v>383</v>
      </c>
      <c r="B33" s="130" t="s">
        <v>384</v>
      </c>
      <c r="C33" s="131">
        <v>0</v>
      </c>
      <c r="D33" s="130" t="s">
        <v>385</v>
      </c>
      <c r="E33" s="130" t="s">
        <v>386</v>
      </c>
      <c r="F33" s="131">
        <v>0</v>
      </c>
      <c r="G33" s="130" t="s">
        <v>387</v>
      </c>
      <c r="H33" s="130" t="s">
        <v>388</v>
      </c>
      <c r="I33" s="131">
        <v>0</v>
      </c>
    </row>
    <row r="34" ht="19.5" customHeight="1" spans="1:9">
      <c r="A34" s="130"/>
      <c r="B34" s="130"/>
      <c r="C34" s="141"/>
      <c r="D34" s="130" t="s">
        <v>389</v>
      </c>
      <c r="E34" s="130" t="s">
        <v>390</v>
      </c>
      <c r="F34" s="131">
        <v>1801.5</v>
      </c>
      <c r="G34" s="130" t="s">
        <v>391</v>
      </c>
      <c r="H34" s="130" t="s">
        <v>392</v>
      </c>
      <c r="I34" s="131">
        <v>0</v>
      </c>
    </row>
    <row r="35" ht="19.5" customHeight="1" spans="1:9">
      <c r="A35" s="130"/>
      <c r="B35" s="130"/>
      <c r="C35" s="141"/>
      <c r="D35" s="130" t="s">
        <v>393</v>
      </c>
      <c r="E35" s="130" t="s">
        <v>394</v>
      </c>
      <c r="F35" s="131">
        <v>0</v>
      </c>
      <c r="G35" s="130" t="s">
        <v>395</v>
      </c>
      <c r="H35" s="130" t="s">
        <v>396</v>
      </c>
      <c r="I35" s="131">
        <v>0</v>
      </c>
    </row>
    <row r="36" ht="19.5" customHeight="1" spans="1:9">
      <c r="A36" s="130"/>
      <c r="B36" s="130"/>
      <c r="C36" s="141"/>
      <c r="D36" s="130" t="s">
        <v>397</v>
      </c>
      <c r="E36" s="130" t="s">
        <v>398</v>
      </c>
      <c r="F36" s="131">
        <v>0</v>
      </c>
      <c r="G36" s="130" t="s">
        <v>399</v>
      </c>
      <c r="H36" s="130" t="s">
        <v>400</v>
      </c>
      <c r="I36" s="131">
        <v>0</v>
      </c>
    </row>
    <row r="37" ht="19.5" customHeight="1" spans="1:9">
      <c r="A37" s="130"/>
      <c r="B37" s="130"/>
      <c r="C37" s="141"/>
      <c r="D37" s="130" t="s">
        <v>401</v>
      </c>
      <c r="E37" s="130" t="s">
        <v>402</v>
      </c>
      <c r="F37" s="131">
        <v>0</v>
      </c>
      <c r="G37" s="130"/>
      <c r="H37" s="130"/>
      <c r="I37" s="141"/>
    </row>
    <row r="38" ht="19.5" customHeight="1" spans="1:9">
      <c r="A38" s="130"/>
      <c r="B38" s="130"/>
      <c r="C38" s="141"/>
      <c r="D38" s="130" t="s">
        <v>403</v>
      </c>
      <c r="E38" s="130" t="s">
        <v>404</v>
      </c>
      <c r="F38" s="131">
        <v>0</v>
      </c>
      <c r="G38" s="130"/>
      <c r="H38" s="130"/>
      <c r="I38" s="141"/>
    </row>
    <row r="39" ht="19.5" customHeight="1" spans="1:9">
      <c r="A39" s="130"/>
      <c r="B39" s="130"/>
      <c r="C39" s="141"/>
      <c r="D39" s="130" t="s">
        <v>405</v>
      </c>
      <c r="E39" s="130" t="s">
        <v>406</v>
      </c>
      <c r="F39" s="131">
        <v>0</v>
      </c>
      <c r="G39" s="130"/>
      <c r="H39" s="130"/>
      <c r="I39" s="141"/>
    </row>
    <row r="40" ht="19.5" customHeight="1" spans="1:9">
      <c r="A40" s="129" t="s">
        <v>407</v>
      </c>
      <c r="B40" s="129"/>
      <c r="C40" s="131">
        <v>4549156.54</v>
      </c>
      <c r="D40" s="129" t="s">
        <v>408</v>
      </c>
      <c r="E40" s="129"/>
      <c r="F40" s="143"/>
      <c r="G40" s="129"/>
      <c r="H40" s="129"/>
      <c r="I40" s="131">
        <v>319381.1</v>
      </c>
    </row>
    <row r="41" ht="19.5" customHeight="1" spans="1:9">
      <c r="A41" s="130" t="s">
        <v>409</v>
      </c>
      <c r="B41" s="130"/>
      <c r="C41" s="144"/>
      <c r="D41" s="130"/>
      <c r="E41" s="130"/>
      <c r="F41" s="130"/>
      <c r="G41" s="130"/>
      <c r="H41" s="130"/>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5" t="s">
        <v>410</v>
      </c>
    </row>
    <row r="2" spans="12:12">
      <c r="L2" s="128" t="s">
        <v>411</v>
      </c>
    </row>
    <row r="3" spans="1:12">
      <c r="A3" s="128" t="s">
        <v>2</v>
      </c>
      <c r="L3" s="128" t="s">
        <v>3</v>
      </c>
    </row>
    <row r="4" ht="15" customHeight="1" spans="1:12">
      <c r="A4" s="129" t="s">
        <v>412</v>
      </c>
      <c r="B4" s="129"/>
      <c r="C4" s="129"/>
      <c r="D4" s="129" t="s">
        <v>219</v>
      </c>
      <c r="E4" s="129"/>
      <c r="F4" s="129"/>
      <c r="G4" s="129"/>
      <c r="H4" s="129"/>
      <c r="I4" s="129"/>
      <c r="J4" s="129"/>
      <c r="K4" s="129"/>
      <c r="L4" s="129"/>
    </row>
    <row r="5" ht="15" customHeight="1" spans="1:12">
      <c r="A5" s="129" t="s">
        <v>226</v>
      </c>
      <c r="B5" s="129" t="s">
        <v>122</v>
      </c>
      <c r="C5" s="129" t="s">
        <v>8</v>
      </c>
      <c r="D5" s="129" t="s">
        <v>226</v>
      </c>
      <c r="E5" s="129" t="s">
        <v>122</v>
      </c>
      <c r="F5" s="129" t="s">
        <v>8</v>
      </c>
      <c r="G5" s="129" t="s">
        <v>226</v>
      </c>
      <c r="H5" s="129" t="s">
        <v>122</v>
      </c>
      <c r="I5" s="129" t="s">
        <v>8</v>
      </c>
      <c r="J5" s="129" t="s">
        <v>226</v>
      </c>
      <c r="K5" s="129" t="s">
        <v>122</v>
      </c>
      <c r="L5" s="129" t="s">
        <v>8</v>
      </c>
    </row>
    <row r="6" ht="15" customHeight="1" spans="1:12">
      <c r="A6" s="130" t="s">
        <v>227</v>
      </c>
      <c r="B6" s="130" t="s">
        <v>228</v>
      </c>
      <c r="C6" s="131">
        <v>0</v>
      </c>
      <c r="D6" s="130" t="s">
        <v>229</v>
      </c>
      <c r="E6" s="130" t="s">
        <v>230</v>
      </c>
      <c r="F6" s="131">
        <v>555727.6</v>
      </c>
      <c r="G6" s="130" t="s">
        <v>413</v>
      </c>
      <c r="H6" s="130" t="s">
        <v>414</v>
      </c>
      <c r="I6" s="131">
        <v>0</v>
      </c>
      <c r="J6" s="130" t="s">
        <v>415</v>
      </c>
      <c r="K6" s="130" t="s">
        <v>416</v>
      </c>
      <c r="L6" s="131">
        <v>0</v>
      </c>
    </row>
    <row r="7" ht="15" customHeight="1" spans="1:12">
      <c r="A7" s="130" t="s">
        <v>233</v>
      </c>
      <c r="B7" s="130" t="s">
        <v>234</v>
      </c>
      <c r="C7" s="131">
        <v>0</v>
      </c>
      <c r="D7" s="130" t="s">
        <v>235</v>
      </c>
      <c r="E7" s="130" t="s">
        <v>236</v>
      </c>
      <c r="F7" s="131">
        <v>395617.6</v>
      </c>
      <c r="G7" s="130" t="s">
        <v>417</v>
      </c>
      <c r="H7" s="130" t="s">
        <v>238</v>
      </c>
      <c r="I7" s="131">
        <v>0</v>
      </c>
      <c r="J7" s="130" t="s">
        <v>418</v>
      </c>
      <c r="K7" s="130" t="s">
        <v>419</v>
      </c>
      <c r="L7" s="131">
        <v>0</v>
      </c>
    </row>
    <row r="8" ht="15" customHeight="1" spans="1:12">
      <c r="A8" s="130" t="s">
        <v>239</v>
      </c>
      <c r="B8" s="130" t="s">
        <v>240</v>
      </c>
      <c r="C8" s="131">
        <v>0</v>
      </c>
      <c r="D8" s="130" t="s">
        <v>241</v>
      </c>
      <c r="E8" s="130" t="s">
        <v>242</v>
      </c>
      <c r="F8" s="131">
        <v>0</v>
      </c>
      <c r="G8" s="130" t="s">
        <v>420</v>
      </c>
      <c r="H8" s="130" t="s">
        <v>244</v>
      </c>
      <c r="I8" s="131">
        <v>0</v>
      </c>
      <c r="J8" s="130" t="s">
        <v>421</v>
      </c>
      <c r="K8" s="130" t="s">
        <v>370</v>
      </c>
      <c r="L8" s="131">
        <v>0</v>
      </c>
    </row>
    <row r="9" ht="15" customHeight="1" spans="1:12">
      <c r="A9" s="130" t="s">
        <v>245</v>
      </c>
      <c r="B9" s="130" t="s">
        <v>246</v>
      </c>
      <c r="C9" s="131">
        <v>0</v>
      </c>
      <c r="D9" s="130" t="s">
        <v>247</v>
      </c>
      <c r="E9" s="130" t="s">
        <v>248</v>
      </c>
      <c r="F9" s="131">
        <v>0</v>
      </c>
      <c r="G9" s="130" t="s">
        <v>422</v>
      </c>
      <c r="H9" s="130" t="s">
        <v>250</v>
      </c>
      <c r="I9" s="131">
        <v>0</v>
      </c>
      <c r="J9" s="130" t="s">
        <v>333</v>
      </c>
      <c r="K9" s="130" t="s">
        <v>334</v>
      </c>
      <c r="L9" s="131">
        <v>0</v>
      </c>
    </row>
    <row r="10" ht="15" customHeight="1" spans="1:12">
      <c r="A10" s="130" t="s">
        <v>251</v>
      </c>
      <c r="B10" s="130" t="s">
        <v>252</v>
      </c>
      <c r="C10" s="131">
        <v>0</v>
      </c>
      <c r="D10" s="130" t="s">
        <v>253</v>
      </c>
      <c r="E10" s="130" t="s">
        <v>254</v>
      </c>
      <c r="F10" s="131">
        <v>0</v>
      </c>
      <c r="G10" s="130" t="s">
        <v>423</v>
      </c>
      <c r="H10" s="130" t="s">
        <v>256</v>
      </c>
      <c r="I10" s="131">
        <v>0</v>
      </c>
      <c r="J10" s="130" t="s">
        <v>339</v>
      </c>
      <c r="K10" s="130" t="s">
        <v>340</v>
      </c>
      <c r="L10" s="131">
        <v>0</v>
      </c>
    </row>
    <row r="11" ht="15" customHeight="1" spans="1:12">
      <c r="A11" s="130" t="s">
        <v>257</v>
      </c>
      <c r="B11" s="130" t="s">
        <v>258</v>
      </c>
      <c r="C11" s="131">
        <v>0</v>
      </c>
      <c r="D11" s="130" t="s">
        <v>259</v>
      </c>
      <c r="E11" s="130" t="s">
        <v>260</v>
      </c>
      <c r="F11" s="131">
        <v>0</v>
      </c>
      <c r="G11" s="130" t="s">
        <v>424</v>
      </c>
      <c r="H11" s="130" t="s">
        <v>262</v>
      </c>
      <c r="I11" s="131">
        <v>0</v>
      </c>
      <c r="J11" s="130" t="s">
        <v>345</v>
      </c>
      <c r="K11" s="130" t="s">
        <v>346</v>
      </c>
      <c r="L11" s="131">
        <v>0</v>
      </c>
    </row>
    <row r="12" ht="15" customHeight="1" spans="1:12">
      <c r="A12" s="130" t="s">
        <v>263</v>
      </c>
      <c r="B12" s="130" t="s">
        <v>264</v>
      </c>
      <c r="C12" s="131">
        <v>0</v>
      </c>
      <c r="D12" s="130" t="s">
        <v>265</v>
      </c>
      <c r="E12" s="130" t="s">
        <v>266</v>
      </c>
      <c r="F12" s="131">
        <v>0</v>
      </c>
      <c r="G12" s="130" t="s">
        <v>425</v>
      </c>
      <c r="H12" s="130" t="s">
        <v>268</v>
      </c>
      <c r="I12" s="131">
        <v>0</v>
      </c>
      <c r="J12" s="130" t="s">
        <v>351</v>
      </c>
      <c r="K12" s="130" t="s">
        <v>352</v>
      </c>
      <c r="L12" s="131">
        <v>0</v>
      </c>
    </row>
    <row r="13" ht="15" customHeight="1" spans="1:12">
      <c r="A13" s="130" t="s">
        <v>269</v>
      </c>
      <c r="B13" s="130" t="s">
        <v>270</v>
      </c>
      <c r="C13" s="131">
        <v>0</v>
      </c>
      <c r="D13" s="130" t="s">
        <v>271</v>
      </c>
      <c r="E13" s="130" t="s">
        <v>272</v>
      </c>
      <c r="F13" s="131">
        <v>4611</v>
      </c>
      <c r="G13" s="130" t="s">
        <v>426</v>
      </c>
      <c r="H13" s="130" t="s">
        <v>274</v>
      </c>
      <c r="I13" s="131">
        <v>0</v>
      </c>
      <c r="J13" s="130" t="s">
        <v>357</v>
      </c>
      <c r="K13" s="130" t="s">
        <v>358</v>
      </c>
      <c r="L13" s="131">
        <v>0</v>
      </c>
    </row>
    <row r="14" ht="15" customHeight="1" spans="1:12">
      <c r="A14" s="130" t="s">
        <v>275</v>
      </c>
      <c r="B14" s="130" t="s">
        <v>276</v>
      </c>
      <c r="C14" s="131">
        <v>0</v>
      </c>
      <c r="D14" s="130" t="s">
        <v>277</v>
      </c>
      <c r="E14" s="130" t="s">
        <v>278</v>
      </c>
      <c r="F14" s="131">
        <v>0</v>
      </c>
      <c r="G14" s="130" t="s">
        <v>427</v>
      </c>
      <c r="H14" s="130" t="s">
        <v>304</v>
      </c>
      <c r="I14" s="131">
        <v>0</v>
      </c>
      <c r="J14" s="130" t="s">
        <v>363</v>
      </c>
      <c r="K14" s="130" t="s">
        <v>364</v>
      </c>
      <c r="L14" s="142">
        <v>0</v>
      </c>
    </row>
    <row r="15" ht="15" customHeight="1" spans="1:12">
      <c r="A15" s="130" t="s">
        <v>281</v>
      </c>
      <c r="B15" s="130" t="s">
        <v>282</v>
      </c>
      <c r="C15" s="131">
        <v>0</v>
      </c>
      <c r="D15" s="130" t="s">
        <v>283</v>
      </c>
      <c r="E15" s="130" t="s">
        <v>284</v>
      </c>
      <c r="F15" s="131">
        <v>0</v>
      </c>
      <c r="G15" s="130" t="s">
        <v>428</v>
      </c>
      <c r="H15" s="130" t="s">
        <v>310</v>
      </c>
      <c r="I15" s="131">
        <v>0</v>
      </c>
      <c r="J15" s="130" t="s">
        <v>369</v>
      </c>
      <c r="K15" s="130" t="s">
        <v>370</v>
      </c>
      <c r="L15" s="131">
        <v>0</v>
      </c>
    </row>
    <row r="16" ht="15" customHeight="1" spans="1:12">
      <c r="A16" s="130" t="s">
        <v>287</v>
      </c>
      <c r="B16" s="130" t="s">
        <v>288</v>
      </c>
      <c r="C16" s="131">
        <v>0</v>
      </c>
      <c r="D16" s="130" t="s">
        <v>289</v>
      </c>
      <c r="E16" s="130" t="s">
        <v>290</v>
      </c>
      <c r="F16" s="131">
        <v>0</v>
      </c>
      <c r="G16" s="130" t="s">
        <v>429</v>
      </c>
      <c r="H16" s="130" t="s">
        <v>316</v>
      </c>
      <c r="I16" s="131">
        <v>0</v>
      </c>
      <c r="J16" s="130" t="s">
        <v>430</v>
      </c>
      <c r="K16" s="130" t="s">
        <v>431</v>
      </c>
      <c r="L16" s="131">
        <v>0</v>
      </c>
    </row>
    <row r="17" ht="15" customHeight="1" spans="1:12">
      <c r="A17" s="130" t="s">
        <v>293</v>
      </c>
      <c r="B17" s="130" t="s">
        <v>294</v>
      </c>
      <c r="C17" s="131">
        <v>0</v>
      </c>
      <c r="D17" s="130" t="s">
        <v>295</v>
      </c>
      <c r="E17" s="130" t="s">
        <v>296</v>
      </c>
      <c r="F17" s="131">
        <v>0</v>
      </c>
      <c r="G17" s="130" t="s">
        <v>432</v>
      </c>
      <c r="H17" s="130" t="s">
        <v>322</v>
      </c>
      <c r="I17" s="131">
        <v>0</v>
      </c>
      <c r="J17" s="130" t="s">
        <v>433</v>
      </c>
      <c r="K17" s="130" t="s">
        <v>434</v>
      </c>
      <c r="L17" s="131">
        <v>0</v>
      </c>
    </row>
    <row r="18" ht="15" customHeight="1" spans="1:12">
      <c r="A18" s="130" t="s">
        <v>299</v>
      </c>
      <c r="B18" s="130" t="s">
        <v>300</v>
      </c>
      <c r="C18" s="131">
        <v>0</v>
      </c>
      <c r="D18" s="130" t="s">
        <v>301</v>
      </c>
      <c r="E18" s="130" t="s">
        <v>302</v>
      </c>
      <c r="F18" s="131">
        <v>0</v>
      </c>
      <c r="G18" s="130" t="s">
        <v>435</v>
      </c>
      <c r="H18" s="130" t="s">
        <v>436</v>
      </c>
      <c r="I18" s="131">
        <v>0</v>
      </c>
      <c r="J18" s="130" t="s">
        <v>437</v>
      </c>
      <c r="K18" s="130" t="s">
        <v>438</v>
      </c>
      <c r="L18" s="131">
        <v>0</v>
      </c>
    </row>
    <row r="19" ht="15" customHeight="1" spans="1:12">
      <c r="A19" s="130" t="s">
        <v>305</v>
      </c>
      <c r="B19" s="130" t="s">
        <v>306</v>
      </c>
      <c r="C19" s="131">
        <v>0</v>
      </c>
      <c r="D19" s="130" t="s">
        <v>307</v>
      </c>
      <c r="E19" s="130" t="s">
        <v>308</v>
      </c>
      <c r="F19" s="131">
        <v>0</v>
      </c>
      <c r="G19" s="130" t="s">
        <v>231</v>
      </c>
      <c r="H19" s="130" t="s">
        <v>232</v>
      </c>
      <c r="I19" s="131">
        <v>64990.04</v>
      </c>
      <c r="J19" s="130" t="s">
        <v>439</v>
      </c>
      <c r="K19" s="130" t="s">
        <v>440</v>
      </c>
      <c r="L19" s="131">
        <v>0</v>
      </c>
    </row>
    <row r="20" ht="15" customHeight="1" spans="1:12">
      <c r="A20" s="130" t="s">
        <v>311</v>
      </c>
      <c r="B20" s="130" t="s">
        <v>312</v>
      </c>
      <c r="C20" s="131">
        <v>0</v>
      </c>
      <c r="D20" s="130" t="s">
        <v>313</v>
      </c>
      <c r="E20" s="130" t="s">
        <v>314</v>
      </c>
      <c r="F20" s="131">
        <v>0</v>
      </c>
      <c r="G20" s="130" t="s">
        <v>237</v>
      </c>
      <c r="H20" s="130" t="s">
        <v>238</v>
      </c>
      <c r="I20" s="131">
        <v>0</v>
      </c>
      <c r="J20" s="130" t="s">
        <v>375</v>
      </c>
      <c r="K20" s="130" t="s">
        <v>376</v>
      </c>
      <c r="L20" s="131">
        <v>0</v>
      </c>
    </row>
    <row r="21" ht="15" customHeight="1" spans="1:12">
      <c r="A21" s="130" t="s">
        <v>317</v>
      </c>
      <c r="B21" s="130" t="s">
        <v>318</v>
      </c>
      <c r="C21" s="131">
        <v>0</v>
      </c>
      <c r="D21" s="130" t="s">
        <v>319</v>
      </c>
      <c r="E21" s="130" t="s">
        <v>320</v>
      </c>
      <c r="F21" s="131">
        <v>43274</v>
      </c>
      <c r="G21" s="130" t="s">
        <v>243</v>
      </c>
      <c r="H21" s="130" t="s">
        <v>244</v>
      </c>
      <c r="I21" s="131">
        <v>64990.04</v>
      </c>
      <c r="J21" s="130" t="s">
        <v>381</v>
      </c>
      <c r="K21" s="130" t="s">
        <v>382</v>
      </c>
      <c r="L21" s="131">
        <v>0</v>
      </c>
    </row>
    <row r="22" ht="15" customHeight="1" spans="1:12">
      <c r="A22" s="130" t="s">
        <v>323</v>
      </c>
      <c r="B22" s="130" t="s">
        <v>324</v>
      </c>
      <c r="C22" s="131">
        <v>0</v>
      </c>
      <c r="D22" s="130" t="s">
        <v>325</v>
      </c>
      <c r="E22" s="130" t="s">
        <v>326</v>
      </c>
      <c r="F22" s="131">
        <v>0</v>
      </c>
      <c r="G22" s="130" t="s">
        <v>249</v>
      </c>
      <c r="H22" s="130" t="s">
        <v>250</v>
      </c>
      <c r="I22" s="131">
        <v>0</v>
      </c>
      <c r="J22" s="130" t="s">
        <v>387</v>
      </c>
      <c r="K22" s="130" t="s">
        <v>388</v>
      </c>
      <c r="L22" s="131">
        <v>0</v>
      </c>
    </row>
    <row r="23" ht="15" customHeight="1" spans="1:12">
      <c r="A23" s="130" t="s">
        <v>329</v>
      </c>
      <c r="B23" s="130" t="s">
        <v>330</v>
      </c>
      <c r="C23" s="131">
        <v>0</v>
      </c>
      <c r="D23" s="130" t="s">
        <v>331</v>
      </c>
      <c r="E23" s="130" t="s">
        <v>332</v>
      </c>
      <c r="F23" s="131">
        <v>0</v>
      </c>
      <c r="G23" s="130" t="s">
        <v>255</v>
      </c>
      <c r="H23" s="130" t="s">
        <v>256</v>
      </c>
      <c r="I23" s="131">
        <v>0</v>
      </c>
      <c r="J23" s="130" t="s">
        <v>391</v>
      </c>
      <c r="K23" s="130" t="s">
        <v>392</v>
      </c>
      <c r="L23" s="131">
        <v>0</v>
      </c>
    </row>
    <row r="24" ht="15" customHeight="1" spans="1:12">
      <c r="A24" s="130" t="s">
        <v>335</v>
      </c>
      <c r="B24" s="130" t="s">
        <v>336</v>
      </c>
      <c r="C24" s="131">
        <v>0</v>
      </c>
      <c r="D24" s="130" t="s">
        <v>337</v>
      </c>
      <c r="E24" s="130" t="s">
        <v>338</v>
      </c>
      <c r="F24" s="131">
        <v>0</v>
      </c>
      <c r="G24" s="130" t="s">
        <v>261</v>
      </c>
      <c r="H24" s="130" t="s">
        <v>262</v>
      </c>
      <c r="I24" s="131">
        <v>0</v>
      </c>
      <c r="J24" s="130" t="s">
        <v>395</v>
      </c>
      <c r="K24" s="130" t="s">
        <v>396</v>
      </c>
      <c r="L24" s="131">
        <v>0</v>
      </c>
    </row>
    <row r="25" ht="15" customHeight="1" spans="1:12">
      <c r="A25" s="130" t="s">
        <v>341</v>
      </c>
      <c r="B25" s="130" t="s">
        <v>342</v>
      </c>
      <c r="C25" s="131">
        <v>0</v>
      </c>
      <c r="D25" s="130" t="s">
        <v>343</v>
      </c>
      <c r="E25" s="130" t="s">
        <v>344</v>
      </c>
      <c r="F25" s="131">
        <v>0</v>
      </c>
      <c r="G25" s="130" t="s">
        <v>267</v>
      </c>
      <c r="H25" s="130" t="s">
        <v>268</v>
      </c>
      <c r="I25" s="131">
        <v>0</v>
      </c>
      <c r="J25" s="130" t="s">
        <v>399</v>
      </c>
      <c r="K25" s="130" t="s">
        <v>400</v>
      </c>
      <c r="L25" s="131">
        <v>0</v>
      </c>
    </row>
    <row r="26" ht="15" customHeight="1" spans="1:12">
      <c r="A26" s="130" t="s">
        <v>347</v>
      </c>
      <c r="B26" s="130" t="s">
        <v>348</v>
      </c>
      <c r="C26" s="131">
        <v>0</v>
      </c>
      <c r="D26" s="130" t="s">
        <v>349</v>
      </c>
      <c r="E26" s="130" t="s">
        <v>350</v>
      </c>
      <c r="F26" s="131">
        <v>7200</v>
      </c>
      <c r="G26" s="130" t="s">
        <v>273</v>
      </c>
      <c r="H26" s="130" t="s">
        <v>274</v>
      </c>
      <c r="I26" s="131">
        <v>0</v>
      </c>
      <c r="J26" s="130"/>
      <c r="K26" s="130"/>
      <c r="L26" s="141"/>
    </row>
    <row r="27" ht="15" customHeight="1" spans="1:12">
      <c r="A27" s="130" t="s">
        <v>353</v>
      </c>
      <c r="B27" s="130" t="s">
        <v>354</v>
      </c>
      <c r="C27" s="131">
        <v>0</v>
      </c>
      <c r="D27" s="130" t="s">
        <v>355</v>
      </c>
      <c r="E27" s="130" t="s">
        <v>356</v>
      </c>
      <c r="F27" s="131">
        <v>0</v>
      </c>
      <c r="G27" s="130" t="s">
        <v>279</v>
      </c>
      <c r="H27" s="130" t="s">
        <v>280</v>
      </c>
      <c r="I27" s="131">
        <v>0</v>
      </c>
      <c r="J27" s="130"/>
      <c r="K27" s="130"/>
      <c r="L27" s="141"/>
    </row>
    <row r="28" ht="15" customHeight="1" spans="1:12">
      <c r="A28" s="130" t="s">
        <v>359</v>
      </c>
      <c r="B28" s="130" t="s">
        <v>360</v>
      </c>
      <c r="C28" s="131">
        <v>0</v>
      </c>
      <c r="D28" s="130" t="s">
        <v>361</v>
      </c>
      <c r="E28" s="130" t="s">
        <v>362</v>
      </c>
      <c r="F28" s="131">
        <v>0</v>
      </c>
      <c r="G28" s="130" t="s">
        <v>285</v>
      </c>
      <c r="H28" s="130" t="s">
        <v>286</v>
      </c>
      <c r="I28" s="131">
        <v>0</v>
      </c>
      <c r="J28" s="130"/>
      <c r="K28" s="130"/>
      <c r="L28" s="141"/>
    </row>
    <row r="29" ht="15" customHeight="1" spans="1:12">
      <c r="A29" s="130" t="s">
        <v>365</v>
      </c>
      <c r="B29" s="130" t="s">
        <v>366</v>
      </c>
      <c r="C29" s="131">
        <v>0</v>
      </c>
      <c r="D29" s="130" t="s">
        <v>367</v>
      </c>
      <c r="E29" s="130" t="s">
        <v>368</v>
      </c>
      <c r="F29" s="131">
        <v>0</v>
      </c>
      <c r="G29" s="130" t="s">
        <v>291</v>
      </c>
      <c r="H29" s="130" t="s">
        <v>292</v>
      </c>
      <c r="I29" s="131">
        <v>0</v>
      </c>
      <c r="J29" s="130"/>
      <c r="K29" s="130"/>
      <c r="L29" s="141"/>
    </row>
    <row r="30" ht="15" customHeight="1" spans="1:12">
      <c r="A30" s="130" t="s">
        <v>371</v>
      </c>
      <c r="B30" s="130" t="s">
        <v>372</v>
      </c>
      <c r="C30" s="131">
        <v>0</v>
      </c>
      <c r="D30" s="130" t="s">
        <v>373</v>
      </c>
      <c r="E30" s="130" t="s">
        <v>374</v>
      </c>
      <c r="F30" s="131">
        <v>0</v>
      </c>
      <c r="G30" s="130" t="s">
        <v>297</v>
      </c>
      <c r="H30" s="130" t="s">
        <v>298</v>
      </c>
      <c r="I30" s="131">
        <v>0</v>
      </c>
      <c r="J30" s="130"/>
      <c r="K30" s="130"/>
      <c r="L30" s="141"/>
    </row>
    <row r="31" ht="15" customHeight="1" spans="1:12">
      <c r="A31" s="130" t="s">
        <v>377</v>
      </c>
      <c r="B31" s="130" t="s">
        <v>378</v>
      </c>
      <c r="C31" s="131">
        <v>0</v>
      </c>
      <c r="D31" s="130" t="s">
        <v>379</v>
      </c>
      <c r="E31" s="130" t="s">
        <v>380</v>
      </c>
      <c r="F31" s="131">
        <v>0</v>
      </c>
      <c r="G31" s="130" t="s">
        <v>303</v>
      </c>
      <c r="H31" s="130" t="s">
        <v>304</v>
      </c>
      <c r="I31" s="131">
        <v>0</v>
      </c>
      <c r="J31" s="130"/>
      <c r="K31" s="130"/>
      <c r="L31" s="141"/>
    </row>
    <row r="32" ht="15" customHeight="1" spans="1:12">
      <c r="A32" s="130" t="s">
        <v>383</v>
      </c>
      <c r="B32" s="130" t="s">
        <v>441</v>
      </c>
      <c r="C32" s="131">
        <v>0</v>
      </c>
      <c r="D32" s="130" t="s">
        <v>385</v>
      </c>
      <c r="E32" s="130" t="s">
        <v>386</v>
      </c>
      <c r="F32" s="131">
        <v>0</v>
      </c>
      <c r="G32" s="130" t="s">
        <v>309</v>
      </c>
      <c r="H32" s="130" t="s">
        <v>310</v>
      </c>
      <c r="I32" s="131">
        <v>0</v>
      </c>
      <c r="J32" s="130"/>
      <c r="K32" s="130"/>
      <c r="L32" s="141"/>
    </row>
    <row r="33" ht="15" customHeight="1" spans="1:12">
      <c r="A33" s="130"/>
      <c r="B33" s="130"/>
      <c r="C33" s="140"/>
      <c r="D33" s="130" t="s">
        <v>389</v>
      </c>
      <c r="E33" s="130" t="s">
        <v>390</v>
      </c>
      <c r="F33" s="131">
        <v>105025</v>
      </c>
      <c r="G33" s="130" t="s">
        <v>315</v>
      </c>
      <c r="H33" s="130" t="s">
        <v>316</v>
      </c>
      <c r="I33" s="131">
        <v>0</v>
      </c>
      <c r="J33" s="130"/>
      <c r="K33" s="130"/>
      <c r="L33" s="141"/>
    </row>
    <row r="34" ht="15" customHeight="1" spans="1:12">
      <c r="A34" s="130"/>
      <c r="B34" s="130"/>
      <c r="C34" s="141"/>
      <c r="D34" s="130" t="s">
        <v>393</v>
      </c>
      <c r="E34" s="130" t="s">
        <v>394</v>
      </c>
      <c r="F34" s="131">
        <v>0</v>
      </c>
      <c r="G34" s="130" t="s">
        <v>321</v>
      </c>
      <c r="H34" s="130" t="s">
        <v>322</v>
      </c>
      <c r="I34" s="131">
        <v>0</v>
      </c>
      <c r="J34" s="130"/>
      <c r="K34" s="130"/>
      <c r="L34" s="141"/>
    </row>
    <row r="35" ht="15" customHeight="1" spans="1:12">
      <c r="A35" s="130"/>
      <c r="B35" s="130"/>
      <c r="C35" s="141"/>
      <c r="D35" s="130" t="s">
        <v>397</v>
      </c>
      <c r="E35" s="130" t="s">
        <v>398</v>
      </c>
      <c r="F35" s="131">
        <v>0</v>
      </c>
      <c r="G35" s="130" t="s">
        <v>327</v>
      </c>
      <c r="H35" s="130" t="s">
        <v>328</v>
      </c>
      <c r="I35" s="131">
        <v>0</v>
      </c>
      <c r="J35" s="130"/>
      <c r="K35" s="130"/>
      <c r="L35" s="141"/>
    </row>
    <row r="36" ht="15" customHeight="1" spans="1:12">
      <c r="A36" s="130"/>
      <c r="B36" s="130"/>
      <c r="C36" s="141"/>
      <c r="D36" s="130" t="s">
        <v>401</v>
      </c>
      <c r="E36" s="130" t="s">
        <v>402</v>
      </c>
      <c r="F36" s="131">
        <v>0</v>
      </c>
      <c r="G36" s="130"/>
      <c r="H36" s="130"/>
      <c r="I36" s="140"/>
      <c r="J36" s="130"/>
      <c r="K36" s="130"/>
      <c r="L36" s="141"/>
    </row>
    <row r="37" ht="15" customHeight="1" spans="1:12">
      <c r="A37" s="130"/>
      <c r="B37" s="130"/>
      <c r="C37" s="141"/>
      <c r="D37" s="130" t="s">
        <v>403</v>
      </c>
      <c r="E37" s="130" t="s">
        <v>404</v>
      </c>
      <c r="F37" s="131">
        <v>0</v>
      </c>
      <c r="G37" s="130"/>
      <c r="H37" s="130"/>
      <c r="I37" s="141"/>
      <c r="J37" s="130"/>
      <c r="K37" s="130"/>
      <c r="L37" s="141"/>
    </row>
    <row r="38" ht="15" customHeight="1" spans="1:12">
      <c r="A38" s="130"/>
      <c r="B38" s="130"/>
      <c r="C38" s="141"/>
      <c r="D38" s="130" t="s">
        <v>405</v>
      </c>
      <c r="E38" s="130" t="s">
        <v>406</v>
      </c>
      <c r="F38" s="142">
        <v>0</v>
      </c>
      <c r="G38" s="130"/>
      <c r="H38" s="130"/>
      <c r="I38" s="141"/>
      <c r="J38" s="130"/>
      <c r="K38" s="130"/>
      <c r="L38" s="141"/>
    </row>
    <row r="39" ht="15" customHeight="1" spans="1:12">
      <c r="A39" s="130" t="s">
        <v>442</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443</v>
      </c>
    </row>
    <row r="2" ht="14.25" spans="20:20">
      <c r="T2" s="136" t="s">
        <v>444</v>
      </c>
    </row>
    <row r="3" ht="14.25" spans="1:20">
      <c r="A3" s="136" t="s">
        <v>2</v>
      </c>
      <c r="T3" s="136" t="s">
        <v>3</v>
      </c>
    </row>
    <row r="4" ht="19.5" customHeight="1" spans="1:20">
      <c r="A4" s="137" t="s">
        <v>6</v>
      </c>
      <c r="B4" s="137"/>
      <c r="C4" s="137"/>
      <c r="D4" s="137"/>
      <c r="E4" s="137" t="s">
        <v>105</v>
      </c>
      <c r="F4" s="137"/>
      <c r="G4" s="137"/>
      <c r="H4" s="137" t="s">
        <v>215</v>
      </c>
      <c r="I4" s="137"/>
      <c r="J4" s="137"/>
      <c r="K4" s="137" t="s">
        <v>216</v>
      </c>
      <c r="L4" s="137"/>
      <c r="M4" s="137"/>
      <c r="N4" s="137"/>
      <c r="O4" s="137"/>
      <c r="P4" s="137" t="s">
        <v>107</v>
      </c>
      <c r="Q4" s="137"/>
      <c r="R4" s="137"/>
      <c r="S4" s="137"/>
      <c r="T4" s="137"/>
    </row>
    <row r="5" ht="19.5" customHeight="1" spans="1:20">
      <c r="A5" s="137" t="s">
        <v>121</v>
      </c>
      <c r="B5" s="137"/>
      <c r="C5" s="137"/>
      <c r="D5" s="137" t="s">
        <v>122</v>
      </c>
      <c r="E5" s="137" t="s">
        <v>128</v>
      </c>
      <c r="F5" s="137" t="s">
        <v>217</v>
      </c>
      <c r="G5" s="137" t="s">
        <v>218</v>
      </c>
      <c r="H5" s="137" t="s">
        <v>128</v>
      </c>
      <c r="I5" s="137" t="s">
        <v>186</v>
      </c>
      <c r="J5" s="137" t="s">
        <v>187</v>
      </c>
      <c r="K5" s="137" t="s">
        <v>128</v>
      </c>
      <c r="L5" s="137" t="s">
        <v>186</v>
      </c>
      <c r="M5" s="137"/>
      <c r="N5" s="137" t="s">
        <v>186</v>
      </c>
      <c r="O5" s="137" t="s">
        <v>187</v>
      </c>
      <c r="P5" s="137" t="s">
        <v>128</v>
      </c>
      <c r="Q5" s="137" t="s">
        <v>217</v>
      </c>
      <c r="R5" s="137" t="s">
        <v>218</v>
      </c>
      <c r="S5" s="137" t="s">
        <v>218</v>
      </c>
      <c r="T5" s="137"/>
    </row>
    <row r="6" ht="19.5" customHeight="1" spans="1:20">
      <c r="A6" s="137"/>
      <c r="B6" s="137"/>
      <c r="C6" s="137"/>
      <c r="D6" s="137"/>
      <c r="E6" s="137"/>
      <c r="F6" s="137"/>
      <c r="G6" s="137" t="s">
        <v>123</v>
      </c>
      <c r="H6" s="137"/>
      <c r="I6" s="137"/>
      <c r="J6" s="137" t="s">
        <v>123</v>
      </c>
      <c r="K6" s="137"/>
      <c r="L6" s="137" t="s">
        <v>123</v>
      </c>
      <c r="M6" s="137" t="s">
        <v>220</v>
      </c>
      <c r="N6" s="137" t="s">
        <v>219</v>
      </c>
      <c r="O6" s="137" t="s">
        <v>123</v>
      </c>
      <c r="P6" s="137"/>
      <c r="Q6" s="137"/>
      <c r="R6" s="137" t="s">
        <v>123</v>
      </c>
      <c r="S6" s="137" t="s">
        <v>221</v>
      </c>
      <c r="T6" s="137" t="s">
        <v>222</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7"/>
      <c r="B9" s="137"/>
      <c r="C9" s="137"/>
      <c r="D9" s="137"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445</v>
      </c>
      <c r="B11" s="130"/>
      <c r="C11" s="130"/>
      <c r="D11" s="130"/>
      <c r="E11" s="130"/>
      <c r="F11" s="130"/>
      <c r="G11" s="130"/>
      <c r="H11" s="130"/>
      <c r="I11" s="130"/>
      <c r="J11" s="130"/>
      <c r="K11" s="130"/>
      <c r="L11" s="130"/>
      <c r="M11" s="130"/>
      <c r="N11" s="130"/>
      <c r="O11" s="130"/>
      <c r="P11" s="130"/>
      <c r="Q11" s="130"/>
      <c r="R11" s="130"/>
      <c r="S11" s="130"/>
      <c r="T11" s="130"/>
    </row>
    <row r="13" spans="4:8">
      <c r="D13" s="139" t="s">
        <v>446</v>
      </c>
      <c r="E13" s="139"/>
      <c r="F13" s="139"/>
      <c r="G13" s="139"/>
      <c r="H13" s="139"/>
    </row>
  </sheetData>
  <mergeCells count="31">
    <mergeCell ref="A4:D4"/>
    <mergeCell ref="E4:G4"/>
    <mergeCell ref="H4:J4"/>
    <mergeCell ref="K4:O4"/>
    <mergeCell ref="P4:T4"/>
    <mergeCell ref="L5:N5"/>
    <mergeCell ref="R5:T5"/>
    <mergeCell ref="A10:C10"/>
    <mergeCell ref="A11:T11"/>
    <mergeCell ref="D13:H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5" t="s">
        <v>447</v>
      </c>
    </row>
    <row r="2" ht="14.25" spans="12:12">
      <c r="L2" s="136" t="s">
        <v>448</v>
      </c>
    </row>
    <row r="3" ht="14.25" spans="1:12">
      <c r="A3" s="136" t="s">
        <v>2</v>
      </c>
      <c r="L3" s="136" t="s">
        <v>3</v>
      </c>
    </row>
    <row r="4" ht="19.5" customHeight="1" spans="1:12">
      <c r="A4" s="137" t="s">
        <v>6</v>
      </c>
      <c r="B4" s="137"/>
      <c r="C4" s="137"/>
      <c r="D4" s="137"/>
      <c r="E4" s="137" t="s">
        <v>105</v>
      </c>
      <c r="F4" s="137"/>
      <c r="G4" s="137"/>
      <c r="H4" s="137" t="s">
        <v>215</v>
      </c>
      <c r="I4" s="137" t="s">
        <v>216</v>
      </c>
      <c r="J4" s="137" t="s">
        <v>107</v>
      </c>
      <c r="K4" s="137"/>
      <c r="L4" s="137"/>
    </row>
    <row r="5" ht="19.5" customHeight="1" spans="1:12">
      <c r="A5" s="137" t="s">
        <v>121</v>
      </c>
      <c r="B5" s="137"/>
      <c r="C5" s="137"/>
      <c r="D5" s="137" t="s">
        <v>122</v>
      </c>
      <c r="E5" s="137" t="s">
        <v>128</v>
      </c>
      <c r="F5" s="137" t="s">
        <v>449</v>
      </c>
      <c r="G5" s="137" t="s">
        <v>450</v>
      </c>
      <c r="H5" s="137"/>
      <c r="I5" s="137"/>
      <c r="J5" s="137" t="s">
        <v>128</v>
      </c>
      <c r="K5" s="137" t="s">
        <v>449</v>
      </c>
      <c r="L5" s="129" t="s">
        <v>450</v>
      </c>
    </row>
    <row r="6" ht="19.5" customHeight="1" spans="1:12">
      <c r="A6" s="137"/>
      <c r="B6" s="137"/>
      <c r="C6" s="137"/>
      <c r="D6" s="137"/>
      <c r="E6" s="137"/>
      <c r="F6" s="137"/>
      <c r="G6" s="137"/>
      <c r="H6" s="137"/>
      <c r="I6" s="137"/>
      <c r="J6" s="137"/>
      <c r="K6" s="137"/>
      <c r="L6" s="129" t="s">
        <v>221</v>
      </c>
    </row>
    <row r="7" ht="19.5" customHeight="1" spans="1:12">
      <c r="A7" s="137"/>
      <c r="B7" s="137"/>
      <c r="C7" s="137"/>
      <c r="D7" s="137"/>
      <c r="E7" s="137"/>
      <c r="F7" s="137"/>
      <c r="G7" s="137"/>
      <c r="H7" s="137"/>
      <c r="I7" s="137"/>
      <c r="J7" s="137"/>
      <c r="K7" s="137"/>
      <c r="L7" s="129"/>
    </row>
    <row r="8" ht="19.5" customHeight="1" spans="1:12">
      <c r="A8" s="137" t="s">
        <v>125</v>
      </c>
      <c r="B8" s="137" t="s">
        <v>126</v>
      </c>
      <c r="C8" s="137" t="s">
        <v>127</v>
      </c>
      <c r="D8" s="137" t="s">
        <v>10</v>
      </c>
      <c r="E8" s="129" t="s">
        <v>11</v>
      </c>
      <c r="F8" s="129" t="s">
        <v>12</v>
      </c>
      <c r="G8" s="129" t="s">
        <v>20</v>
      </c>
      <c r="H8" s="129" t="s">
        <v>24</v>
      </c>
      <c r="I8" s="129" t="s">
        <v>28</v>
      </c>
      <c r="J8" s="129" t="s">
        <v>32</v>
      </c>
      <c r="K8" s="129" t="s">
        <v>36</v>
      </c>
      <c r="L8" s="129" t="s">
        <v>40</v>
      </c>
    </row>
    <row r="9" ht="19.5" customHeight="1" spans="1:12">
      <c r="A9" s="137"/>
      <c r="B9" s="137"/>
      <c r="C9" s="137"/>
      <c r="D9" s="137" t="s">
        <v>128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451</v>
      </c>
      <c r="B11" s="130"/>
      <c r="C11" s="130"/>
      <c r="D11" s="130"/>
      <c r="E11" s="130"/>
      <c r="F11" s="130"/>
      <c r="G11" s="130"/>
      <c r="H11" s="130"/>
      <c r="I11" s="130"/>
      <c r="J11" s="130"/>
      <c r="K11" s="130"/>
      <c r="L11" s="130"/>
    </row>
    <row r="14" spans="4:9">
      <c r="D14" s="138" t="s">
        <v>452</v>
      </c>
      <c r="E14" s="138"/>
      <c r="F14" s="138"/>
      <c r="G14" s="138"/>
      <c r="H14" s="138"/>
      <c r="I14"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长江</cp:lastModifiedBy>
  <dcterms:created xsi:type="dcterms:W3CDTF">2025-09-08T01:57:00Z</dcterms:created>
  <dcterms:modified xsi:type="dcterms:W3CDTF">2025-10-11T06:52:25Z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EEBCB1C4592847B2A35DFB48D370FBF6_12</vt:lpwstr>
  </property>
  <property fmtid="{D5CDD505-2E9C-101B-9397-08002B2CF9AE}" pid="3" name="KSOProductBuildVer">
    <vt:lpwstr>2052-12.1.0.22529</vt:lpwstr>
  </property>
  <property fmtid="{D5CDD505-2E9C-101B-9397-08002B2CF9AE}" pid="4" name="KSOReadingLayout">
    <vt:bool>true</vt:bool>
  </property>
</Properties>
</file>