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firstSheet="16"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7" r:id="rId13"/>
    <sheet name="GK14 部门整体支出绩效自评表" sheetId="13" r:id="rId14"/>
    <sheet name="GK15 2024年度项目支出绩效自评表-1" sheetId="14" r:id="rId15"/>
    <sheet name="GK16 2024年度项目支出绩效自评表-3" sheetId="16" r:id="rId16"/>
    <sheet name="GK17 2024年度项目支出绩效自评表-2" sheetId="15" r:id="rId17"/>
  </sheets>
  <calcPr calcId="144525"/>
</workbook>
</file>

<file path=xl/sharedStrings.xml><?xml version="1.0" encoding="utf-8"?>
<sst xmlns="http://schemas.openxmlformats.org/spreadsheetml/2006/main" count="1844" uniqueCount="654">
  <si>
    <t>收入支出决算表</t>
  </si>
  <si>
    <t>公开01表</t>
  </si>
  <si>
    <t>部门：中国共产党昆明市晋宁区纪律检查委员会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</si>
  <si>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</si>
  <si>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</si>
  <si>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</si>
  <si>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</si>
  <si>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</si>
  <si>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</si>
  <si>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</si>
  <si>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</si>
  <si>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</si>
  <si>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</si>
  <si>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</si>
  <si>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</si>
  <si>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</si>
  <si>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</si>
  <si>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</si>
  <si>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</si>
  <si>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</si>
  <si>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</si>
  <si>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</si>
  <si>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</si>
  <si>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</si>
  <si>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</si>
  <si>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</si>
  <si>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</si>
  <si>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</si>
  <si>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</si>
  <si>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</si>
  <si>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</si>
  <si>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</si>
  <si>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</si>
  <si>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</si>
  <si>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</si>
  <si>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</si>
  <si>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</si>
  <si>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</si>
  <si>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</si>
  <si>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</si>
  <si>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</si>
  <si>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</si>
  <si>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</si>
  <si>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</si>
  <si>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</si>
  <si>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</si>
  <si>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</si>
  <si>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</si>
  <si>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</si>
  <si>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</si>
  <si>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</si>
  <si>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</si>
  <si>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</si>
  <si>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</si>
  <si>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</si>
  <si>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</si>
  <si>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</si>
  <si>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</si>
  <si>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</si>
  <si>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</si>
  <si>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</si>
  <si>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</si>
  <si>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</si>
  <si>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</si>
  <si>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</si>
  <si>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</si>
  <si>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</si>
  <si>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</si>
  <si>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</si>
  <si>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</si>
  <si>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</si>
  <si>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</si>
  <si>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</si>
  <si>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</si>
  <si>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</si>
  <si>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</si>
  <si>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</si>
  <si>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</si>
  <si>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</si>
  <si>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</si>
  <si>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</si>
  <si>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</si>
  <si>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</si>
  <si>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</si>
  <si>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</si>
  <si>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</si>
  <si>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</si>
  <si>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</si>
  <si>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</si>
  <si>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</si>
  <si>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</si>
  <si>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</si>
  <si>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</si>
  <si>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</si>
  <si>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</si>
  <si>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</si>
  <si>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</si>
  <si>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</si>
  <si>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</si>
  <si>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</si>
  <si>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</si>
  <si>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</si>
  <si>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</si>
  <si>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</si>
  <si>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</si>
  <si>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</si>
  <si>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</si>
  <si>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</si>
  <si>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</si>
  <si>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</si>
  <si>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</si>
  <si>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</si>
  <si>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</si>
  <si>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</si>
  <si>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</si>
  <si>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</si>
  <si>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</si>
  <si>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</si>
  <si>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</si>
  <si>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</si>
  <si>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</si>
  <si>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</si>
  <si>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</si>
  <si>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</si>
  <si>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</si>
  <si>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</si>
  <si>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</si>
  <si>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</si>
  <si>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</si>
  <si>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</si>
  <si>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</si>
  <si>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</si>
  <si>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</si>
  <si>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</si>
  <si>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</si>
  <si>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2011103</t>
  </si>
  <si>
    <t>机关服务</t>
  </si>
  <si>
    <t>2011104</t>
  </si>
  <si>
    <t>大案要案查处</t>
  </si>
  <si>
    <t>2011106</t>
  </si>
  <si>
    <t>巡视工作</t>
  </si>
  <si>
    <t>2011150</t>
  </si>
  <si>
    <t>事业运行</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</si>
  <si>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</si>
  <si>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</si>
  <si>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</si>
  <si>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</si>
  <si>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</si>
  <si>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</si>
  <si>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</si>
  <si>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</si>
  <si>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</si>
  <si>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</si>
  <si>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</si>
  <si>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</si>
  <si>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</si>
  <si>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</si>
  <si>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</si>
  <si>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</si>
  <si>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</si>
  <si>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</si>
  <si>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</si>
  <si>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</si>
  <si>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</si>
  <si>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</si>
  <si>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</si>
  <si>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</si>
  <si>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</si>
  <si>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</si>
  <si>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</si>
  <si>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</si>
  <si>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</si>
  <si>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</si>
  <si>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</si>
  <si>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</si>
  <si>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</si>
  <si>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</si>
  <si>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</si>
  <si>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</si>
  <si>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</si>
  <si>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</si>
  <si>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</si>
  <si>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</si>
  <si>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</si>
  <si>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</si>
  <si>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</si>
  <si>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</si>
  <si>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</si>
  <si>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</si>
  <si>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</si>
  <si>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</si>
  <si>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</si>
  <si>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</si>
  <si>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</si>
  <si>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</si>
  <si>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</si>
  <si>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</si>
  <si>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</si>
  <si>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</si>
  <si>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</si>
  <si>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</si>
  <si>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</si>
  <si>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</si>
  <si>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</si>
  <si>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</si>
  <si>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</si>
  <si>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</si>
  <si>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</si>
  <si>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</si>
  <si>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</si>
  <si>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</si>
  <si>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</si>
  <si>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</si>
  <si>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</si>
  <si>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</si>
  <si>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</si>
  <si>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</si>
  <si>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</si>
  <si>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</si>
  <si>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</si>
  <si>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</si>
  <si>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</si>
  <si>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</si>
  <si>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</si>
  <si>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</si>
  <si>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</si>
  <si>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</si>
  <si>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</si>
  <si>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</si>
  <si>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</si>
  <si>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</si>
  <si>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</si>
  <si>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</si>
  <si>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</si>
  <si>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</si>
  <si>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</si>
  <si>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</si>
  <si>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</si>
  <si>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</si>
  <si>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</si>
  <si>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</si>
  <si>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</si>
  <si>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</si>
  <si>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</si>
  <si>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</si>
  <si>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</si>
  <si>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</si>
  <si>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</si>
  <si>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</si>
  <si>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</si>
  <si>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</si>
  <si>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</si>
  <si>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</si>
  <si>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</si>
  <si>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</si>
  <si>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</si>
  <si>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</si>
  <si>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</si>
  <si>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</si>
  <si>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</si>
  <si>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</si>
  <si>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</si>
  <si>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</si>
  <si>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</si>
  <si>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</si>
  <si>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</si>
  <si>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</si>
  <si>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</si>
  <si>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</si>
  <si>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</si>
  <si>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</si>
  <si>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</si>
  <si>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</si>
  <si>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</si>
  <si>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</si>
  <si>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</si>
  <si>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</si>
  <si>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</si>
  <si>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</si>
  <si>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</si>
  <si>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</si>
  <si>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</si>
  <si>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</si>
  <si>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</si>
  <si>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</si>
  <si>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</si>
  <si>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</si>
  <si>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</si>
  <si>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</si>
  <si>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</si>
  <si>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</si>
  <si>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</si>
  <si>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</si>
  <si>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</si>
  <si>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</si>
  <si>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</si>
  <si>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</si>
  <si>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</si>
  <si>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</si>
  <si>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</si>
  <si>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</si>
  <si>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</si>
  <si>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</si>
  <si>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</si>
  <si>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</si>
  <si>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</si>
  <si>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</si>
  <si>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</si>
  <si>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</si>
  <si>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</si>
  <si>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</si>
  <si>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</si>
  <si>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</si>
  <si>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</si>
  <si>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</si>
  <si>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</si>
  <si>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</si>
  <si>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</si>
  <si>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</si>
  <si>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</si>
  <si>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</si>
  <si>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</si>
  <si>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</si>
  <si>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</si>
  <si>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</si>
  <si>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</si>
  <si>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</si>
  <si>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</si>
  <si>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</si>
  <si>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</si>
  <si>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</si>
  <si>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</si>
  <si>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</si>
  <si>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</si>
  <si>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</si>
  <si>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</si>
  <si>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</si>
  <si>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</si>
  <si>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</si>
  <si>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</si>
  <si>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</si>
  <si>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</si>
  <si>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</si>
  <si>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</si>
  <si>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</si>
  <si>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</si>
  <si>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</si>
  <si>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</si>
  <si>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</si>
  <si>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</si>
  <si>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</si>
  <si>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</si>
  <si>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</si>
  <si>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</si>
  <si>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</si>
  <si>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</si>
  <si>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</si>
  <si>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</si>
  <si>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</si>
  <si>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</si>
  <si>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</si>
  <si>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</si>
  <si>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</si>
  <si>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</si>
  <si>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</si>
  <si>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</si>
  <si>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</si>
  <si>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</si>
  <si>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</si>
  <si>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</si>
  <si>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</si>
  <si>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</si>
  <si>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</si>
  <si>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</si>
  <si>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</si>
  <si>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</si>
  <si>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</si>
  <si>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</si>
  <si>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</si>
  <si>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</si>
  <si>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</si>
  <si>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</si>
  <si>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</si>
  <si>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</si>
  <si>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</si>
  <si>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</si>
  <si>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</si>
  <si>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</si>
  <si>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</si>
  <si>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</si>
  <si>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</si>
  <si>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</si>
  <si>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</si>
  <si>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</si>
  <si>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</si>
  <si>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</si>
  <si>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</si>
  <si>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</si>
  <si>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</si>
  <si>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</si>
  <si>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</si>
  <si>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</si>
  <si>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</si>
  <si>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</si>
  <si>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</si>
  <si>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</si>
  <si>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</si>
  <si>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</si>
  <si>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</si>
  <si>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</si>
  <si>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</si>
  <si>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</si>
  <si>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</si>
  <si>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</si>
  <si>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</si>
  <si>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</si>
  <si>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</si>
  <si>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</si>
  <si>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</si>
  <si>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</si>
  <si>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</si>
  <si>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</si>
  <si>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</si>
  <si>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</si>
  <si>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</si>
  <si>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</si>
  <si>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</si>
  <si>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</si>
  <si>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</si>
  <si>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</si>
  <si>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</si>
  <si>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</si>
  <si>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</si>
  <si>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</si>
  <si>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</si>
  <si>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</si>
  <si>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</si>
  <si>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</si>
  <si>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</si>
  <si>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注：本表反映本年度政府性基金预算财政拨款的收支和年初、年末结转结余情况。中国共产党昆明市晋宁区纪律检查委员会2024年度没有国有资本经营预算财政拨款收入支出，故此表为空表。</t>
  </si>
  <si>
    <t>国有资本经营预算财政拨款收入支出决算表</t>
  </si>
  <si>
    <t>公开09表</t>
  </si>
  <si>
    <t>结转</t>
  </si>
  <si>
    <t>结余</t>
  </si>
  <si>
    <t>注：本表反映本年度国有资本经营预算财政拨款的收支和年初、年末结转结余情况。中国共产党昆明市晋宁区纪律检查委员会2024年度没有国有资本经营预算财政拨款收入支出，故此表为空表。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</si>
  <si>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</si>
  <si>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</si>
  <si>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</si>
  <si>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</si>
  <si>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</si>
  <si>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</si>
  <si>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</si>
  <si>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</si>
  <si>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</si>
  <si>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</si>
  <si>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</si>
  <si>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</si>
  <si>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</si>
  <si>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</si>
  <si>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</si>
  <si>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</si>
  <si>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</si>
  <si>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</si>
  <si>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</si>
  <si>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</si>
  <si>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</si>
  <si>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</si>
  <si>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</si>
  <si>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</si>
  <si>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</si>
  <si>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</si>
  <si>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</si>
  <si>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</si>
  <si>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</si>
  <si>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</si>
  <si>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</si>
  <si>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</si>
  <si>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</si>
  <si>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</si>
  <si>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</si>
  <si>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</si>
  <si>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</si>
  <si>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</si>
  <si>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</si>
  <si>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</si>
  <si>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</si>
  <si>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</si>
  <si>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</si>
  <si>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</si>
  <si>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</si>
  <si>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</si>
  <si>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</si>
  <si>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</si>
  <si>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</si>
  <si>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</si>
  <si>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</si>
  <si>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</si>
  <si>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</si>
  <si>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</si>
  <si>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</si>
  <si>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</si>
  <si>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</si>
  <si>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</si>
  <si>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公开13表</t>
  </si>
  <si>
    <t>一、部门基本情况</t>
  </si>
  <si>
    <t>（一）部门概况</t>
  </si>
  <si>
    <r>
      <rPr>
        <sz val="12"/>
        <color rgb="FF000000"/>
        <rFont val="宋体"/>
        <charset val="134"/>
      </rPr>
      <t>中共昆明市晋宁区纪律检查委员会是党内监督专责机关，主要任务是维护党的章程和其他党内法规，检查党的路线、方针、政策和决议的执行情况，协助区委推进全面从严治党、加强党风建设和组织协调反腐败工作。</t>
    </r>
    <r>
      <rPr>
        <sz val="12"/>
        <color rgb="FF000000"/>
        <rFont val="Times New Roman"/>
        <charset val="134"/>
      </rPr>
      <t xml:space="preserve">
</t>
    </r>
    <r>
      <rPr>
        <sz val="12"/>
        <color rgb="FF000000"/>
        <rFont val="宋体"/>
        <charset val="134"/>
      </rPr>
      <t>昆明市晋宁区监察委员会履行监督、调查、处置职责，按照管理权限，对本地区所有行使公权力的公职人员实施监察。</t>
    </r>
    <r>
      <rPr>
        <sz val="12"/>
        <color rgb="FF000000"/>
        <rFont val="Times New Roman"/>
        <charset val="134"/>
      </rPr>
      <t xml:space="preserve">
</t>
    </r>
    <r>
      <rPr>
        <sz val="12"/>
        <color rgb="FF000000"/>
        <rFont val="宋体"/>
        <charset val="134"/>
      </rPr>
      <t>区委巡察机构贯彻区委有关巡察工作的决议、决定，进行巡察。受理反映被巡察党组织领导班子及其成员问题的来信、来电、来访；以适当方式对被巡察地区、单位的下属单位或者部门进行走访调研。</t>
    </r>
  </si>
  <si>
    <t>（二）部门绩效目标的设立情况</t>
  </si>
  <si>
    <t>围绕中央、省委、市委、区委的工作部署开展绩效目标工作，完成年初预定的各项目标任务。</t>
  </si>
  <si>
    <t>（三）部门整体收支情况</t>
  </si>
  <si>
    <t>2024年度收入合计3518.09万元，其中财政拨款收入3517.93万元，其他收入0.16万元；支出合计3486.95万元，其中基本支出2507.79元，项目支出981.72万元。</t>
  </si>
  <si>
    <t>（四）部门预算管理制度建设情况</t>
  </si>
  <si>
    <t>严格执行预算法，专款专用。</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</si>
  <si>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</si>
  <si>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全年因公出国境支出</t>
    </r>
    <r>
      <rPr>
        <sz val="12"/>
        <color rgb="FF000000"/>
        <rFont val="Times New Roman"/>
        <charset val="134"/>
      </rPr>
      <t>0</t>
    </r>
    <r>
      <rPr>
        <sz val="12"/>
        <color rgb="FF000000"/>
        <rFont val="宋体"/>
        <charset val="134"/>
      </rPr>
      <t>万元，公务接待费支出</t>
    </r>
    <r>
      <rPr>
        <sz val="12"/>
        <color rgb="FF000000"/>
        <rFont val="Times New Roman"/>
        <charset val="134"/>
      </rPr>
      <t>0</t>
    </r>
    <r>
      <rPr>
        <sz val="12"/>
        <color rgb="FF000000"/>
        <rFont val="宋体"/>
        <charset val="134"/>
      </rPr>
      <t>万元，公务用车运行维护经费支出8.02万元。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</si>
  <si>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</si>
  <si>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</si>
  <si>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成立自评工作组，拟定整体支出绩效评价方案，制定工作计划，明确评分标准。</t>
  </si>
  <si>
    <t>（二）组织实施</t>
  </si>
  <si>
    <t>组织机关各处室对照年初计划，对支出进度、目标完成情况、痕迹管理情况开展自评，形成评价报告。</t>
  </si>
  <si>
    <t>三、评价情况分析及综合评价结论</t>
  </si>
  <si>
    <t>对项目经费的使用情况核查、核实，通过听取工作汇报、调阅核实相关资料等方式，了解项目完成情况、完成质量、组织管理、资金管理等情况，之后由绩效评价工作组对专项给出评价分数。</t>
  </si>
  <si>
    <t>四、存在的问题和整改情况</t>
  </si>
  <si>
    <r>
      <rPr>
        <sz val="12"/>
        <color rgb="FF000000"/>
        <rFont val="Times New Roman"/>
        <charset val="134"/>
      </rPr>
      <t>2024</t>
    </r>
    <r>
      <rPr>
        <sz val="12"/>
        <color rgb="FF000000"/>
        <rFont val="宋体"/>
        <charset val="134"/>
      </rPr>
      <t>年预算编制不够细致，计划性、执行力还需加强。</t>
    </r>
    <r>
      <rPr>
        <sz val="12"/>
        <color rgb="FF000000"/>
        <rFont val="Times New Roman"/>
        <charset val="134"/>
      </rPr>
      <t xml:space="preserve">
</t>
    </r>
    <r>
      <rPr>
        <sz val="12"/>
        <color rgb="FF000000"/>
        <rFont val="宋体"/>
        <charset val="134"/>
      </rPr>
      <t>我们将盯紧工作中存在差距和不足，认真总结经验教训，扎扎实实抓好绩效管理工作，科学进行预算编制，提高预算执行力，进一步健全和完善绩效管理体系，向社会公开评价结果。</t>
    </r>
  </si>
  <si>
    <t>五、绩效自评结果应用情况</t>
  </si>
  <si>
    <r>
      <rPr>
        <sz val="12"/>
        <color rgb="FF000000"/>
        <rFont val="宋体"/>
        <charset val="134"/>
      </rPr>
      <t>对</t>
    </r>
    <r>
      <rPr>
        <sz val="12"/>
        <color rgb="FF000000"/>
        <rFont val="Times New Roman"/>
        <charset val="134"/>
      </rPr>
      <t>2024</t>
    </r>
    <r>
      <rPr>
        <sz val="12"/>
        <color rgb="FF000000"/>
        <rFont val="宋体"/>
        <charset val="134"/>
      </rPr>
      <t>年经费使用管理情况，重点是涉及办公经费、三公经费、项目经费的支出、绩效管理等工作进行检查，积极探索构建保持绩效督查的常态化、制度化的工作机制，推动各项工作落实。</t>
    </r>
    <r>
      <rPr>
        <sz val="12"/>
        <color rgb="FF000000"/>
        <rFont val="Times New Roman"/>
        <charset val="134"/>
      </rPr>
      <t xml:space="preserve">  </t>
    </r>
  </si>
  <si>
    <t>六、主要经验及做法</t>
  </si>
  <si>
    <r>
      <rPr>
        <sz val="12"/>
        <color rgb="FF000000"/>
        <rFont val="宋体"/>
        <charset val="134"/>
      </rPr>
      <t>1.年初计划详细。在年初制定部门预算时，多与各部门对接，了解全年的资金需求。</t>
    </r>
    <r>
      <rPr>
        <sz val="12"/>
        <color rgb="FF000000"/>
        <rFont val="Times New Roman"/>
        <charset val="134"/>
      </rPr>
      <t xml:space="preserve">
2</t>
    </r>
    <r>
      <rPr>
        <sz val="12"/>
        <color rgb="FF000000"/>
        <rFont val="宋体"/>
        <charset val="134"/>
      </rPr>
      <t>.在部门资金支出过程中，掌握每个项目的资金情况，做到不乱支、不超支。如出现超支问题，及时调整对应项目资金。</t>
    </r>
    <r>
      <rPr>
        <sz val="12"/>
        <color rgb="FF000000"/>
        <rFont val="Times New Roman"/>
        <charset val="134"/>
      </rPr>
      <t xml:space="preserve">
3.</t>
    </r>
    <r>
      <rPr>
        <sz val="12"/>
        <color rgb="FF000000"/>
        <rFont val="宋体"/>
        <charset val="134"/>
      </rPr>
      <t>对于项目资金，要做到支出相对应，不出现乱支出现象。</t>
    </r>
  </si>
  <si>
    <t>七、其他需说明的情况</t>
  </si>
  <si>
    <t>无</t>
  </si>
  <si>
    <t>2024年度部门整体支出绩效自评表</t>
  </si>
  <si>
    <t>公开14表</t>
  </si>
  <si>
    <t>基本信息</t>
  </si>
  <si>
    <t>部门名称</t>
  </si>
  <si>
    <t>中国共产党昆明市晋宁区纪律检查委员会</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</si>
  <si>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</si>
  <si>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</si>
  <si>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</si>
  <si>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</si>
  <si>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</si>
  <si>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</si>
  <si>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</si>
  <si>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t>
  </si>
  <si>
    <t>备注</t>
  </si>
  <si>
    <t>说明</t>
  </si>
  <si>
    <t>年度资金总额</t>
  </si>
  <si>
    <t>其中：</t>
  </si>
  <si>
    <t>当年财政拨款</t>
  </si>
  <si>
    <t>上年结转资金</t>
  </si>
  <si>
    <t>非财政拨款</t>
  </si>
  <si>
    <t>部门年度目标</t>
  </si>
  <si>
    <t>全面深入贯彻党的二十大精神，认真贯彻习近平总书记系列重要讲话和考察云南重要讲话精神，协调推进“四个全面”战略布局，保持坚强政治定力，坚持全面从严治党、依规治党，忠诚履行党章赋予的职责，聚焦监督执纪问责，全面落实“四种形态”，深化标本兼治，创新体制机制，健全规章制度，强化党内监督，坚持把纪律和规矩挺在前面，持之以恒落实中央八项规定精神，着力解决损害群众利益的不正之风，坚决惩治腐败，建设忠诚干净担当的纪检监察队伍，推动晋宁党风廉政建设和反腐败斗争向纵深发展。实现对全区所有行使公权力的公职人员监察全覆盖，使依规治党与依法治国、党内监督与国家监督、党的纪律检查与国家监察有机统一。</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</si>
  <si>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</si>
  <si>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</si>
  <si>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</si>
  <si>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</si>
  <si>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</si>
  <si>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</si>
  <si>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</si>
  <si>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</si>
  <si>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</si>
  <si>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</si>
  <si>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</si>
  <si>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</si>
  <si>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每年开展巡察工作次数</t>
  </si>
  <si>
    <t>=</t>
  </si>
  <si>
    <t>次</t>
  </si>
  <si>
    <t>完成年初各项目标任务。</t>
  </si>
  <si>
    <t>每年组织全区纪检监察干部业务培训次数</t>
  </si>
  <si>
    <t>工资福利发放人数</t>
  </si>
  <si>
    <t>人</t>
  </si>
  <si>
    <t>质量指标</t>
  </si>
  <si>
    <t>&gt;</t>
  </si>
  <si>
    <t>根据评估结果督促对物业管理存在的问题进行整改</t>
  </si>
  <si>
    <t>结合评估与干部职工反馈，对发现的问题进行督促整改，不断提高相关服务质量，为区纪委机关各项工作开展提供有力保障。</t>
  </si>
  <si>
    <t>%</t>
  </si>
  <si>
    <t>开展巡察工作，建设风清气正的政治生态</t>
  </si>
  <si>
    <t>开展纪检监察干部综合业务培训</t>
  </si>
  <si>
    <t>提高纪检监察干部的履职能力</t>
  </si>
  <si>
    <t>维护覆盖率</t>
  </si>
  <si>
    <t>100</t>
  </si>
  <si>
    <t>时效指标</t>
  </si>
  <si>
    <t>&lt;</t>
  </si>
  <si>
    <t>维护按时完成率</t>
  </si>
  <si>
    <t>效益指标</t>
  </si>
  <si>
    <t>社会效益指标</t>
  </si>
  <si>
    <t>开展廉政建设和反腐败工作</t>
  </si>
  <si>
    <t>开展党风廉政建设，查处违反党规党纪的行为，维护党的章程和其他党内法规，检查党的路线、方针、政策和决议的执行情况，协助党委加强党风建设和组织协调反腐败工作。</t>
  </si>
  <si>
    <t>生态效益指标</t>
  </si>
  <si>
    <t>通过监督检查，促进晋宁区整体生态建设健康发展</t>
  </si>
  <si>
    <t>通过专项督查，促进我区整体生态建设健康发展</t>
  </si>
  <si>
    <t>满意度指标</t>
  </si>
  <si>
    <t>服务对象满意度指标</t>
  </si>
  <si>
    <t>群众满意度</t>
  </si>
  <si>
    <t>其他需说明的事项</t>
  </si>
  <si>
    <t>备注：1.资金来源包括年初预算和调整预算。“预算调整数”栏调增为“+”，调减为“-”；</t>
  </si>
  <si>
    <t>2.一级指标包含产出指标、效益指标、满意度指标，二级指标和三级指标根据实际情况设置。</t>
  </si>
  <si>
    <t>项目支出绩效自评表</t>
  </si>
  <si>
    <t>公开15表</t>
  </si>
  <si>
    <t>项目名称</t>
  </si>
  <si>
    <t>物业管理服务专项经费</t>
  </si>
  <si>
    <t>主管部门</t>
  </si>
  <si>
    <t/>
  </si>
  <si>
    <t>实施单位</t>
  </si>
  <si>
    <t>项目资金
（万元）</t>
  </si>
  <si>
    <t>全年执行数</t>
  </si>
  <si>
    <t>分值</t>
  </si>
  <si>
    <t>执行率</t>
  </si>
  <si>
    <t>得分</t>
  </si>
  <si>
    <t>其中：当年财政拨款</t>
  </si>
  <si>
    <t xml:space="preserve">      上年结转资金</t>
  </si>
  <si>
    <t xml:space="preserve">   其他资金</t>
  </si>
  <si>
    <t>年度
总体
目标</t>
  </si>
  <si>
    <t>预期目标</t>
  </si>
  <si>
    <t>实际完成情况</t>
  </si>
  <si>
    <t>为机关提供优质物业服务</t>
  </si>
  <si>
    <t>完成年初各项目标任务</t>
  </si>
  <si>
    <t xml:space="preserve">年度指标值 </t>
  </si>
  <si>
    <t>会务保障完成率</t>
  </si>
  <si>
    <t>绿化更换完成率</t>
  </si>
  <si>
    <t>绿化存活率</t>
  </si>
  <si>
    <t>卫生保洁合格率</t>
  </si>
  <si>
    <t>物管人员在岗率</t>
  </si>
  <si>
    <t>零星修缮验收合格率</t>
  </si>
  <si>
    <t>零星修缮（维修）及时率</t>
  </si>
  <si>
    <t>物业服务需求保障程度</t>
  </si>
  <si>
    <t>安全事故发生次数</t>
  </si>
  <si>
    <t>&lt;=</t>
  </si>
  <si>
    <t>0</t>
  </si>
  <si>
    <t>设施设备（系统)发生故障次数</t>
  </si>
  <si>
    <t>物管人员签订合同并培训的人数占比</t>
  </si>
  <si>
    <t>服务受益人员满意度</t>
  </si>
  <si>
    <t>其他需要说明事项</t>
  </si>
  <si>
    <t>总分</t>
  </si>
  <si>
    <t>优秀</t>
  </si>
  <si>
    <t>公开16表</t>
  </si>
  <si>
    <t>区委巡察工作专项经费</t>
  </si>
  <si>
    <t>每年开展三轮巡察工作</t>
  </si>
  <si>
    <t>&gt;=</t>
  </si>
  <si>
    <t>开展巡察工作</t>
  </si>
  <si>
    <t>年</t>
  </si>
  <si>
    <t>经济效益指标</t>
  </si>
  <si>
    <t>持续推进党风廉政建设和反腐败斗争     。</t>
  </si>
  <si>
    <t>开展巡察工作，推动解决群众身边的不正之风和腐败问题</t>
  </si>
  <si>
    <t>通过巡察，促进晋宁区整体生态建设健康发展</t>
  </si>
  <si>
    <t>可持续影响指标</t>
  </si>
  <si>
    <t>继续做好巡察工作</t>
  </si>
  <si>
    <t>公开17表</t>
  </si>
  <si>
    <t>运行维护专项经费</t>
  </si>
  <si>
    <t>保障对象、看护人员、驻点办案人员办案用餐、物料消耗、洗涤费、清洁费、防疫消毒费等。</t>
  </si>
  <si>
    <t>空</t>
  </si>
  <si>
    <t>开展党风廉政建设和反腐败工作</t>
  </si>
  <si>
    <t>开展党风廉政建设，查处违反党规党纪的行为，维护党的章程。</t>
  </si>
  <si>
    <t>服务对象的满意度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</si>
</sst>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name val="宋体"/>
      <charset val="134"/>
    </font>
    <font>
      <sz val="11"/>
      <color theme="1"/>
      <name val="宋体"/>
      <charset val="134"/>
      <scheme val="minor"/>
    </font>
    <font>
      <sz val="9"/>
      <color rgb="FF000000"/>
      <name val="宋体"/>
      <charset val="134"/>
    </font>
    <font>
      <sz val="19"/>
      <color theme="1"/>
      <name val="方正小标宋简体"/>
      <charset val="134"/>
    </font>
    <font>
      <b/>
      <sz val="10.5"/>
      <color rgb="FF000000"/>
      <name val="仿宋"/>
      <charset val="134"/>
    </font>
    <font>
      <sz val="10.5"/>
      <color rgb="FF000000"/>
      <name val="仿宋"/>
      <charset val="134"/>
    </font>
    <font>
      <sz val="11"/>
      <color theme="1"/>
      <name val="仿宋"/>
      <charset val="134"/>
    </font>
    <font>
      <sz val="10"/>
      <color rgb="FF000000"/>
      <name val="宋体"/>
      <charset val="134"/>
    </font>
    <font>
      <sz val="10"/>
      <color theme="1"/>
      <name val="宋体"/>
      <charset val="134"/>
      <scheme val="minor"/>
    </font>
    <font>
      <sz val="12"/>
      <color rgb="FFFF0000"/>
      <name val="仿宋"/>
      <charset val="134"/>
    </font>
    <font>
      <sz val="12"/>
      <color theme="1"/>
      <name val="宋体"/>
      <charset val="134"/>
      <scheme val="minor"/>
    </font>
    <font>
      <sz val="12"/>
      <color rgb="FF000000"/>
      <name val="Times New Roman"/>
      <charset val="134"/>
    </font>
    <font>
      <sz val="12"/>
      <color rgb="FF000000"/>
      <name val="宋体"/>
      <charset val="134"/>
    </font>
    <font>
      <sz val="12"/>
      <name val="宋体"/>
      <charset val="134"/>
    </font>
    <font>
      <sz val="10"/>
      <color indexed="8"/>
      <name val="Arial"/>
      <charset val="134"/>
    </font>
    <font>
      <sz val="10"/>
      <name val="宋体"/>
      <charset val="134"/>
    </font>
    <font>
      <b/>
      <sz val="20"/>
      <name val="宋体"/>
      <charset val="134"/>
    </font>
    <font>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indexed="22"/>
        <bgColor indexed="9"/>
      </patternFill>
    </fill>
    <fill>
      <patternFill patternType="solid">
        <fgColor rgb="FFFFFFFF"/>
        <bgColor rgb="FF000000"/>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indexed="0"/>
      </right>
      <top/>
      <bottom style="thin">
        <color indexed="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24" fillId="5" borderId="0" applyNumberFormat="0" applyBorder="0" applyAlignment="0" applyProtection="0">
      <alignment vertical="center"/>
    </xf>
    <xf numFmtId="0" fontId="25" fillId="6" borderId="2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4" fillId="7" borderId="0" applyNumberFormat="0" applyBorder="0" applyAlignment="0" applyProtection="0">
      <alignment vertical="center"/>
    </xf>
    <xf numFmtId="0" fontId="26" fillId="8" borderId="0" applyNumberFormat="0" applyBorder="0" applyAlignment="0" applyProtection="0">
      <alignment vertical="center"/>
    </xf>
    <xf numFmtId="43" fontId="6" fillId="0" borderId="0" applyFont="0" applyFill="0" applyBorder="0" applyAlignment="0" applyProtection="0">
      <alignment vertical="center"/>
    </xf>
    <xf numFmtId="0" fontId="27" fillId="9" borderId="0" applyNumberFormat="0" applyBorder="0" applyAlignment="0" applyProtection="0">
      <alignment vertical="center"/>
    </xf>
    <xf numFmtId="0" fontId="28" fillId="0" borderId="0" applyNumberFormat="0" applyFill="0" applyBorder="0" applyAlignment="0" applyProtection="0">
      <alignment vertical="center"/>
    </xf>
    <xf numFmtId="9"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6" fillId="10" borderId="29" applyNumberFormat="0" applyFont="0" applyAlignment="0" applyProtection="0">
      <alignment vertical="center"/>
    </xf>
    <xf numFmtId="0" fontId="27" fillId="11"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0" applyNumberFormat="0" applyFill="0" applyAlignment="0" applyProtection="0">
      <alignment vertical="center"/>
    </xf>
    <xf numFmtId="0" fontId="35" fillId="0" borderId="30" applyNumberFormat="0" applyFill="0" applyAlignment="0" applyProtection="0">
      <alignment vertical="center"/>
    </xf>
    <xf numFmtId="0" fontId="27" fillId="12" borderId="0" applyNumberFormat="0" applyBorder="0" applyAlignment="0" applyProtection="0">
      <alignment vertical="center"/>
    </xf>
    <xf numFmtId="0" fontId="30" fillId="0" borderId="31" applyNumberFormat="0" applyFill="0" applyAlignment="0" applyProtection="0">
      <alignment vertical="center"/>
    </xf>
    <xf numFmtId="0" fontId="27" fillId="13" borderId="0" applyNumberFormat="0" applyBorder="0" applyAlignment="0" applyProtection="0">
      <alignment vertical="center"/>
    </xf>
    <xf numFmtId="0" fontId="36" fillId="14" borderId="32" applyNumberFormat="0" applyAlignment="0" applyProtection="0">
      <alignment vertical="center"/>
    </xf>
    <xf numFmtId="0" fontId="37" fillId="14" borderId="28" applyNumberFormat="0" applyAlignment="0" applyProtection="0">
      <alignment vertical="center"/>
    </xf>
    <xf numFmtId="0" fontId="38" fillId="15" borderId="33" applyNumberFormat="0" applyAlignment="0" applyProtection="0">
      <alignment vertical="center"/>
    </xf>
    <xf numFmtId="0" fontId="24" fillId="16" borderId="0" applyNumberFormat="0" applyBorder="0" applyAlignment="0" applyProtection="0">
      <alignment vertical="center"/>
    </xf>
    <xf numFmtId="0" fontId="27" fillId="17" borderId="0" applyNumberFormat="0" applyBorder="0" applyAlignment="0" applyProtection="0">
      <alignment vertical="center"/>
    </xf>
    <xf numFmtId="0" fontId="39" fillId="0" borderId="34" applyNumberFormat="0" applyFill="0" applyAlignment="0" applyProtection="0">
      <alignment vertical="center"/>
    </xf>
    <xf numFmtId="0" fontId="40" fillId="0" borderId="35" applyNumberFormat="0" applyFill="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4" fillId="34" borderId="0" applyNumberFormat="0" applyBorder="0" applyAlignment="0" applyProtection="0">
      <alignment vertical="center"/>
    </xf>
    <xf numFmtId="0" fontId="27" fillId="35" borderId="0" applyNumberFormat="0" applyBorder="0" applyAlignment="0" applyProtection="0">
      <alignment vertical="center"/>
    </xf>
    <xf numFmtId="0" fontId="18" fillId="0" borderId="0"/>
    <xf numFmtId="0" fontId="5" fillId="0" borderId="0">
      <alignment vertical="top"/>
      <protection locked="0"/>
    </xf>
  </cellStyleXfs>
  <cellXfs count="128">
    <xf numFmtId="0" fontId="0" fillId="0" borderId="0" xfId="0" applyFont="1">
      <alignment vertical="center"/>
    </xf>
    <xf numFmtId="0" fontId="0" fillId="0" borderId="0" xfId="0" applyFont="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5" xfId="5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0" fillId="0" borderId="0" xfId="0" applyFont="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4" xfId="0" applyFont="1" applyFill="1" applyBorder="1" applyAlignment="1">
      <alignment horizontal="left" vertical="center" wrapText="1"/>
    </xf>
    <xf numFmtId="0" fontId="6" fillId="0" borderId="0" xfId="0" applyFont="1" applyFill="1" applyAlignment="1">
      <alignment vertical="center"/>
    </xf>
    <xf numFmtId="0" fontId="1" fillId="0" borderId="0" xfId="0" applyFont="1" applyFill="1" applyBorder="1" applyAlignment="1"/>
    <xf numFmtId="0" fontId="2" fillId="0" borderId="0" xfId="0" applyFont="1" applyFill="1"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xf numFmtId="0" fontId="4" fillId="0" borderId="2" xfId="0" applyFont="1" applyFill="1" applyBorder="1" applyAlignment="1">
      <alignment horizontal="center" vertical="center" wrapText="1"/>
    </xf>
    <xf numFmtId="0" fontId="4" fillId="0" borderId="4" xfId="0" applyFont="1" applyFill="1" applyBorder="1" applyAlignment="1">
      <alignment horizontal="right" vertical="center"/>
    </xf>
    <xf numFmtId="0" fontId="5" fillId="0" borderId="8" xfId="50" applyFont="1" applyFill="1" applyBorder="1" applyAlignment="1" applyProtection="1">
      <alignment horizontal="center" vertical="center" wrapText="1"/>
      <protection locked="0"/>
    </xf>
    <xf numFmtId="0" fontId="4" fillId="0" borderId="9" xfId="0" applyFont="1" applyFill="1" applyBorder="1" applyAlignment="1">
      <alignment horizontal="center" vertical="center"/>
    </xf>
    <xf numFmtId="0" fontId="4" fillId="0" borderId="9" xfId="0" applyFont="1" applyFill="1" applyBorder="1" applyAlignment="1">
      <alignment horizontal="right" vertical="center"/>
    </xf>
    <xf numFmtId="0" fontId="7" fillId="3" borderId="5" xfId="50" applyFont="1" applyFill="1" applyBorder="1" applyAlignment="1" applyProtection="1">
      <alignment horizontal="left" vertical="center" wrapText="1"/>
      <protection locked="0"/>
    </xf>
    <xf numFmtId="0" fontId="5" fillId="0" borderId="5" xfId="50" applyFont="1" applyFill="1" applyBorder="1" applyAlignment="1" applyProtection="1">
      <alignment vertical="center" wrapText="1"/>
      <protection locked="0"/>
    </xf>
    <xf numFmtId="0" fontId="7" fillId="3" borderId="5" xfId="50" applyFont="1" applyFill="1" applyBorder="1" applyAlignment="1" applyProtection="1">
      <alignment vertical="center" wrapText="1"/>
      <protection locked="0"/>
    </xf>
    <xf numFmtId="0" fontId="5" fillId="0" borderId="10" xfId="50" applyFont="1" applyFill="1" applyBorder="1" applyAlignment="1" applyProtection="1">
      <alignment horizontal="center" vertical="center" wrapText="1"/>
      <protection locked="0"/>
    </xf>
    <xf numFmtId="0" fontId="7" fillId="3" borderId="8" xfId="50" applyFont="1" applyFill="1" applyBorder="1" applyAlignment="1" applyProtection="1">
      <alignment horizontal="left" vertical="center" wrapText="1"/>
      <protection locked="0"/>
    </xf>
    <xf numFmtId="0" fontId="3" fillId="0" borderId="0" xfId="0" applyFont="1" applyFill="1" applyBorder="1" applyAlignment="1">
      <alignment horizontal="right"/>
    </xf>
    <xf numFmtId="0" fontId="6"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7" xfId="0" applyFont="1" applyFill="1" applyBorder="1" applyAlignment="1">
      <alignment horizontal="center" vertical="center"/>
    </xf>
    <xf numFmtId="0" fontId="9" fillId="0" borderId="7"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left" vertical="center"/>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10" fontId="10" fillId="0" borderId="7" xfId="0" applyNumberFormat="1" applyFont="1" applyFill="1" applyBorder="1" applyAlignment="1">
      <alignment horizontal="center" vertical="center"/>
    </xf>
    <xf numFmtId="0" fontId="10" fillId="4" borderId="7" xfId="0" applyFont="1" applyFill="1" applyBorder="1" applyAlignment="1">
      <alignment horizontal="left" vertical="center"/>
    </xf>
    <xf numFmtId="0" fontId="11" fillId="0" borderId="7"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7" xfId="0" applyNumberFormat="1" applyFont="1" applyFill="1" applyBorder="1" applyAlignment="1">
      <alignment horizontal="left" vertical="center" wrapText="1"/>
    </xf>
    <xf numFmtId="0" fontId="6" fillId="0" borderId="7" xfId="0" applyFont="1" applyFill="1" applyBorder="1" applyAlignment="1">
      <alignmen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4" fillId="0" borderId="7" xfId="0" applyFont="1" applyFill="1" applyBorder="1" applyAlignment="1">
      <alignment horizontal="center" vertical="center"/>
    </xf>
    <xf numFmtId="0" fontId="10" fillId="4" borderId="7" xfId="0" applyFont="1" applyFill="1" applyBorder="1" applyAlignment="1">
      <alignment horizontal="center" vertical="center"/>
    </xf>
    <xf numFmtId="0" fontId="5" fillId="0" borderId="0" xfId="5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6" fillId="0" borderId="0" xfId="0" applyFont="1" applyFill="1" applyAlignment="1">
      <alignment vertical="center"/>
    </xf>
    <xf numFmtId="0" fontId="8" fillId="0" borderId="0" xfId="0" applyFont="1" applyFill="1" applyAlignment="1">
      <alignment horizontal="center" vertical="center"/>
    </xf>
    <xf numFmtId="0" fontId="15" fillId="0" borderId="0" xfId="0" applyFont="1" applyFill="1" applyAlignment="1">
      <alignment horizontal="right" vertical="center"/>
    </xf>
    <xf numFmtId="0" fontId="16" fillId="0" borderId="12" xfId="0" applyFont="1" applyFill="1" applyBorder="1" applyAlignment="1">
      <alignment horizontal="justify" vertical="center" wrapText="1"/>
    </xf>
    <xf numFmtId="0" fontId="16" fillId="0" borderId="13" xfId="0" applyFont="1" applyFill="1" applyBorder="1" applyAlignment="1">
      <alignment horizontal="justify" vertical="center" wrapText="1"/>
    </xf>
    <xf numFmtId="0" fontId="17" fillId="0" borderId="14" xfId="0" applyFont="1" applyFill="1" applyBorder="1" applyAlignment="1">
      <alignment horizontal="left" vertical="center" wrapText="1"/>
    </xf>
    <xf numFmtId="0" fontId="16" fillId="0" borderId="15" xfId="0" applyFont="1" applyFill="1" applyBorder="1" applyAlignment="1">
      <alignment horizontal="justify" vertical="center" wrapText="1"/>
    </xf>
    <xf numFmtId="0" fontId="17" fillId="0" borderId="16" xfId="0" applyFont="1" applyFill="1" applyBorder="1" applyAlignment="1">
      <alignment horizontal="left" vertical="center" wrapText="1"/>
    </xf>
    <xf numFmtId="0" fontId="16" fillId="0" borderId="17" xfId="0" applyFont="1" applyFill="1" applyBorder="1" applyAlignment="1">
      <alignment horizontal="justify" vertical="center" wrapText="1"/>
    </xf>
    <xf numFmtId="0" fontId="16" fillId="0" borderId="18" xfId="0" applyFont="1" applyFill="1" applyBorder="1" applyAlignment="1">
      <alignment horizontal="justify" vertical="center" wrapText="1"/>
    </xf>
    <xf numFmtId="0" fontId="16" fillId="0" borderId="19" xfId="0" applyFont="1" applyFill="1" applyBorder="1" applyAlignment="1">
      <alignment horizontal="justify" vertical="center" wrapText="1"/>
    </xf>
    <xf numFmtId="0" fontId="16" fillId="0" borderId="16" xfId="0" applyFont="1" applyFill="1" applyBorder="1" applyAlignment="1">
      <alignment horizontal="left" vertical="center" wrapText="1"/>
    </xf>
    <xf numFmtId="0" fontId="18" fillId="0" borderId="0" xfId="0" applyFont="1" applyFill="1" applyAlignment="1"/>
    <xf numFmtId="0" fontId="18" fillId="0" borderId="0" xfId="0" applyFont="1" applyFill="1" applyAlignment="1">
      <alignment horizontal="center"/>
    </xf>
    <xf numFmtId="176" fontId="18" fillId="0" borderId="0" xfId="0" applyNumberFormat="1" applyFont="1" applyFill="1" applyAlignment="1">
      <alignment horizontal="center" vertical="center"/>
    </xf>
    <xf numFmtId="0" fontId="18" fillId="0" borderId="0" xfId="0" applyFont="1" applyFill="1" applyAlignment="1">
      <alignment horizontal="left" vertical="center"/>
    </xf>
    <xf numFmtId="0" fontId="18" fillId="0" borderId="0" xfId="49" applyAlignment="1">
      <alignment vertical="center"/>
    </xf>
    <xf numFmtId="0" fontId="18" fillId="0" borderId="0" xfId="49" applyAlignment="1">
      <alignment vertical="center" wrapText="1"/>
    </xf>
    <xf numFmtId="0" fontId="2" fillId="0" borderId="0" xfId="0" applyFont="1" applyFill="1" applyAlignment="1">
      <alignment horizontal="center"/>
    </xf>
    <xf numFmtId="0" fontId="19" fillId="0" borderId="0" xfId="0" applyFont="1" applyFill="1" applyAlignment="1"/>
    <xf numFmtId="0" fontId="3" fillId="0" borderId="0" xfId="0" applyFont="1" applyFill="1" applyAlignment="1"/>
    <xf numFmtId="0" fontId="3" fillId="0" borderId="0" xfId="0" applyFont="1" applyFill="1" applyAlignment="1">
      <alignment horizontal="center"/>
    </xf>
    <xf numFmtId="0" fontId="4" fillId="0" borderId="7"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20" xfId="0" applyNumberFormat="1" applyFont="1" applyFill="1" applyBorder="1" applyAlignment="1">
      <alignment horizontal="center" vertical="center" shrinkToFit="1"/>
    </xf>
    <xf numFmtId="4" fontId="4" fillId="0" borderId="21" xfId="0" applyNumberFormat="1" applyFont="1" applyFill="1" applyBorder="1" applyAlignment="1">
      <alignment horizontal="center" vertical="center" shrinkToFit="1"/>
    </xf>
    <xf numFmtId="0" fontId="4" fillId="0" borderId="22"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23"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shrinkToFit="1"/>
    </xf>
    <xf numFmtId="0" fontId="4" fillId="0" borderId="7" xfId="0" applyNumberFormat="1" applyFont="1" applyFill="1" applyBorder="1" applyAlignment="1">
      <alignment horizontal="center" vertical="center" shrinkToFit="1"/>
    </xf>
    <xf numFmtId="0" fontId="20" fillId="0" borderId="0" xfId="0" applyFont="1" applyFill="1" applyAlignment="1">
      <alignment horizontal="left" vertical="center" wrapText="1"/>
    </xf>
    <xf numFmtId="0" fontId="2" fillId="0" borderId="0" xfId="0" applyFont="1" applyFill="1" applyAlignment="1">
      <alignment horizontal="center" wrapText="1"/>
    </xf>
    <xf numFmtId="0" fontId="18" fillId="0" borderId="0" xfId="0" applyFont="1" applyFill="1" applyAlignment="1">
      <alignment wrapText="1"/>
    </xf>
    <xf numFmtId="4" fontId="4" fillId="0" borderId="21" xfId="0" applyNumberFormat="1" applyFont="1" applyFill="1" applyBorder="1" applyAlignment="1">
      <alignment horizontal="center" vertical="center" wrapText="1" shrinkToFit="1"/>
    </xf>
    <xf numFmtId="4" fontId="4" fillId="0" borderId="24"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25" xfId="0" applyNumberFormat="1" applyFont="1" applyFill="1" applyBorder="1" applyAlignment="1">
      <alignment horizontal="center" vertical="center" shrinkToFit="1"/>
    </xf>
    <xf numFmtId="4" fontId="4" fillId="0" borderId="26"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18" fillId="0" borderId="7" xfId="0" applyFont="1" applyFill="1" applyBorder="1" applyAlignment="1">
      <alignment horizontal="center" vertical="center"/>
    </xf>
    <xf numFmtId="0" fontId="3" fillId="0" borderId="0" xfId="0" applyFont="1" applyFill="1" applyAlignment="1">
      <alignment horizontal="right"/>
    </xf>
    <xf numFmtId="0" fontId="4" fillId="0" borderId="24"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49" fontId="4" fillId="0" borderId="25" xfId="0" applyNumberFormat="1" applyFont="1" applyFill="1" applyBorder="1" applyAlignment="1">
      <alignment horizontal="center" vertical="center" shrinkToFit="1"/>
    </xf>
    <xf numFmtId="0" fontId="21" fillId="0" borderId="0" xfId="0" applyFont="1" applyAlignment="1">
      <alignment horizontal="center" vertical="center"/>
    </xf>
    <xf numFmtId="0" fontId="20" fillId="0" borderId="0" xfId="0" applyFont="1" applyAlignment="1"/>
    <xf numFmtId="0" fontId="22" fillId="0" borderId="5" xfId="0" applyNumberFormat="1" applyFont="1" applyBorder="1" applyAlignment="1">
      <alignment horizontal="center" vertical="center"/>
    </xf>
    <xf numFmtId="0" fontId="22" fillId="0" borderId="5" xfId="0" applyNumberFormat="1" applyFont="1" applyBorder="1" applyAlignment="1">
      <alignment horizontal="left" vertical="center"/>
    </xf>
    <xf numFmtId="4" fontId="22" fillId="0" borderId="5" xfId="0" applyNumberFormat="1" applyFont="1" applyBorder="1" applyAlignment="1">
      <alignment horizontal="right" vertical="center"/>
    </xf>
    <xf numFmtId="3" fontId="22" fillId="0" borderId="5" xfId="0" applyNumberFormat="1" applyFont="1" applyBorder="1" applyAlignment="1">
      <alignment horizontal="right" vertical="center"/>
    </xf>
    <xf numFmtId="0" fontId="22" fillId="0" borderId="5" xfId="0" applyNumberFormat="1" applyFont="1" applyBorder="1" applyAlignment="1">
      <alignment horizontal="left" vertical="center" wrapText="1"/>
    </xf>
    <xf numFmtId="0" fontId="5" fillId="0" borderId="0" xfId="0" applyFont="1" applyAlignment="1"/>
    <xf numFmtId="0" fontId="23" fillId="0" borderId="0" xfId="0" applyFont="1" applyAlignment="1">
      <alignment horizontal="center" vertical="center"/>
    </xf>
    <xf numFmtId="0" fontId="18" fillId="0" borderId="0" xfId="0" applyFont="1" applyAlignment="1"/>
    <xf numFmtId="0" fontId="22" fillId="0" borderId="5" xfId="0" applyNumberFormat="1" applyFont="1" applyBorder="1" applyAlignment="1">
      <alignment horizontal="center" vertical="center" wrapText="1"/>
    </xf>
    <xf numFmtId="0" fontId="12" fillId="0" borderId="5" xfId="0" applyNumberFormat="1" applyFont="1" applyBorder="1" applyAlignment="1">
      <alignment horizontal="right" vertical="center"/>
    </xf>
    <xf numFmtId="0" fontId="22" fillId="0" borderId="5" xfId="0" applyNumberFormat="1" applyFont="1" applyBorder="1" applyAlignment="1">
      <alignment horizontal="right" vertical="center"/>
    </xf>
    <xf numFmtId="4" fontId="12" fillId="0" borderId="5" xfId="0" applyNumberFormat="1" applyFont="1" applyBorder="1" applyAlignment="1">
      <alignment horizontal="right" vertical="center"/>
    </xf>
    <xf numFmtId="4" fontId="22" fillId="0" borderId="5" xfId="0" applyNumberFormat="1" applyFont="1" applyBorder="1" applyAlignment="1">
      <alignment horizontal="center" vertical="center"/>
    </xf>
    <xf numFmtId="4" fontId="22" fillId="0" borderId="5" xfId="0" applyNumberFormat="1" applyFont="1" applyBorder="1" applyAlignment="1">
      <alignment horizontal="left" vertical="center"/>
    </xf>
    <xf numFmtId="0" fontId="5" fillId="0" borderId="5" xfId="50" applyFont="1" applyFill="1" applyBorder="1" applyAlignment="1" applyProtection="1" quotePrefix="1">
      <alignment horizontal="center" vertical="center" wrapText="1"/>
      <protection locked="0"/>
    </xf>
    <xf numFmtId="0" fontId="5" fillId="0" borderId="8" xfId="50" applyFont="1" applyFill="1" applyBorder="1" applyAlignment="1" applyProtection="1" quotePrefix="1">
      <alignment horizontal="center" vertical="center" wrapText="1"/>
      <protection locked="0"/>
    </xf>
    <xf numFmtId="0" fontId="4" fillId="0" borderId="4"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0</v>
      </c>
    </row>
    <row r="2" ht="14.25" spans="6:6">
      <c r="F2" s="121" t="s">
        <v>1</v>
      </c>
    </row>
    <row r="3" ht="14.25" spans="1:6">
      <c r="A3" s="121" t="s">
        <v>2</v>
      </c>
      <c r="F3" s="121"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5" t="s">
        <v>13</v>
      </c>
      <c r="B7" s="114" t="s">
        <v>11</v>
      </c>
      <c r="C7" s="116">
        <v>35179296.68</v>
      </c>
      <c r="D7" s="115" t="s">
        <v>14</v>
      </c>
      <c r="E7" s="114" t="s">
        <v>15</v>
      </c>
      <c r="F7" s="116">
        <v>28967599.13</v>
      </c>
    </row>
    <row r="8" ht="19.5" customHeight="1" spans="1:6">
      <c r="A8" s="115" t="s">
        <v>16</v>
      </c>
      <c r="B8" s="114" t="s">
        <v>12</v>
      </c>
      <c r="C8" s="116">
        <v>0</v>
      </c>
      <c r="D8" s="115" t="s">
        <v>17</v>
      </c>
      <c r="E8" s="114" t="s">
        <v>18</v>
      </c>
      <c r="F8" s="116">
        <v>0</v>
      </c>
    </row>
    <row r="9" ht="19.5" customHeight="1" spans="1:6">
      <c r="A9" s="115" t="s">
        <v>19</v>
      </c>
      <c r="B9" s="114" t="s">
        <v>20</v>
      </c>
      <c r="C9" s="116">
        <v>0</v>
      </c>
      <c r="D9" s="115" t="s">
        <v>21</v>
      </c>
      <c r="E9" s="114" t="s">
        <v>22</v>
      </c>
      <c r="F9" s="116">
        <v>0</v>
      </c>
    </row>
    <row r="10" ht="19.5" customHeight="1" spans="1:6">
      <c r="A10" s="115" t="s">
        <v>23</v>
      </c>
      <c r="B10" s="114" t="s">
        <v>24</v>
      </c>
      <c r="C10" s="116">
        <v>0</v>
      </c>
      <c r="D10" s="115" t="s">
        <v>25</v>
      </c>
      <c r="E10" s="114" t="s">
        <v>26</v>
      </c>
      <c r="F10" s="116">
        <v>0</v>
      </c>
    </row>
    <row r="11" ht="19.5" customHeight="1" spans="1:6">
      <c r="A11" s="115" t="s">
        <v>27</v>
      </c>
      <c r="B11" s="114" t="s">
        <v>28</v>
      </c>
      <c r="C11" s="116">
        <v>0</v>
      </c>
      <c r="D11" s="115" t="s">
        <v>29</v>
      </c>
      <c r="E11" s="114" t="s">
        <v>30</v>
      </c>
      <c r="F11" s="116">
        <v>0</v>
      </c>
    </row>
    <row r="12" ht="19.5" customHeight="1" spans="1:6">
      <c r="A12" s="115" t="s">
        <v>31</v>
      </c>
      <c r="B12" s="114" t="s">
        <v>32</v>
      </c>
      <c r="C12" s="116">
        <v>0</v>
      </c>
      <c r="D12" s="115" t="s">
        <v>33</v>
      </c>
      <c r="E12" s="114" t="s">
        <v>34</v>
      </c>
      <c r="F12" s="116">
        <v>0</v>
      </c>
    </row>
    <row r="13" ht="19.5" customHeight="1" spans="1:6">
      <c r="A13" s="115" t="s">
        <v>35</v>
      </c>
      <c r="B13" s="114" t="s">
        <v>36</v>
      </c>
      <c r="C13" s="116">
        <v>0</v>
      </c>
      <c r="D13" s="115" t="s">
        <v>37</v>
      </c>
      <c r="E13" s="114" t="s">
        <v>38</v>
      </c>
      <c r="F13" s="116">
        <v>0</v>
      </c>
    </row>
    <row r="14" ht="19.5" customHeight="1" spans="1:6">
      <c r="A14" s="115" t="s">
        <v>39</v>
      </c>
      <c r="B14" s="114" t="s">
        <v>40</v>
      </c>
      <c r="C14" s="116">
        <v>1632.97</v>
      </c>
      <c r="D14" s="115" t="s">
        <v>41</v>
      </c>
      <c r="E14" s="114" t="s">
        <v>42</v>
      </c>
      <c r="F14" s="116">
        <v>2576761.17</v>
      </c>
    </row>
    <row r="15" ht="19.5" customHeight="1" spans="1:6">
      <c r="A15" s="115"/>
      <c r="B15" s="114" t="s">
        <v>43</v>
      </c>
      <c r="C15" s="124"/>
      <c r="D15" s="115" t="s">
        <v>44</v>
      </c>
      <c r="E15" s="114" t="s">
        <v>45</v>
      </c>
      <c r="F15" s="116">
        <v>1406141.06</v>
      </c>
    </row>
    <row r="16" ht="19.5" customHeight="1" spans="1:6">
      <c r="A16" s="115"/>
      <c r="B16" s="114" t="s">
        <v>46</v>
      </c>
      <c r="C16" s="124"/>
      <c r="D16" s="115" t="s">
        <v>47</v>
      </c>
      <c r="E16" s="114" t="s">
        <v>48</v>
      </c>
      <c r="F16" s="116">
        <v>0</v>
      </c>
    </row>
    <row r="17" ht="19.5" customHeight="1" spans="1:6">
      <c r="A17" s="115"/>
      <c r="B17" s="114" t="s">
        <v>49</v>
      </c>
      <c r="C17" s="124"/>
      <c r="D17" s="115" t="s">
        <v>50</v>
      </c>
      <c r="E17" s="114" t="s">
        <v>51</v>
      </c>
      <c r="F17" s="116">
        <v>0</v>
      </c>
    </row>
    <row r="18" ht="19.5" customHeight="1" spans="1:6">
      <c r="A18" s="115"/>
      <c r="B18" s="114" t="s">
        <v>52</v>
      </c>
      <c r="C18" s="124"/>
      <c r="D18" s="115" t="s">
        <v>53</v>
      </c>
      <c r="E18" s="114" t="s">
        <v>54</v>
      </c>
      <c r="F18" s="116">
        <v>0</v>
      </c>
    </row>
    <row r="19" ht="19.5" customHeight="1" spans="1:6">
      <c r="A19" s="115"/>
      <c r="B19" s="114" t="s">
        <v>55</v>
      </c>
      <c r="C19" s="124"/>
      <c r="D19" s="115" t="s">
        <v>56</v>
      </c>
      <c r="E19" s="114" t="s">
        <v>57</v>
      </c>
      <c r="F19" s="116">
        <v>0</v>
      </c>
    </row>
    <row r="20" ht="19.5" customHeight="1" spans="1:6">
      <c r="A20" s="115"/>
      <c r="B20" s="114" t="s">
        <v>58</v>
      </c>
      <c r="C20" s="124"/>
      <c r="D20" s="115" t="s">
        <v>59</v>
      </c>
      <c r="E20" s="114" t="s">
        <v>60</v>
      </c>
      <c r="F20" s="116">
        <v>0</v>
      </c>
    </row>
    <row r="21" ht="19.5" customHeight="1" spans="1:6">
      <c r="A21" s="115"/>
      <c r="B21" s="114" t="s">
        <v>61</v>
      </c>
      <c r="C21" s="124"/>
      <c r="D21" s="115" t="s">
        <v>62</v>
      </c>
      <c r="E21" s="114" t="s">
        <v>63</v>
      </c>
      <c r="F21" s="116">
        <v>0</v>
      </c>
    </row>
    <row r="22" ht="19.5" customHeight="1" spans="1:6">
      <c r="A22" s="115"/>
      <c r="B22" s="114" t="s">
        <v>64</v>
      </c>
      <c r="C22" s="124"/>
      <c r="D22" s="115" t="s">
        <v>65</v>
      </c>
      <c r="E22" s="114" t="s">
        <v>66</v>
      </c>
      <c r="F22" s="116">
        <v>0</v>
      </c>
    </row>
    <row r="23" ht="19.5" customHeight="1" spans="1:6">
      <c r="A23" s="115"/>
      <c r="B23" s="114" t="s">
        <v>67</v>
      </c>
      <c r="C23" s="124"/>
      <c r="D23" s="115" t="s">
        <v>68</v>
      </c>
      <c r="E23" s="114" t="s">
        <v>69</v>
      </c>
      <c r="F23" s="116">
        <v>0</v>
      </c>
    </row>
    <row r="24" ht="19.5" customHeight="1" spans="1:6">
      <c r="A24" s="115"/>
      <c r="B24" s="114" t="s">
        <v>70</v>
      </c>
      <c r="C24" s="124"/>
      <c r="D24" s="115" t="s">
        <v>71</v>
      </c>
      <c r="E24" s="114" t="s">
        <v>72</v>
      </c>
      <c r="F24" s="116">
        <v>0</v>
      </c>
    </row>
    <row r="25" ht="19.5" customHeight="1" spans="1:6">
      <c r="A25" s="115"/>
      <c r="B25" s="114" t="s">
        <v>73</v>
      </c>
      <c r="C25" s="124"/>
      <c r="D25" s="115" t="s">
        <v>74</v>
      </c>
      <c r="E25" s="114" t="s">
        <v>75</v>
      </c>
      <c r="F25" s="116">
        <v>1944613</v>
      </c>
    </row>
    <row r="26" ht="19.5" customHeight="1" spans="1:6">
      <c r="A26" s="115"/>
      <c r="B26" s="114" t="s">
        <v>76</v>
      </c>
      <c r="C26" s="124"/>
      <c r="D26" s="115" t="s">
        <v>77</v>
      </c>
      <c r="E26" s="114" t="s">
        <v>78</v>
      </c>
      <c r="F26" s="116">
        <v>0</v>
      </c>
    </row>
    <row r="27" ht="19.5" customHeight="1" spans="1:6">
      <c r="A27" s="115"/>
      <c r="B27" s="114" t="s">
        <v>79</v>
      </c>
      <c r="C27" s="124"/>
      <c r="D27" s="115" t="s">
        <v>80</v>
      </c>
      <c r="E27" s="114" t="s">
        <v>81</v>
      </c>
      <c r="F27" s="116">
        <v>0</v>
      </c>
    </row>
    <row r="28" ht="19.5" customHeight="1" spans="1:6">
      <c r="A28" s="115"/>
      <c r="B28" s="114" t="s">
        <v>82</v>
      </c>
      <c r="C28" s="124"/>
      <c r="D28" s="115" t="s">
        <v>83</v>
      </c>
      <c r="E28" s="114" t="s">
        <v>84</v>
      </c>
      <c r="F28" s="116">
        <v>0</v>
      </c>
    </row>
    <row r="29" ht="19.5" customHeight="1" spans="1:6">
      <c r="A29" s="115"/>
      <c r="B29" s="114" t="s">
        <v>85</v>
      </c>
      <c r="C29" s="124"/>
      <c r="D29" s="115" t="s">
        <v>86</v>
      </c>
      <c r="E29" s="114" t="s">
        <v>87</v>
      </c>
      <c r="F29" s="116">
        <v>0</v>
      </c>
    </row>
    <row r="30" ht="19.5" customHeight="1" spans="1:6">
      <c r="A30" s="114"/>
      <c r="B30" s="114" t="s">
        <v>88</v>
      </c>
      <c r="C30" s="124"/>
      <c r="D30" s="115" t="s">
        <v>89</v>
      </c>
      <c r="E30" s="114" t="s">
        <v>90</v>
      </c>
      <c r="F30" s="116">
        <v>0</v>
      </c>
    </row>
    <row r="31" ht="19.5" customHeight="1" spans="1:6">
      <c r="A31" s="114"/>
      <c r="B31" s="114" t="s">
        <v>91</v>
      </c>
      <c r="C31" s="124"/>
      <c r="D31" s="115" t="s">
        <v>92</v>
      </c>
      <c r="E31" s="114" t="s">
        <v>93</v>
      </c>
      <c r="F31" s="116">
        <v>0</v>
      </c>
    </row>
    <row r="32" ht="19.5" customHeight="1" spans="1:6">
      <c r="A32" s="114"/>
      <c r="B32" s="114" t="s">
        <v>94</v>
      </c>
      <c r="C32" s="124"/>
      <c r="D32" s="115" t="s">
        <v>95</v>
      </c>
      <c r="E32" s="114" t="s">
        <v>96</v>
      </c>
      <c r="F32" s="116">
        <v>0</v>
      </c>
    </row>
    <row r="33" ht="19.5" customHeight="1" spans="1:6">
      <c r="A33" s="114" t="s">
        <v>97</v>
      </c>
      <c r="B33" s="114" t="s">
        <v>98</v>
      </c>
      <c r="C33" s="116">
        <v>35180929.65</v>
      </c>
      <c r="D33" s="114" t="s">
        <v>99</v>
      </c>
      <c r="E33" s="114" t="s">
        <v>100</v>
      </c>
      <c r="F33" s="116">
        <v>34895114.36</v>
      </c>
    </row>
    <row r="34" ht="19.5" customHeight="1" spans="1:6">
      <c r="A34" s="114" t="s">
        <v>101</v>
      </c>
      <c r="B34" s="114" t="s">
        <v>102</v>
      </c>
      <c r="C34" s="116">
        <v>0</v>
      </c>
      <c r="D34" s="115" t="s">
        <v>103</v>
      </c>
      <c r="E34" s="114" t="s">
        <v>104</v>
      </c>
      <c r="F34" s="116">
        <v>0</v>
      </c>
    </row>
    <row r="35" ht="19.5" customHeight="1" spans="1:6">
      <c r="A35" s="114" t="s">
        <v>105</v>
      </c>
      <c r="B35" s="114" t="s">
        <v>106</v>
      </c>
      <c r="C35" s="116">
        <v>96200.29</v>
      </c>
      <c r="D35" s="115" t="s">
        <v>107</v>
      </c>
      <c r="E35" s="114" t="s">
        <v>108</v>
      </c>
      <c r="F35" s="116">
        <v>382015.58</v>
      </c>
    </row>
    <row r="36" ht="19.5" customHeight="1" spans="1:6">
      <c r="A36" s="114" t="s">
        <v>109</v>
      </c>
      <c r="B36" s="114" t="s">
        <v>110</v>
      </c>
      <c r="C36" s="116">
        <v>35277129.94</v>
      </c>
      <c r="D36" s="114" t="s">
        <v>109</v>
      </c>
      <c r="E36" s="114" t="s">
        <v>111</v>
      </c>
      <c r="F36" s="116">
        <v>35277129.94</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2" t="s">
        <v>445</v>
      </c>
    </row>
    <row r="2" spans="5:5">
      <c r="E2" s="113" t="s">
        <v>446</v>
      </c>
    </row>
    <row r="3" spans="1:5">
      <c r="A3" s="113" t="s">
        <v>2</v>
      </c>
      <c r="E3" s="113" t="s">
        <v>3</v>
      </c>
    </row>
    <row r="4" ht="15" customHeight="1" spans="1:5">
      <c r="A4" s="114" t="s">
        <v>447</v>
      </c>
      <c r="B4" s="114" t="s">
        <v>7</v>
      </c>
      <c r="C4" s="114" t="s">
        <v>448</v>
      </c>
      <c r="D4" s="114" t="s">
        <v>449</v>
      </c>
      <c r="E4" s="114" t="s">
        <v>450</v>
      </c>
    </row>
    <row r="5" ht="15" customHeight="1" spans="1:5">
      <c r="A5" s="114" t="s">
        <v>451</v>
      </c>
      <c r="B5" s="114"/>
      <c r="C5" s="114" t="s">
        <v>11</v>
      </c>
      <c r="D5" s="114" t="s">
        <v>12</v>
      </c>
      <c r="E5" s="114" t="s">
        <v>20</v>
      </c>
    </row>
    <row r="6" ht="15" customHeight="1" spans="1:5">
      <c r="A6" s="115" t="s">
        <v>452</v>
      </c>
      <c r="B6" s="114" t="s">
        <v>11</v>
      </c>
      <c r="C6" s="114" t="s">
        <v>453</v>
      </c>
      <c r="D6" s="114" t="s">
        <v>453</v>
      </c>
      <c r="E6" s="114" t="s">
        <v>453</v>
      </c>
    </row>
    <row r="7" ht="15" customHeight="1" spans="1:5">
      <c r="A7" s="115" t="s">
        <v>454</v>
      </c>
      <c r="B7" s="114" t="s">
        <v>12</v>
      </c>
      <c r="C7" s="116">
        <v>250000</v>
      </c>
      <c r="D7" s="116">
        <v>80221.45</v>
      </c>
      <c r="E7" s="116">
        <v>80221.45</v>
      </c>
    </row>
    <row r="8" ht="15" customHeight="1" spans="1:5">
      <c r="A8" s="115" t="s">
        <v>455</v>
      </c>
      <c r="B8" s="114" t="s">
        <v>20</v>
      </c>
      <c r="C8" s="116">
        <v>0</v>
      </c>
      <c r="D8" s="116">
        <v>0</v>
      </c>
      <c r="E8" s="116">
        <v>0</v>
      </c>
    </row>
    <row r="9" ht="15" customHeight="1" spans="1:5">
      <c r="A9" s="115" t="s">
        <v>456</v>
      </c>
      <c r="B9" s="114" t="s">
        <v>24</v>
      </c>
      <c r="C9" s="116">
        <v>200000</v>
      </c>
      <c r="D9" s="116">
        <v>80221.45</v>
      </c>
      <c r="E9" s="116">
        <v>80221.45</v>
      </c>
    </row>
    <row r="10" ht="15" customHeight="1" spans="1:5">
      <c r="A10" s="115" t="s">
        <v>457</v>
      </c>
      <c r="B10" s="114" t="s">
        <v>28</v>
      </c>
      <c r="C10" s="116">
        <v>0</v>
      </c>
      <c r="D10" s="116">
        <v>0</v>
      </c>
      <c r="E10" s="116">
        <v>0</v>
      </c>
    </row>
    <row r="11" ht="15" customHeight="1" spans="1:5">
      <c r="A11" s="115" t="s">
        <v>458</v>
      </c>
      <c r="B11" s="114" t="s">
        <v>32</v>
      </c>
      <c r="C11" s="116">
        <v>200000</v>
      </c>
      <c r="D11" s="116">
        <v>80221.45</v>
      </c>
      <c r="E11" s="116">
        <v>80221.45</v>
      </c>
    </row>
    <row r="12" ht="15" customHeight="1" spans="1:5">
      <c r="A12" s="115" t="s">
        <v>459</v>
      </c>
      <c r="B12" s="114" t="s">
        <v>36</v>
      </c>
      <c r="C12" s="116">
        <v>50000</v>
      </c>
      <c r="D12" s="116">
        <v>0</v>
      </c>
      <c r="E12" s="116">
        <v>0</v>
      </c>
    </row>
    <row r="13" ht="15" customHeight="1" spans="1:5">
      <c r="A13" s="115" t="s">
        <v>460</v>
      </c>
      <c r="B13" s="114" t="s">
        <v>40</v>
      </c>
      <c r="C13" s="114" t="s">
        <v>453</v>
      </c>
      <c r="D13" s="114" t="s">
        <v>453</v>
      </c>
      <c r="E13" s="116">
        <v>0</v>
      </c>
    </row>
    <row r="14" ht="15" customHeight="1" spans="1:5">
      <c r="A14" s="115" t="s">
        <v>461</v>
      </c>
      <c r="B14" s="114" t="s">
        <v>43</v>
      </c>
      <c r="C14" s="114" t="s">
        <v>453</v>
      </c>
      <c r="D14" s="114" t="s">
        <v>453</v>
      </c>
      <c r="E14" s="116">
        <v>0</v>
      </c>
    </row>
    <row r="15" ht="15" customHeight="1" spans="1:5">
      <c r="A15" s="115" t="s">
        <v>462</v>
      </c>
      <c r="B15" s="114" t="s">
        <v>46</v>
      </c>
      <c r="C15" s="114" t="s">
        <v>453</v>
      </c>
      <c r="D15" s="114" t="s">
        <v>453</v>
      </c>
      <c r="E15" s="116">
        <v>0</v>
      </c>
    </row>
    <row r="16" ht="15" customHeight="1" spans="1:5">
      <c r="A16" s="115" t="s">
        <v>463</v>
      </c>
      <c r="B16" s="114" t="s">
        <v>49</v>
      </c>
      <c r="C16" s="114" t="s">
        <v>453</v>
      </c>
      <c r="D16" s="114" t="s">
        <v>453</v>
      </c>
      <c r="E16" s="114" t="s">
        <v>453</v>
      </c>
    </row>
    <row r="17" ht="15" customHeight="1" spans="1:5">
      <c r="A17" s="115" t="s">
        <v>464</v>
      </c>
      <c r="B17" s="114" t="s">
        <v>52</v>
      </c>
      <c r="C17" s="114" t="s">
        <v>453</v>
      </c>
      <c r="D17" s="114" t="s">
        <v>453</v>
      </c>
      <c r="E17" s="117">
        <v>0</v>
      </c>
    </row>
    <row r="18" ht="15" customHeight="1" spans="1:5">
      <c r="A18" s="115" t="s">
        <v>465</v>
      </c>
      <c r="B18" s="114" t="s">
        <v>55</v>
      </c>
      <c r="C18" s="114" t="s">
        <v>453</v>
      </c>
      <c r="D18" s="114" t="s">
        <v>453</v>
      </c>
      <c r="E18" s="117">
        <v>0</v>
      </c>
    </row>
    <row r="19" ht="15" customHeight="1" spans="1:5">
      <c r="A19" s="115" t="s">
        <v>466</v>
      </c>
      <c r="B19" s="114" t="s">
        <v>58</v>
      </c>
      <c r="C19" s="114" t="s">
        <v>453</v>
      </c>
      <c r="D19" s="114" t="s">
        <v>453</v>
      </c>
      <c r="E19" s="117">
        <v>0</v>
      </c>
    </row>
    <row r="20" ht="15" customHeight="1" spans="1:5">
      <c r="A20" s="115" t="s">
        <v>467</v>
      </c>
      <c r="B20" s="114" t="s">
        <v>61</v>
      </c>
      <c r="C20" s="114" t="s">
        <v>453</v>
      </c>
      <c r="D20" s="114" t="s">
        <v>453</v>
      </c>
      <c r="E20" s="117">
        <v>5</v>
      </c>
    </row>
    <row r="21" ht="15" customHeight="1" spans="1:5">
      <c r="A21" s="115" t="s">
        <v>468</v>
      </c>
      <c r="B21" s="114" t="s">
        <v>64</v>
      </c>
      <c r="C21" s="114" t="s">
        <v>453</v>
      </c>
      <c r="D21" s="114" t="s">
        <v>453</v>
      </c>
      <c r="E21" s="117">
        <v>0</v>
      </c>
    </row>
    <row r="22" ht="15" customHeight="1" spans="1:5">
      <c r="A22" s="115" t="s">
        <v>469</v>
      </c>
      <c r="B22" s="114" t="s">
        <v>67</v>
      </c>
      <c r="C22" s="114" t="s">
        <v>453</v>
      </c>
      <c r="D22" s="114" t="s">
        <v>453</v>
      </c>
      <c r="E22" s="117">
        <v>0</v>
      </c>
    </row>
    <row r="23" ht="15" customHeight="1" spans="1:5">
      <c r="A23" s="115" t="s">
        <v>470</v>
      </c>
      <c r="B23" s="114" t="s">
        <v>70</v>
      </c>
      <c r="C23" s="114" t="s">
        <v>453</v>
      </c>
      <c r="D23" s="114" t="s">
        <v>453</v>
      </c>
      <c r="E23" s="117">
        <v>0</v>
      </c>
    </row>
    <row r="24" ht="15" customHeight="1" spans="1:5">
      <c r="A24" s="115" t="s">
        <v>471</v>
      </c>
      <c r="B24" s="114" t="s">
        <v>73</v>
      </c>
      <c r="C24" s="114" t="s">
        <v>453</v>
      </c>
      <c r="D24" s="114" t="s">
        <v>453</v>
      </c>
      <c r="E24" s="117">
        <v>0</v>
      </c>
    </row>
    <row r="25" ht="15" customHeight="1" spans="1:5">
      <c r="A25" s="115" t="s">
        <v>472</v>
      </c>
      <c r="B25" s="114" t="s">
        <v>76</v>
      </c>
      <c r="C25" s="114" t="s">
        <v>453</v>
      </c>
      <c r="D25" s="114" t="s">
        <v>453</v>
      </c>
      <c r="E25" s="117">
        <v>0</v>
      </c>
    </row>
    <row r="26" ht="15" customHeight="1" spans="1:5">
      <c r="A26" s="115" t="s">
        <v>473</v>
      </c>
      <c r="B26" s="114" t="s">
        <v>79</v>
      </c>
      <c r="C26" s="114" t="s">
        <v>453</v>
      </c>
      <c r="D26" s="114" t="s">
        <v>453</v>
      </c>
      <c r="E26" s="117">
        <v>0</v>
      </c>
    </row>
    <row r="27" ht="15" customHeight="1" spans="1:5">
      <c r="A27" s="115" t="s">
        <v>474</v>
      </c>
      <c r="B27" s="114" t="s">
        <v>82</v>
      </c>
      <c r="C27" s="114" t="s">
        <v>453</v>
      </c>
      <c r="D27" s="114" t="s">
        <v>453</v>
      </c>
      <c r="E27" s="116">
        <v>4164592.56</v>
      </c>
    </row>
    <row r="28" ht="15" customHeight="1" spans="1:5">
      <c r="A28" s="115" t="s">
        <v>475</v>
      </c>
      <c r="B28" s="114" t="s">
        <v>85</v>
      </c>
      <c r="C28" s="114" t="s">
        <v>453</v>
      </c>
      <c r="D28" s="114" t="s">
        <v>453</v>
      </c>
      <c r="E28" s="116">
        <v>4164592.56</v>
      </c>
    </row>
    <row r="29" ht="15" customHeight="1" spans="1:5">
      <c r="A29" s="115" t="s">
        <v>476</v>
      </c>
      <c r="B29" s="114" t="s">
        <v>88</v>
      </c>
      <c r="C29" s="114" t="s">
        <v>453</v>
      </c>
      <c r="D29" s="114" t="s">
        <v>453</v>
      </c>
      <c r="E29" s="116">
        <v>0</v>
      </c>
    </row>
    <row r="30" ht="41.25" customHeight="1" spans="1:5">
      <c r="A30" s="118" t="s">
        <v>477</v>
      </c>
      <c r="B30" s="118"/>
      <c r="C30" s="118"/>
      <c r="D30" s="118"/>
      <c r="E30" s="118"/>
    </row>
    <row r="31" ht="15" customHeight="1" spans="1:5">
      <c r="A31" s="115" t="s">
        <v>478</v>
      </c>
      <c r="B31" s="115"/>
      <c r="C31" s="115"/>
      <c r="D31" s="115"/>
      <c r="E31" s="115"/>
    </row>
    <row r="33" spans="3:3">
      <c r="C33" s="119" t="s">
        <v>479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7" sqref="G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2" t="s">
        <v>480</v>
      </c>
    </row>
    <row r="2" spans="5:5">
      <c r="E2" s="113" t="s">
        <v>481</v>
      </c>
    </row>
    <row r="3" spans="1:5">
      <c r="A3" s="113" t="s">
        <v>2</v>
      </c>
      <c r="E3" s="113" t="s">
        <v>3</v>
      </c>
    </row>
    <row r="4" ht="15" customHeight="1" spans="1:5">
      <c r="A4" s="114" t="s">
        <v>447</v>
      </c>
      <c r="B4" s="114" t="s">
        <v>7</v>
      </c>
      <c r="C4" s="114" t="s">
        <v>448</v>
      </c>
      <c r="D4" s="114" t="s">
        <v>449</v>
      </c>
      <c r="E4" s="114" t="s">
        <v>450</v>
      </c>
    </row>
    <row r="5" ht="15" customHeight="1" spans="1:5">
      <c r="A5" s="114" t="s">
        <v>451</v>
      </c>
      <c r="B5" s="114"/>
      <c r="C5" s="114" t="s">
        <v>11</v>
      </c>
      <c r="D5" s="114" t="s">
        <v>12</v>
      </c>
      <c r="E5" s="114" t="s">
        <v>20</v>
      </c>
    </row>
    <row r="6" ht="15" customHeight="1" spans="1:5">
      <c r="A6" s="115" t="s">
        <v>482</v>
      </c>
      <c r="B6" s="114" t="s">
        <v>11</v>
      </c>
      <c r="C6" s="114" t="s">
        <v>453</v>
      </c>
      <c r="D6" s="114" t="s">
        <v>453</v>
      </c>
      <c r="E6" s="114" t="s">
        <v>453</v>
      </c>
    </row>
    <row r="7" ht="15" customHeight="1" spans="1:5">
      <c r="A7" s="115" t="s">
        <v>454</v>
      </c>
      <c r="B7" s="114" t="s">
        <v>12</v>
      </c>
      <c r="C7" s="116">
        <v>200000</v>
      </c>
      <c r="D7" s="116">
        <v>80221.45</v>
      </c>
      <c r="E7" s="116">
        <v>80221.45</v>
      </c>
    </row>
    <row r="8" ht="15" customHeight="1" spans="1:5">
      <c r="A8" s="115" t="s">
        <v>455</v>
      </c>
      <c r="B8" s="114" t="s">
        <v>20</v>
      </c>
      <c r="C8" s="116">
        <v>0</v>
      </c>
      <c r="D8" s="116">
        <v>0</v>
      </c>
      <c r="E8" s="116">
        <v>0</v>
      </c>
    </row>
    <row r="9" ht="15" customHeight="1" spans="1:5">
      <c r="A9" s="115" t="s">
        <v>456</v>
      </c>
      <c r="B9" s="114" t="s">
        <v>24</v>
      </c>
      <c r="C9" s="116">
        <v>200000</v>
      </c>
      <c r="D9" s="116">
        <v>80221.45</v>
      </c>
      <c r="E9" s="116">
        <v>80221.45</v>
      </c>
    </row>
    <row r="10" ht="15" customHeight="1" spans="1:5">
      <c r="A10" s="115" t="s">
        <v>457</v>
      </c>
      <c r="B10" s="114" t="s">
        <v>28</v>
      </c>
      <c r="C10" s="116">
        <v>0</v>
      </c>
      <c r="D10" s="116">
        <v>0</v>
      </c>
      <c r="E10" s="116">
        <v>0</v>
      </c>
    </row>
    <row r="11" ht="15" customHeight="1" spans="1:5">
      <c r="A11" s="115" t="s">
        <v>458</v>
      </c>
      <c r="B11" s="114" t="s">
        <v>32</v>
      </c>
      <c r="C11" s="116">
        <v>200000</v>
      </c>
      <c r="D11" s="116">
        <v>80221.45</v>
      </c>
      <c r="E11" s="116">
        <v>80221.45</v>
      </c>
    </row>
    <row r="12" ht="15" customHeight="1" spans="1:5">
      <c r="A12" s="115" t="s">
        <v>459</v>
      </c>
      <c r="B12" s="114" t="s">
        <v>36</v>
      </c>
      <c r="C12" s="116">
        <v>50000</v>
      </c>
      <c r="D12" s="116">
        <v>0</v>
      </c>
      <c r="E12" s="116">
        <v>0</v>
      </c>
    </row>
    <row r="13" ht="15" customHeight="1" spans="1:5">
      <c r="A13" s="115" t="s">
        <v>460</v>
      </c>
      <c r="B13" s="114" t="s">
        <v>40</v>
      </c>
      <c r="C13" s="114" t="s">
        <v>453</v>
      </c>
      <c r="D13" s="114" t="s">
        <v>453</v>
      </c>
      <c r="E13" s="116">
        <v>0</v>
      </c>
    </row>
    <row r="14" ht="15" customHeight="1" spans="1:5">
      <c r="A14" s="115" t="s">
        <v>461</v>
      </c>
      <c r="B14" s="114" t="s">
        <v>43</v>
      </c>
      <c r="C14" s="114" t="s">
        <v>453</v>
      </c>
      <c r="D14" s="114" t="s">
        <v>453</v>
      </c>
      <c r="E14" s="116">
        <v>0</v>
      </c>
    </row>
    <row r="15" ht="15" customHeight="1" spans="1:5">
      <c r="A15" s="115" t="s">
        <v>462</v>
      </c>
      <c r="B15" s="114" t="s">
        <v>46</v>
      </c>
      <c r="C15" s="114" t="s">
        <v>453</v>
      </c>
      <c r="D15" s="114" t="s">
        <v>453</v>
      </c>
      <c r="E15" s="116">
        <v>0</v>
      </c>
    </row>
    <row r="16" ht="15" customHeight="1" spans="1:5">
      <c r="A16" s="115" t="s">
        <v>463</v>
      </c>
      <c r="B16" s="114" t="s">
        <v>49</v>
      </c>
      <c r="C16" s="114" t="s">
        <v>453</v>
      </c>
      <c r="D16" s="114" t="s">
        <v>453</v>
      </c>
      <c r="E16" s="114" t="s">
        <v>453</v>
      </c>
    </row>
    <row r="17" ht="15" customHeight="1" spans="1:5">
      <c r="A17" s="115" t="s">
        <v>464</v>
      </c>
      <c r="B17" s="114" t="s">
        <v>52</v>
      </c>
      <c r="C17" s="114" t="s">
        <v>453</v>
      </c>
      <c r="D17" s="114" t="s">
        <v>453</v>
      </c>
      <c r="E17" s="117">
        <v>0</v>
      </c>
    </row>
    <row r="18" ht="15" customHeight="1" spans="1:5">
      <c r="A18" s="115" t="s">
        <v>465</v>
      </c>
      <c r="B18" s="114" t="s">
        <v>55</v>
      </c>
      <c r="C18" s="114" t="s">
        <v>453</v>
      </c>
      <c r="D18" s="114" t="s">
        <v>453</v>
      </c>
      <c r="E18" s="117">
        <v>0</v>
      </c>
    </row>
    <row r="19" ht="15" customHeight="1" spans="1:5">
      <c r="A19" s="115" t="s">
        <v>466</v>
      </c>
      <c r="B19" s="114" t="s">
        <v>58</v>
      </c>
      <c r="C19" s="114" t="s">
        <v>453</v>
      </c>
      <c r="D19" s="114" t="s">
        <v>453</v>
      </c>
      <c r="E19" s="117">
        <v>0</v>
      </c>
    </row>
    <row r="20" ht="15" customHeight="1" spans="1:5">
      <c r="A20" s="115" t="s">
        <v>467</v>
      </c>
      <c r="B20" s="114" t="s">
        <v>61</v>
      </c>
      <c r="C20" s="114" t="s">
        <v>453</v>
      </c>
      <c r="D20" s="114" t="s">
        <v>453</v>
      </c>
      <c r="E20" s="117">
        <v>0</v>
      </c>
    </row>
    <row r="21" ht="15" customHeight="1" spans="1:5">
      <c r="A21" s="115" t="s">
        <v>468</v>
      </c>
      <c r="B21" s="114" t="s">
        <v>64</v>
      </c>
      <c r="C21" s="114" t="s">
        <v>453</v>
      </c>
      <c r="D21" s="114" t="s">
        <v>453</v>
      </c>
      <c r="E21" s="117">
        <v>0</v>
      </c>
    </row>
    <row r="22" ht="15" customHeight="1" spans="1:5">
      <c r="A22" s="115" t="s">
        <v>469</v>
      </c>
      <c r="B22" s="114" t="s">
        <v>67</v>
      </c>
      <c r="C22" s="114" t="s">
        <v>453</v>
      </c>
      <c r="D22" s="114" t="s">
        <v>453</v>
      </c>
      <c r="E22" s="117">
        <v>0</v>
      </c>
    </row>
    <row r="23" ht="15" customHeight="1" spans="1:5">
      <c r="A23" s="115" t="s">
        <v>470</v>
      </c>
      <c r="B23" s="114" t="s">
        <v>70</v>
      </c>
      <c r="C23" s="114" t="s">
        <v>453</v>
      </c>
      <c r="D23" s="114" t="s">
        <v>453</v>
      </c>
      <c r="E23" s="117">
        <v>0</v>
      </c>
    </row>
    <row r="24" ht="15" customHeight="1" spans="1:5">
      <c r="A24" s="115" t="s">
        <v>471</v>
      </c>
      <c r="B24" s="114" t="s">
        <v>73</v>
      </c>
      <c r="C24" s="114" t="s">
        <v>453</v>
      </c>
      <c r="D24" s="114" t="s">
        <v>453</v>
      </c>
      <c r="E24" s="117">
        <v>0</v>
      </c>
    </row>
    <row r="25" ht="15" customHeight="1" spans="1:5">
      <c r="A25" s="115" t="s">
        <v>472</v>
      </c>
      <c r="B25" s="114" t="s">
        <v>76</v>
      </c>
      <c r="C25" s="114" t="s">
        <v>453</v>
      </c>
      <c r="D25" s="114" t="s">
        <v>453</v>
      </c>
      <c r="E25" s="117">
        <v>0</v>
      </c>
    </row>
    <row r="26" ht="15" customHeight="1" spans="1:5">
      <c r="A26" s="115" t="s">
        <v>473</v>
      </c>
      <c r="B26" s="114" t="s">
        <v>79</v>
      </c>
      <c r="C26" s="114" t="s">
        <v>453</v>
      </c>
      <c r="D26" s="114" t="s">
        <v>453</v>
      </c>
      <c r="E26" s="117">
        <v>0</v>
      </c>
    </row>
    <row r="27" ht="41.25" customHeight="1" spans="1:5">
      <c r="A27" s="118" t="s">
        <v>483</v>
      </c>
      <c r="B27" s="118"/>
      <c r="C27" s="118"/>
      <c r="D27" s="118"/>
      <c r="E27" s="118"/>
    </row>
    <row r="29" spans="3:3">
      <c r="C29" s="119" t="s">
        <v>479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B1" workbookViewId="0">
      <selection activeCell="U2" sqref="U2"/>
    </sheetView>
  </sheetViews>
  <sheetFormatPr defaultColWidth="9" defaultRowHeight="14.25"/>
  <cols>
    <col min="1" max="1" width="6.26666666666667" style="79" customWidth="1"/>
    <col min="2" max="2" width="6.25" style="79" customWidth="1"/>
    <col min="3" max="3" width="13.875" style="79" customWidth="1"/>
    <col min="4" max="4" width="14.125" style="79" customWidth="1"/>
    <col min="5" max="5" width="14.875" style="79" customWidth="1"/>
    <col min="6" max="6" width="15.125" style="79" customWidth="1"/>
    <col min="7" max="7" width="12.75" style="79" customWidth="1"/>
    <col min="8" max="9" width="6.725" style="79" customWidth="1"/>
    <col min="10" max="10" width="13.375" style="79" customWidth="1"/>
    <col min="11" max="11" width="11.875" style="79" customWidth="1"/>
    <col min="12" max="12" width="11" style="79" customWidth="1"/>
    <col min="13" max="13" width="7.90833333333333" style="79" customWidth="1"/>
    <col min="14" max="14" width="13.75" style="80" customWidth="1"/>
    <col min="15" max="15" width="13" style="79" customWidth="1"/>
    <col min="16" max="16" width="11" style="79" customWidth="1"/>
    <col min="17" max="17" width="11.5" style="79" customWidth="1"/>
    <col min="18" max="18" width="13.75" style="79" customWidth="1"/>
    <col min="19" max="19" width="12.125" style="79" customWidth="1"/>
    <col min="20" max="20" width="7.36666666666667" style="79" customWidth="1"/>
    <col min="21" max="21" width="6.725" style="79" customWidth="1"/>
    <col min="22" max="16384" width="9" style="79"/>
  </cols>
  <sheetData>
    <row r="1" s="75" customFormat="1" ht="36" customHeight="1" spans="1:21">
      <c r="A1" s="81" t="s">
        <v>484</v>
      </c>
      <c r="B1" s="81"/>
      <c r="C1" s="81"/>
      <c r="D1" s="81"/>
      <c r="E1" s="81"/>
      <c r="F1" s="81"/>
      <c r="G1" s="81"/>
      <c r="H1" s="81"/>
      <c r="I1" s="81"/>
      <c r="J1" s="81"/>
      <c r="K1" s="81"/>
      <c r="L1" s="81"/>
      <c r="M1" s="81"/>
      <c r="N1" s="97"/>
      <c r="O1" s="81"/>
      <c r="P1" s="81"/>
      <c r="Q1" s="81"/>
      <c r="R1" s="81"/>
      <c r="S1" s="81"/>
      <c r="T1" s="81"/>
      <c r="U1" s="81"/>
    </row>
    <row r="2" s="75" customFormat="1" ht="18" customHeight="1" spans="1:21">
      <c r="A2" s="82"/>
      <c r="B2" s="82"/>
      <c r="C2" s="82"/>
      <c r="D2" s="82"/>
      <c r="E2" s="82"/>
      <c r="F2" s="82"/>
      <c r="G2" s="82"/>
      <c r="H2" s="82"/>
      <c r="I2" s="82"/>
      <c r="J2" s="82"/>
      <c r="K2" s="82"/>
      <c r="L2" s="82"/>
      <c r="M2" s="82"/>
      <c r="N2" s="98"/>
      <c r="U2" s="106" t="s">
        <v>485</v>
      </c>
    </row>
    <row r="3" s="75" customFormat="1" ht="18" customHeight="1" spans="1:21">
      <c r="A3" s="83" t="s">
        <v>486</v>
      </c>
      <c r="B3" s="82"/>
      <c r="C3" s="82"/>
      <c r="D3" s="82"/>
      <c r="E3" s="84"/>
      <c r="F3" s="84"/>
      <c r="G3" s="82"/>
      <c r="H3" s="82"/>
      <c r="I3" s="82"/>
      <c r="J3" s="82"/>
      <c r="K3" s="82"/>
      <c r="L3" s="82"/>
      <c r="M3" s="82"/>
      <c r="N3" s="98"/>
      <c r="U3" s="106" t="s">
        <v>3</v>
      </c>
    </row>
    <row r="4" s="75" customFormat="1" ht="24" customHeight="1" spans="1:21">
      <c r="A4" s="85" t="s">
        <v>6</v>
      </c>
      <c r="B4" s="85" t="s">
        <v>7</v>
      </c>
      <c r="C4" s="86" t="s">
        <v>487</v>
      </c>
      <c r="D4" s="87" t="s">
        <v>488</v>
      </c>
      <c r="E4" s="85" t="s">
        <v>489</v>
      </c>
      <c r="F4" s="88" t="s">
        <v>490</v>
      </c>
      <c r="G4" s="89"/>
      <c r="H4" s="89"/>
      <c r="I4" s="89"/>
      <c r="J4" s="89"/>
      <c r="K4" s="89"/>
      <c r="L4" s="89"/>
      <c r="M4" s="89"/>
      <c r="N4" s="99"/>
      <c r="O4" s="100"/>
      <c r="P4" s="101" t="s">
        <v>491</v>
      </c>
      <c r="Q4" s="85" t="s">
        <v>492</v>
      </c>
      <c r="R4" s="86" t="s">
        <v>493</v>
      </c>
      <c r="S4" s="107"/>
      <c r="T4" s="108" t="s">
        <v>494</v>
      </c>
      <c r="U4" s="107"/>
    </row>
    <row r="5" s="75" customFormat="1" ht="36" customHeight="1" spans="1:21">
      <c r="A5" s="85"/>
      <c r="B5" s="85"/>
      <c r="C5" s="90"/>
      <c r="D5" s="87"/>
      <c r="E5" s="85"/>
      <c r="F5" s="91" t="s">
        <v>123</v>
      </c>
      <c r="G5" s="91"/>
      <c r="H5" s="91" t="s">
        <v>495</v>
      </c>
      <c r="I5" s="91"/>
      <c r="J5" s="102" t="s">
        <v>496</v>
      </c>
      <c r="K5" s="103"/>
      <c r="L5" s="104" t="s">
        <v>497</v>
      </c>
      <c r="M5" s="104"/>
      <c r="N5" s="105" t="s">
        <v>498</v>
      </c>
      <c r="O5" s="105"/>
      <c r="P5" s="101"/>
      <c r="Q5" s="85"/>
      <c r="R5" s="92"/>
      <c r="S5" s="109"/>
      <c r="T5" s="110"/>
      <c r="U5" s="109"/>
    </row>
    <row r="6" s="75" customFormat="1" ht="24" customHeight="1" spans="1:21">
      <c r="A6" s="85"/>
      <c r="B6" s="85"/>
      <c r="C6" s="92"/>
      <c r="D6" s="87"/>
      <c r="E6" s="85"/>
      <c r="F6" s="91" t="s">
        <v>499</v>
      </c>
      <c r="G6" s="93" t="s">
        <v>500</v>
      </c>
      <c r="H6" s="91" t="s">
        <v>499</v>
      </c>
      <c r="I6" s="93" t="s">
        <v>500</v>
      </c>
      <c r="J6" s="91" t="s">
        <v>499</v>
      </c>
      <c r="K6" s="93" t="s">
        <v>500</v>
      </c>
      <c r="L6" s="91" t="s">
        <v>499</v>
      </c>
      <c r="M6" s="93" t="s">
        <v>500</v>
      </c>
      <c r="N6" s="91" t="s">
        <v>499</v>
      </c>
      <c r="O6" s="93" t="s">
        <v>500</v>
      </c>
      <c r="P6" s="101"/>
      <c r="Q6" s="85"/>
      <c r="R6" s="91" t="s">
        <v>499</v>
      </c>
      <c r="S6" s="111" t="s">
        <v>500</v>
      </c>
      <c r="T6" s="91" t="s">
        <v>499</v>
      </c>
      <c r="U6" s="93" t="s">
        <v>500</v>
      </c>
    </row>
    <row r="7" s="76"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94" t="s">
        <v>128</v>
      </c>
      <c r="B8" s="95">
        <v>1</v>
      </c>
      <c r="C8" s="94">
        <f>E8+G8+Q8+P8+S8+U8</f>
        <v>14435341.34</v>
      </c>
      <c r="D8" s="94">
        <f>E8+F8+P8+Q8+R8+T8</f>
        <v>20348835.99</v>
      </c>
      <c r="E8" s="94">
        <v>8460502.37</v>
      </c>
      <c r="F8" s="94">
        <f>H8+J8+L8+N8</f>
        <v>8678133.18</v>
      </c>
      <c r="G8" s="94">
        <f>I8+K8+M8+O8</f>
        <v>3029018.31</v>
      </c>
      <c r="H8" s="94">
        <v>0</v>
      </c>
      <c r="I8" s="94">
        <v>0</v>
      </c>
      <c r="J8" s="94">
        <v>1151009</v>
      </c>
      <c r="K8" s="94">
        <v>342369.98</v>
      </c>
      <c r="L8" s="94">
        <v>0</v>
      </c>
      <c r="M8" s="94">
        <v>0</v>
      </c>
      <c r="N8" s="94">
        <v>7527124.18</v>
      </c>
      <c r="O8" s="94">
        <v>2686648.33</v>
      </c>
      <c r="P8" s="94">
        <v>0</v>
      </c>
      <c r="Q8" s="94">
        <v>651684.44</v>
      </c>
      <c r="R8" s="94">
        <v>2558516</v>
      </c>
      <c r="S8" s="94">
        <v>2294136.22</v>
      </c>
      <c r="T8" s="94">
        <v>0</v>
      </c>
      <c r="U8" s="94">
        <v>0</v>
      </c>
    </row>
    <row r="9" s="78" customFormat="1" ht="36" customHeight="1" spans="1:21">
      <c r="A9" s="96" t="s">
        <v>501</v>
      </c>
      <c r="B9" s="96"/>
      <c r="C9" s="96"/>
      <c r="D9" s="96"/>
      <c r="E9" s="96"/>
      <c r="F9" s="96"/>
      <c r="G9" s="96"/>
      <c r="H9" s="96"/>
      <c r="I9" s="96"/>
      <c r="J9" s="96"/>
      <c r="K9" s="96"/>
      <c r="L9" s="96"/>
      <c r="M9" s="96"/>
      <c r="N9" s="96"/>
      <c r="O9" s="96"/>
      <c r="P9" s="96"/>
      <c r="Q9" s="96"/>
      <c r="R9" s="96"/>
      <c r="S9" s="96"/>
      <c r="T9" s="96"/>
      <c r="U9" s="96"/>
    </row>
    <row r="10" s="79" customFormat="1" ht="26.25" customHeight="1" spans="14:14">
      <c r="N10" s="80"/>
    </row>
    <row r="11" s="79" customFormat="1" ht="26.25" customHeight="1" spans="14:14">
      <c r="N11" s="80"/>
    </row>
    <row r="12" s="79" customFormat="1" ht="26.25" customHeight="1" spans="14:14">
      <c r="N12" s="80"/>
    </row>
    <row r="13" s="79" customFormat="1" ht="26.25" customHeight="1" spans="14:14">
      <c r="N13" s="80"/>
    </row>
    <row r="14" s="79" customFormat="1" ht="26.25" customHeight="1" spans="14:14">
      <c r="N14" s="80"/>
    </row>
    <row r="15" s="79" customFormat="1" ht="26.25" customHeight="1" spans="14:14">
      <c r="N15" s="80"/>
    </row>
    <row r="16" s="79" customFormat="1" ht="26.25" customHeight="1" spans="14:14">
      <c r="N16" s="80"/>
    </row>
    <row r="17" s="79" customFormat="1" ht="26.25" customHeight="1" spans="14:14">
      <c r="N17" s="80"/>
    </row>
    <row r="18" s="79" customFormat="1" ht="26.25" customHeight="1" spans="14:14">
      <c r="N18" s="80"/>
    </row>
    <row r="19" s="79" customFormat="1" ht="26.25" customHeight="1" spans="14:14">
      <c r="N19" s="80"/>
    </row>
    <row r="20" s="79" customFormat="1" ht="26.25" customHeight="1" spans="14:14">
      <c r="N20" s="80"/>
    </row>
    <row r="21" s="79" customFormat="1" ht="26.25" customHeight="1" spans="14:14">
      <c r="N21" s="80"/>
    </row>
    <row r="22" s="79" customFormat="1" ht="26.25" customHeight="1" spans="14:14">
      <c r="N22" s="80"/>
    </row>
    <row r="23" s="79" customFormat="1" ht="26.25" customHeight="1" spans="14:14">
      <c r="N23" s="80"/>
    </row>
    <row r="24" s="79" customFormat="1" ht="26.25" customHeight="1" spans="14:14">
      <c r="N24" s="80"/>
    </row>
    <row r="25" s="79" customFormat="1" ht="26.25" customHeight="1" spans="14:14">
      <c r="N25" s="80"/>
    </row>
    <row r="26" s="79" customFormat="1" ht="26.25" customHeight="1" spans="14:14">
      <c r="N26" s="80"/>
    </row>
    <row r="27" s="79" customFormat="1" ht="26.25" customHeight="1" spans="14:14">
      <c r="N27" s="80"/>
    </row>
    <row r="28" s="79" customFormat="1" ht="26.25" customHeight="1" spans="14:14">
      <c r="N28" s="80"/>
    </row>
    <row r="29" s="79" customFormat="1" ht="26.25" customHeight="1" spans="14:14">
      <c r="N29" s="80"/>
    </row>
    <row r="30" s="79" customFormat="1" ht="26.25" customHeight="1" spans="14:14">
      <c r="N30" s="80"/>
    </row>
    <row r="31" s="79" customFormat="1" ht="26.25" customHeight="1" spans="14:14">
      <c r="N31" s="80"/>
    </row>
    <row r="32" s="79" customFormat="1" ht="26.25" customHeight="1" spans="14:14">
      <c r="N32" s="80"/>
    </row>
    <row r="33" s="79" customFormat="1" ht="26.25" customHeight="1" spans="14:14">
      <c r="N33" s="80"/>
    </row>
    <row r="34" s="79" customFormat="1" ht="26.25" customHeight="1" spans="14:14">
      <c r="N34" s="80"/>
    </row>
    <row r="35" s="79" customFormat="1" ht="26.25" customHeight="1" spans="14:14">
      <c r="N35" s="80"/>
    </row>
    <row r="36" s="79" customFormat="1" ht="26.25" customHeight="1" spans="14:14">
      <c r="N36" s="80"/>
    </row>
    <row r="37" s="79" customFormat="1" ht="26.25" customHeight="1" spans="14:14">
      <c r="N37" s="80"/>
    </row>
    <row r="38" s="79" customFormat="1" ht="26.25" customHeight="1" spans="14:14">
      <c r="N38" s="80"/>
    </row>
    <row r="39" s="79" customFormat="1" ht="26.25" customHeight="1" spans="14:14">
      <c r="N39" s="80"/>
    </row>
    <row r="40" s="79" customFormat="1" ht="26.25" customHeight="1" spans="14:14">
      <c r="N40" s="80"/>
    </row>
    <row r="41" s="79" customFormat="1" ht="26.25" customHeight="1" spans="14:14">
      <c r="N41" s="80"/>
    </row>
    <row r="42" s="79" customFormat="1" ht="26.25" customHeight="1" spans="14:14">
      <c r="N42" s="80"/>
    </row>
    <row r="43" s="79" customFormat="1" ht="26.25" customHeight="1" spans="14:14">
      <c r="N43" s="80"/>
    </row>
    <row r="44" s="79" customFormat="1" ht="26.25" customHeight="1" spans="14:14">
      <c r="N44" s="80"/>
    </row>
    <row r="45" s="79" customFormat="1" ht="26.25" customHeight="1" spans="14:14">
      <c r="N45" s="80"/>
    </row>
    <row r="46" s="79" customFormat="1" ht="26.25" customHeight="1" spans="14:14">
      <c r="N46" s="80"/>
    </row>
    <row r="47" s="79" customFormat="1" ht="26.25" customHeight="1" spans="14:14">
      <c r="N47" s="80"/>
    </row>
    <row r="48" s="79" customFormat="1" ht="26.25" customHeight="1" spans="14:14">
      <c r="N48" s="80"/>
    </row>
    <row r="49" s="79" customFormat="1" ht="26.25" customHeight="1" spans="14:14">
      <c r="N49" s="80"/>
    </row>
    <row r="50" s="79" customFormat="1" ht="26.25" customHeight="1" spans="14:14">
      <c r="N50" s="80"/>
    </row>
    <row r="51" s="79" customFormat="1" ht="26.25" customHeight="1" spans="14:14">
      <c r="N51" s="80"/>
    </row>
    <row r="52" s="79" customFormat="1" ht="26.25" customHeight="1" spans="14:14">
      <c r="N52" s="80"/>
    </row>
    <row r="53" s="79" customFormat="1" ht="26.25" customHeight="1" spans="14:14">
      <c r="N53" s="80"/>
    </row>
    <row r="54" s="79" customFormat="1" ht="26.25" customHeight="1" spans="14:14">
      <c r="N54" s="80"/>
    </row>
    <row r="55" s="79" customFormat="1" ht="26.25" customHeight="1" spans="14:14">
      <c r="N55" s="80"/>
    </row>
    <row r="56" s="79" customFormat="1" ht="26.25" customHeight="1" spans="14:14">
      <c r="N56" s="80"/>
    </row>
    <row r="57" s="79" customFormat="1" ht="26.25" customHeight="1" spans="14:14">
      <c r="N57" s="80"/>
    </row>
    <row r="58" s="79" customFormat="1" ht="26.25" customHeight="1" spans="14:14">
      <c r="N58" s="80"/>
    </row>
    <row r="59" s="79" customFormat="1" ht="26.25" customHeight="1" spans="14:14">
      <c r="N59" s="80"/>
    </row>
    <row r="60" s="79" customFormat="1" ht="26.25" customHeight="1" spans="14:14">
      <c r="N60" s="80"/>
    </row>
    <row r="61" s="79" customFormat="1" ht="26.25" customHeight="1" spans="14:14">
      <c r="N61" s="80"/>
    </row>
    <row r="62" s="79" customFormat="1" ht="26.25" customHeight="1" spans="14:14">
      <c r="N62" s="80"/>
    </row>
    <row r="63" s="79" customFormat="1" ht="26.25" customHeight="1" spans="14:14">
      <c r="N63" s="80"/>
    </row>
    <row r="64" s="79" customFormat="1" ht="26.25" customHeight="1" spans="14:14">
      <c r="N64" s="80"/>
    </row>
    <row r="65" s="79" customFormat="1" ht="26.25" customHeight="1" spans="14:14">
      <c r="N65" s="80"/>
    </row>
    <row r="66" s="79" customFormat="1" ht="26.25" customHeight="1" spans="14:14">
      <c r="N66" s="80"/>
    </row>
    <row r="67" s="79" customFormat="1" ht="26.25" customHeight="1" spans="14:14">
      <c r="N67" s="80"/>
    </row>
    <row r="68" s="79" customFormat="1" ht="26.25" customHeight="1" spans="14:14">
      <c r="N68" s="80"/>
    </row>
    <row r="69" s="79" customFormat="1" ht="26.25" customHeight="1" spans="14:14">
      <c r="N69" s="80"/>
    </row>
    <row r="70" s="79" customFormat="1" ht="26.25" customHeight="1" spans="14:14">
      <c r="N70" s="80"/>
    </row>
    <row r="71" s="79" customFormat="1" ht="26.25" customHeight="1" spans="14:14">
      <c r="N71" s="80"/>
    </row>
    <row r="72" s="79" customFormat="1" ht="26.25" customHeight="1" spans="14:14">
      <c r="N72" s="80"/>
    </row>
    <row r="73" s="79" customFormat="1" ht="26.25" customHeight="1" spans="14:14">
      <c r="N73" s="80"/>
    </row>
    <row r="74" s="79" customFormat="1" ht="26.25" customHeight="1" spans="14:14">
      <c r="N74" s="80"/>
    </row>
    <row r="75" s="79" customFormat="1" ht="26.25" customHeight="1" spans="14:14">
      <c r="N75" s="80"/>
    </row>
    <row r="76" s="79" customFormat="1" ht="26.25" customHeight="1" spans="14:14">
      <c r="N76" s="80"/>
    </row>
    <row r="77" s="79" customFormat="1" ht="26.25" customHeight="1" spans="14:14">
      <c r="N77" s="80"/>
    </row>
    <row r="78" s="79" customFormat="1" ht="26.25" customHeight="1" spans="14:14">
      <c r="N78" s="80"/>
    </row>
    <row r="79" s="79" customFormat="1" ht="26.25" customHeight="1" spans="14:14">
      <c r="N79" s="80"/>
    </row>
    <row r="80" s="79" customFormat="1" ht="26.25" customHeight="1" spans="14:14">
      <c r="N80" s="80"/>
    </row>
    <row r="81" s="79" customFormat="1" ht="26.25" customHeight="1" spans="14:14">
      <c r="N81" s="80"/>
    </row>
    <row r="82" s="79" customFormat="1" ht="26.25" customHeight="1" spans="14:14">
      <c r="N82" s="80"/>
    </row>
    <row r="83" s="79" customFormat="1" ht="26.25" customHeight="1" spans="14:14">
      <c r="N83" s="80"/>
    </row>
    <row r="84" s="79" customFormat="1" ht="26.25" customHeight="1" spans="14:14">
      <c r="N84" s="80"/>
    </row>
    <row r="85" s="79" customFormat="1" ht="26.25" customHeight="1" spans="14:14">
      <c r="N85" s="80"/>
    </row>
    <row r="86" s="79" customFormat="1" ht="26.25" customHeight="1" spans="14:14">
      <c r="N86" s="80"/>
    </row>
    <row r="87" s="79" customFormat="1" ht="26.25" customHeight="1" spans="14:14">
      <c r="N87" s="80"/>
    </row>
    <row r="88" s="79" customFormat="1" ht="26.25" customHeight="1" spans="14:14">
      <c r="N88" s="80"/>
    </row>
    <row r="89" s="79" customFormat="1" ht="26.25" customHeight="1" spans="14:14">
      <c r="N89" s="80"/>
    </row>
    <row r="90" s="79" customFormat="1" ht="26.25" customHeight="1" spans="14:14">
      <c r="N90" s="80"/>
    </row>
    <row r="91" s="79" customFormat="1" ht="26.25" customHeight="1" spans="14:14">
      <c r="N91" s="80"/>
    </row>
    <row r="92" s="79" customFormat="1" ht="26.25" customHeight="1" spans="14:14">
      <c r="N92" s="80"/>
    </row>
    <row r="93" s="79" customFormat="1" ht="26.25" customHeight="1" spans="14:14">
      <c r="N93" s="80"/>
    </row>
    <row r="94" s="79" customFormat="1" ht="26.25" customHeight="1" spans="14:14">
      <c r="N94" s="80"/>
    </row>
    <row r="95" s="79" customFormat="1" ht="26.25" customHeight="1" spans="14:14">
      <c r="N95" s="80"/>
    </row>
    <row r="96" s="79" customFormat="1" ht="26.25" customHeight="1" spans="14:14">
      <c r="N96" s="80"/>
    </row>
    <row r="97" s="79" customFormat="1" ht="26.25" customHeight="1" spans="14:14">
      <c r="N97" s="80"/>
    </row>
    <row r="98" s="79" customFormat="1" ht="26.25" customHeight="1" spans="14:14">
      <c r="N98" s="80"/>
    </row>
    <row r="99" s="79" customFormat="1" ht="26.25" customHeight="1" spans="14:14">
      <c r="N99" s="80"/>
    </row>
    <row r="100" s="79" customFormat="1" ht="26.25" customHeight="1" spans="14:14">
      <c r="N100" s="80"/>
    </row>
    <row r="101" s="79" customFormat="1" ht="26.25" customHeight="1" spans="14:14">
      <c r="N101" s="80"/>
    </row>
    <row r="102" s="79" customFormat="1" ht="26.25" customHeight="1" spans="14:14">
      <c r="N102" s="80"/>
    </row>
    <row r="103" s="79" customFormat="1" ht="26.25" customHeight="1" spans="14:14">
      <c r="N103" s="80"/>
    </row>
    <row r="104" s="79" customFormat="1" ht="26.25" customHeight="1" spans="14:14">
      <c r="N104" s="80"/>
    </row>
    <row r="105" s="79" customFormat="1" ht="26.25" customHeight="1" spans="14:14">
      <c r="N105" s="80"/>
    </row>
    <row r="106" s="79" customFormat="1" ht="26.25" customHeight="1" spans="14:14">
      <c r="N106" s="80"/>
    </row>
    <row r="107" s="79" customFormat="1" ht="26.25" customHeight="1" spans="14:14">
      <c r="N107" s="80"/>
    </row>
    <row r="108" s="79" customFormat="1" ht="26.25" customHeight="1" spans="14:14">
      <c r="N108" s="80"/>
    </row>
    <row r="109" s="79" customFormat="1" ht="26.25" customHeight="1" spans="14:14">
      <c r="N109" s="80"/>
    </row>
    <row r="110" s="79" customFormat="1" ht="26.25" customHeight="1" spans="14:14">
      <c r="N110" s="80"/>
    </row>
    <row r="111" s="79" customFormat="1" ht="26.25" customHeight="1" spans="14:14">
      <c r="N111" s="80"/>
    </row>
    <row r="112" s="79" customFormat="1" ht="26.25" customHeight="1" spans="14:14">
      <c r="N112" s="80"/>
    </row>
    <row r="113" s="79" customFormat="1" ht="26.25" customHeight="1" spans="14:14">
      <c r="N113" s="80"/>
    </row>
    <row r="114" s="79" customFormat="1" ht="26.25" customHeight="1" spans="14:14">
      <c r="N114" s="80"/>
    </row>
    <row r="115" s="79" customFormat="1" ht="26.25" customHeight="1" spans="14:14">
      <c r="N115" s="80"/>
    </row>
    <row r="116" s="79" customFormat="1" ht="26.25" customHeight="1" spans="14:14">
      <c r="N116" s="80"/>
    </row>
    <row r="117" s="79" customFormat="1" ht="26.25" customHeight="1" spans="14:14">
      <c r="N117" s="80"/>
    </row>
    <row r="118" s="79" customFormat="1" ht="26.25" customHeight="1" spans="14:14">
      <c r="N118" s="80"/>
    </row>
    <row r="119" s="79" customFormat="1" ht="26.25" customHeight="1" spans="14:14">
      <c r="N119" s="80"/>
    </row>
    <row r="120" s="79" customFormat="1" ht="26.25" customHeight="1" spans="14:14">
      <c r="N120" s="80"/>
    </row>
    <row r="121" s="79" customFormat="1" ht="26.25" customHeight="1" spans="14:14">
      <c r="N121" s="80"/>
    </row>
    <row r="122" s="79" customFormat="1" ht="26.25" customHeight="1" spans="14:14">
      <c r="N122" s="80"/>
    </row>
    <row r="123" s="79" customFormat="1" ht="26.25" customHeight="1" spans="14:14">
      <c r="N123" s="80"/>
    </row>
    <row r="124" s="79" customFormat="1" ht="26.25" customHeight="1" spans="14:14">
      <c r="N124" s="80"/>
    </row>
    <row r="125" s="79" customFormat="1" ht="26.25" customHeight="1" spans="14:14">
      <c r="N125" s="80"/>
    </row>
    <row r="126" s="79" customFormat="1" ht="26.25" customHeight="1" spans="14:14">
      <c r="N126" s="80"/>
    </row>
    <row r="127" s="79" customFormat="1" ht="26.25" customHeight="1" spans="14:14">
      <c r="N127" s="80"/>
    </row>
    <row r="128" s="79" customFormat="1" ht="26.25" customHeight="1" spans="14:14">
      <c r="N128" s="80"/>
    </row>
    <row r="129" s="79" customFormat="1" ht="26.25" customHeight="1" spans="14:14">
      <c r="N129" s="80"/>
    </row>
    <row r="130" s="79" customFormat="1" ht="26.25" customHeight="1" spans="14:14">
      <c r="N130" s="80"/>
    </row>
    <row r="131" s="79" customFormat="1" ht="26.25" customHeight="1" spans="14:14">
      <c r="N131" s="80"/>
    </row>
    <row r="132" s="79" customFormat="1" ht="26.25" customHeight="1" spans="14:14">
      <c r="N132" s="80"/>
    </row>
    <row r="133" s="79" customFormat="1" ht="26.25" customHeight="1" spans="14:14">
      <c r="N133" s="80"/>
    </row>
    <row r="134" s="79" customFormat="1" ht="26.25" customHeight="1" spans="14:14">
      <c r="N134" s="80"/>
    </row>
    <row r="135" s="79" customFormat="1" ht="26.25" customHeight="1" spans="14:14">
      <c r="N135" s="80"/>
    </row>
    <row r="136" s="79" customFormat="1" ht="26.25" customHeight="1" spans="14:14">
      <c r="N136" s="80"/>
    </row>
    <row r="137" s="79" customFormat="1" ht="26.25" customHeight="1" spans="14:14">
      <c r="N137" s="80"/>
    </row>
    <row r="138" s="79" customFormat="1" ht="26.25" customHeight="1" spans="14:14">
      <c r="N138" s="80"/>
    </row>
    <row r="139" s="79" customFormat="1" ht="26.25" customHeight="1" spans="14:14">
      <c r="N139" s="80"/>
    </row>
    <row r="140" s="79" customFormat="1" ht="26.25" customHeight="1" spans="14:14">
      <c r="N140" s="80"/>
    </row>
    <row r="141" s="79" customFormat="1" ht="26.25" customHeight="1" spans="14:14">
      <c r="N141" s="80"/>
    </row>
    <row r="142" s="79" customFormat="1" ht="26.25" customHeight="1" spans="14:14">
      <c r="N142" s="80"/>
    </row>
    <row r="143" s="79" customFormat="1" ht="26.25" customHeight="1" spans="14:14">
      <c r="N143" s="80"/>
    </row>
    <row r="144" s="79" customFormat="1" ht="26.25" customHeight="1" spans="14:14">
      <c r="N144" s="80"/>
    </row>
    <row r="145" s="79" customFormat="1" ht="26.25" customHeight="1" spans="14:14">
      <c r="N145" s="80"/>
    </row>
    <row r="146" s="79" customFormat="1" ht="26.25" customHeight="1" spans="14:14">
      <c r="N146" s="80"/>
    </row>
    <row r="147" s="79" customFormat="1" ht="26.25" customHeight="1" spans="14:14">
      <c r="N147" s="80"/>
    </row>
    <row r="148" s="79" customFormat="1" ht="26.25" customHeight="1" spans="14:14">
      <c r="N148" s="80"/>
    </row>
    <row r="149" s="79" customFormat="1" ht="26.25" customHeight="1" spans="14:14">
      <c r="N149" s="80"/>
    </row>
    <row r="150" s="79" customFormat="1" ht="26.25" customHeight="1" spans="14:14">
      <c r="N150" s="80"/>
    </row>
    <row r="151" s="79" customFormat="1" ht="26.25" customHeight="1" spans="14:14">
      <c r="N151" s="80"/>
    </row>
    <row r="152" s="79" customFormat="1" ht="19.9" customHeight="1" spans="14:14">
      <c r="N152" s="80"/>
    </row>
    <row r="153" s="79" customFormat="1" ht="19.9" customHeight="1" spans="14:14">
      <c r="N153" s="80"/>
    </row>
    <row r="154" s="79" customFormat="1" ht="19.9" customHeight="1" spans="14:14">
      <c r="N154" s="80"/>
    </row>
    <row r="155" s="79" customFormat="1" ht="19.9" customHeight="1" spans="14:14">
      <c r="N155" s="8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3" sqref="E3"/>
    </sheetView>
  </sheetViews>
  <sheetFormatPr defaultColWidth="9" defaultRowHeight="13.5" outlineLevelCol="2"/>
  <cols>
    <col min="1" max="1" width="35.5" style="63" customWidth="1"/>
    <col min="2" max="2" width="37.125" style="63" customWidth="1"/>
    <col min="3" max="3" width="57" style="63" customWidth="1"/>
    <col min="4" max="4" width="11.75" style="63" customWidth="1"/>
    <col min="5" max="16384" width="9" style="63"/>
  </cols>
  <sheetData>
    <row r="1" s="63" customFormat="1" ht="24.75" spans="1:3">
      <c r="A1" s="64" t="s">
        <v>502</v>
      </c>
      <c r="B1" s="64"/>
      <c r="C1" s="64"/>
    </row>
    <row r="2" s="63" customFormat="1" ht="25.5" spans="1:3">
      <c r="A2" s="64"/>
      <c r="B2" s="64"/>
      <c r="C2" s="65" t="s">
        <v>503</v>
      </c>
    </row>
    <row r="3" s="63" customFormat="1" ht="168" customHeight="1" spans="1:3">
      <c r="A3" s="66" t="s">
        <v>504</v>
      </c>
      <c r="B3" s="67" t="s">
        <v>505</v>
      </c>
      <c r="C3" s="68" t="s">
        <v>506</v>
      </c>
    </row>
    <row r="4" s="63" customFormat="1" ht="42" customHeight="1" spans="1:3">
      <c r="A4" s="66"/>
      <c r="B4" s="69" t="s">
        <v>507</v>
      </c>
      <c r="C4" s="70" t="s">
        <v>508</v>
      </c>
    </row>
    <row r="5" s="63" customFormat="1" ht="52" customHeight="1" spans="1:3">
      <c r="A5" s="66"/>
      <c r="B5" s="69" t="s">
        <v>509</v>
      </c>
      <c r="C5" s="70" t="s">
        <v>510</v>
      </c>
    </row>
    <row r="6" s="63" customFormat="1" ht="30" customHeight="1" spans="1:3">
      <c r="A6" s="66"/>
      <c r="B6" s="69" t="s">
        <v>511</v>
      </c>
      <c r="C6" s="70" t="s">
        <v>512</v>
      </c>
    </row>
    <row r="7" s="63" customFormat="1" ht="37" customHeight="1" spans="1:3">
      <c r="A7" s="66"/>
      <c r="B7" s="69" t="s">
        <v>513</v>
      </c>
      <c r="C7" s="70" t="s">
        <v>514</v>
      </c>
    </row>
    <row r="8" s="63" customFormat="1" ht="41" customHeight="1" spans="1:3">
      <c r="A8" s="71" t="s">
        <v>515</v>
      </c>
      <c r="B8" s="69" t="s">
        <v>516</v>
      </c>
      <c r="C8" s="70" t="s">
        <v>517</v>
      </c>
    </row>
    <row r="9" s="63" customFormat="1" ht="34" customHeight="1" spans="1:3">
      <c r="A9" s="71"/>
      <c r="B9" s="72" t="s">
        <v>518</v>
      </c>
      <c r="C9" s="70" t="s">
        <v>519</v>
      </c>
    </row>
    <row r="10" s="63" customFormat="1" ht="57" customHeight="1" spans="1:3">
      <c r="A10" s="73" t="s">
        <v>520</v>
      </c>
      <c r="B10" s="73"/>
      <c r="C10" s="70" t="s">
        <v>521</v>
      </c>
    </row>
    <row r="11" s="63" customFormat="1" ht="63" customHeight="1" spans="1:3">
      <c r="A11" s="73" t="s">
        <v>522</v>
      </c>
      <c r="B11" s="73"/>
      <c r="C11" s="74" t="s">
        <v>523</v>
      </c>
    </row>
    <row r="12" s="63" customFormat="1" ht="57" customHeight="1" spans="1:3">
      <c r="A12" s="73" t="s">
        <v>524</v>
      </c>
      <c r="B12" s="73"/>
      <c r="C12" s="70" t="s">
        <v>525</v>
      </c>
    </row>
    <row r="13" s="63" customFormat="1" ht="88" customHeight="1" spans="1:3">
      <c r="A13" s="73" t="s">
        <v>526</v>
      </c>
      <c r="B13" s="73"/>
      <c r="C13" s="70" t="s">
        <v>527</v>
      </c>
    </row>
    <row r="14" s="63" customFormat="1" ht="57" customHeight="1" spans="1:3">
      <c r="A14" s="73" t="s">
        <v>528</v>
      </c>
      <c r="B14" s="73"/>
      <c r="C14" s="70" t="s">
        <v>529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L14" sqref="L14:L15"/>
    </sheetView>
  </sheetViews>
  <sheetFormatPr defaultColWidth="9" defaultRowHeight="13.5"/>
  <cols>
    <col min="1" max="1" width="10.875" style="23" customWidth="1"/>
    <col min="2" max="2" width="27.125" style="23" customWidth="1"/>
    <col min="3" max="3" width="26" style="39" customWidth="1"/>
    <col min="4" max="4" width="13.375" style="39" customWidth="1"/>
    <col min="5" max="5" width="17.75" style="39" customWidth="1"/>
    <col min="6" max="6" width="15.625" style="39" customWidth="1"/>
    <col min="7" max="8" width="13.625" style="39" customWidth="1"/>
    <col min="9" max="9" width="12.625" style="23" customWidth="1"/>
    <col min="10" max="10" width="12" style="23" customWidth="1"/>
    <col min="11" max="16384" width="9" style="23"/>
  </cols>
  <sheetData>
    <row r="1" s="23" customFormat="1" ht="26.25" customHeight="1" spans="1:10">
      <c r="A1" s="40" t="s">
        <v>530</v>
      </c>
      <c r="B1" s="40"/>
      <c r="C1" s="41"/>
      <c r="D1" s="41"/>
      <c r="E1" s="41"/>
      <c r="F1" s="41"/>
      <c r="G1" s="41"/>
      <c r="H1" s="41"/>
      <c r="I1" s="40"/>
      <c r="J1" s="40"/>
    </row>
    <row r="2" s="23" customFormat="1" ht="26.25" customHeight="1" spans="1:10">
      <c r="A2" s="40"/>
      <c r="B2" s="40"/>
      <c r="C2" s="41"/>
      <c r="D2" s="41"/>
      <c r="E2" s="41"/>
      <c r="F2" s="41"/>
      <c r="G2" s="41"/>
      <c r="H2" s="41"/>
      <c r="I2" s="40"/>
      <c r="J2" s="58" t="s">
        <v>531</v>
      </c>
    </row>
    <row r="3" s="23" customFormat="1" ht="15.75" customHeight="1" spans="1:10">
      <c r="A3" s="42" t="s">
        <v>532</v>
      </c>
      <c r="B3" s="42"/>
      <c r="C3" s="43"/>
      <c r="D3" s="43"/>
      <c r="E3" s="43"/>
      <c r="F3" s="43"/>
      <c r="G3" s="43"/>
      <c r="H3" s="43"/>
      <c r="I3" s="42"/>
      <c r="J3" s="42"/>
    </row>
    <row r="4" s="23" customFormat="1" ht="15.75" customHeight="1" spans="1:10">
      <c r="A4" s="44" t="s">
        <v>533</v>
      </c>
      <c r="B4" s="45" t="s">
        <v>534</v>
      </c>
      <c r="C4" s="46"/>
      <c r="D4" s="46"/>
      <c r="E4" s="46"/>
      <c r="F4" s="46"/>
      <c r="G4" s="46"/>
      <c r="H4" s="46"/>
      <c r="I4" s="45"/>
      <c r="J4" s="45"/>
    </row>
    <row r="5" s="23" customFormat="1" spans="1:10">
      <c r="A5" s="44"/>
      <c r="B5" s="45"/>
      <c r="C5" s="46"/>
      <c r="D5" s="46"/>
      <c r="E5" s="46"/>
      <c r="F5" s="46"/>
      <c r="G5" s="46"/>
      <c r="H5" s="46"/>
      <c r="I5" s="45"/>
      <c r="J5" s="45"/>
    </row>
    <row r="6" s="23" customFormat="1" ht="15" customHeight="1" spans="1:10">
      <c r="A6" s="45" t="s">
        <v>535</v>
      </c>
      <c r="B6" s="44" t="s">
        <v>536</v>
      </c>
      <c r="C6" s="47"/>
      <c r="D6" s="48" t="s">
        <v>537</v>
      </c>
      <c r="E6" s="48" t="s">
        <v>538</v>
      </c>
      <c r="F6" s="48" t="s">
        <v>539</v>
      </c>
      <c r="G6" s="46" t="s">
        <v>540</v>
      </c>
      <c r="H6" s="46" t="s">
        <v>541</v>
      </c>
      <c r="I6" s="45" t="s">
        <v>542</v>
      </c>
      <c r="J6" s="44" t="s">
        <v>543</v>
      </c>
    </row>
    <row r="7" s="23" customFormat="1" spans="1:10">
      <c r="A7" s="45"/>
      <c r="B7" s="44"/>
      <c r="C7" s="47"/>
      <c r="D7" s="49"/>
      <c r="E7" s="49"/>
      <c r="F7" s="49"/>
      <c r="G7" s="46"/>
      <c r="H7" s="46"/>
      <c r="I7" s="45" t="s">
        <v>544</v>
      </c>
      <c r="J7" s="44"/>
    </row>
    <row r="8" s="23" customFormat="1" ht="15" customHeight="1" spans="1:10">
      <c r="A8" s="45"/>
      <c r="B8" s="44" t="s">
        <v>545</v>
      </c>
      <c r="C8" s="47"/>
      <c r="D8" s="46">
        <v>3305.86</v>
      </c>
      <c r="E8" s="46">
        <v>381.72</v>
      </c>
      <c r="F8" s="46">
        <f>D8+E8</f>
        <v>3687.58</v>
      </c>
      <c r="G8" s="46">
        <f>G9+G10</f>
        <v>3489.51</v>
      </c>
      <c r="H8" s="50">
        <f t="shared" ref="H8:H11" si="0">G8/F8</f>
        <v>0.946287266988106</v>
      </c>
      <c r="I8" s="44"/>
      <c r="J8" s="59"/>
    </row>
    <row r="9" s="23" customFormat="1" spans="1:10">
      <c r="A9" s="45"/>
      <c r="B9" s="45" t="s">
        <v>180</v>
      </c>
      <c r="C9" s="47" t="s">
        <v>545</v>
      </c>
      <c r="D9" s="47">
        <v>2805.86</v>
      </c>
      <c r="E9" s="47">
        <v>0</v>
      </c>
      <c r="F9" s="47">
        <v>2805.86</v>
      </c>
      <c r="G9" s="51">
        <v>2507.79</v>
      </c>
      <c r="H9" s="50">
        <f t="shared" si="0"/>
        <v>0.893768755390504</v>
      </c>
      <c r="I9" s="60"/>
      <c r="J9" s="59"/>
    </row>
    <row r="10" s="23" customFormat="1" ht="15.75" customHeight="1" spans="1:10">
      <c r="A10" s="45"/>
      <c r="B10" s="45" t="s">
        <v>181</v>
      </c>
      <c r="C10" s="47" t="s">
        <v>545</v>
      </c>
      <c r="D10" s="47">
        <v>500</v>
      </c>
      <c r="E10" s="47">
        <v>381.72</v>
      </c>
      <c r="F10" s="47">
        <v>981.72</v>
      </c>
      <c r="G10" s="51">
        <v>981.72</v>
      </c>
      <c r="H10" s="50">
        <f t="shared" si="0"/>
        <v>1</v>
      </c>
      <c r="I10" s="60"/>
      <c r="J10" s="59"/>
    </row>
    <row r="11" s="23" customFormat="1" ht="15" customHeight="1" spans="1:10">
      <c r="A11" s="45"/>
      <c r="B11" s="45"/>
      <c r="C11" s="47" t="s">
        <v>546</v>
      </c>
      <c r="D11" s="47">
        <v>500</v>
      </c>
      <c r="E11" s="47">
        <v>381.72</v>
      </c>
      <c r="F11" s="47">
        <v>981.72</v>
      </c>
      <c r="G11" s="51">
        <v>981.72</v>
      </c>
      <c r="H11" s="50">
        <f t="shared" si="0"/>
        <v>1</v>
      </c>
      <c r="I11" s="60"/>
      <c r="J11" s="59"/>
    </row>
    <row r="12" s="23" customFormat="1" ht="15" customHeight="1" spans="1:10">
      <c r="A12" s="45"/>
      <c r="B12" s="45"/>
      <c r="C12" s="47" t="s">
        <v>547</v>
      </c>
      <c r="D12" s="47"/>
      <c r="E12" s="47"/>
      <c r="F12" s="47"/>
      <c r="G12" s="51"/>
      <c r="H12" s="50"/>
      <c r="I12" s="60"/>
      <c r="J12" s="59"/>
    </row>
    <row r="13" s="23" customFormat="1" ht="15" customHeight="1" spans="1:10">
      <c r="A13" s="45"/>
      <c r="B13" s="45"/>
      <c r="C13" s="47" t="s">
        <v>548</v>
      </c>
      <c r="D13" s="47">
        <v>0</v>
      </c>
      <c r="E13" s="47">
        <v>0</v>
      </c>
      <c r="F13" s="47">
        <v>0</v>
      </c>
      <c r="G13" s="51">
        <v>0</v>
      </c>
      <c r="H13" s="51">
        <v>0</v>
      </c>
      <c r="I13" s="60"/>
      <c r="J13" s="59"/>
    </row>
    <row r="14" s="23" customFormat="1" ht="15" customHeight="1" spans="1:10">
      <c r="A14" s="45"/>
      <c r="B14" s="45"/>
      <c r="C14" s="47"/>
      <c r="D14" s="47"/>
      <c r="E14" s="47"/>
      <c r="F14" s="47"/>
      <c r="G14" s="51"/>
      <c r="H14" s="51"/>
      <c r="I14" s="60"/>
      <c r="J14" s="59"/>
    </row>
    <row r="15" s="23" customFormat="1" ht="15" customHeight="1" spans="1:10">
      <c r="A15" s="45"/>
      <c r="B15" s="45"/>
      <c r="C15" s="47" t="s">
        <v>549</v>
      </c>
      <c r="D15" s="47">
        <v>0</v>
      </c>
      <c r="E15" s="47">
        <v>0</v>
      </c>
      <c r="F15" s="47">
        <v>0</v>
      </c>
      <c r="G15" s="51">
        <v>0</v>
      </c>
      <c r="H15" s="51">
        <v>0</v>
      </c>
      <c r="I15" s="60"/>
      <c r="J15" s="59"/>
    </row>
    <row r="16" s="23" customFormat="1" ht="15" customHeight="1" spans="1:10">
      <c r="A16" s="45"/>
      <c r="B16" s="45"/>
      <c r="C16" s="47"/>
      <c r="D16" s="47"/>
      <c r="E16" s="47"/>
      <c r="F16" s="47"/>
      <c r="G16" s="51"/>
      <c r="H16" s="51"/>
      <c r="I16" s="60"/>
      <c r="J16" s="59"/>
    </row>
    <row r="17" s="23" customFormat="1" ht="73" customHeight="1" spans="1:10">
      <c r="A17" s="45" t="s">
        <v>550</v>
      </c>
      <c r="B17" s="52" t="s">
        <v>551</v>
      </c>
      <c r="C17" s="52"/>
      <c r="D17" s="52"/>
      <c r="E17" s="52"/>
      <c r="F17" s="52"/>
      <c r="G17" s="52"/>
      <c r="H17" s="52"/>
      <c r="I17" s="52"/>
      <c r="J17" s="52"/>
    </row>
    <row r="18" s="23" customFormat="1" customHeight="1" spans="3:8">
      <c r="C18" s="39"/>
      <c r="D18" s="39"/>
      <c r="E18" s="39"/>
      <c r="F18" s="39"/>
      <c r="G18" s="39"/>
      <c r="H18" s="39"/>
    </row>
    <row r="19" s="23" customFormat="1" spans="3:8">
      <c r="C19" s="39"/>
      <c r="D19" s="39"/>
      <c r="E19" s="39"/>
      <c r="F19" s="39"/>
      <c r="G19" s="39"/>
      <c r="H19" s="39"/>
    </row>
    <row r="20" s="23" customFormat="1" ht="32" customHeight="1" spans="1:8">
      <c r="A20" s="42" t="s">
        <v>552</v>
      </c>
      <c r="B20" s="42"/>
      <c r="C20" s="43"/>
      <c r="D20" s="43"/>
      <c r="E20" s="43"/>
      <c r="F20" s="43"/>
      <c r="G20" s="43"/>
      <c r="H20" s="43"/>
    </row>
    <row r="21" s="23" customFormat="1" ht="22" customHeight="1" spans="1:8">
      <c r="A21" s="44" t="s">
        <v>553</v>
      </c>
      <c r="B21" s="44"/>
      <c r="C21" s="47"/>
      <c r="D21" s="47" t="s">
        <v>554</v>
      </c>
      <c r="E21" s="46" t="s">
        <v>555</v>
      </c>
      <c r="F21" s="46" t="s">
        <v>556</v>
      </c>
      <c r="G21" s="53" t="s">
        <v>557</v>
      </c>
      <c r="H21" s="53" t="s">
        <v>558</v>
      </c>
    </row>
    <row r="22" s="23" customFormat="1" ht="49" customHeight="1" spans="1:8">
      <c r="A22" s="44" t="s">
        <v>559</v>
      </c>
      <c r="B22" s="44" t="s">
        <v>560</v>
      </c>
      <c r="C22" s="47" t="s">
        <v>561</v>
      </c>
      <c r="D22" s="47"/>
      <c r="E22" s="46"/>
      <c r="F22" s="46"/>
      <c r="G22" s="54"/>
      <c r="H22" s="54"/>
    </row>
    <row r="23" s="23" customFormat="1" ht="49" customHeight="1" spans="1:8">
      <c r="A23" s="45" t="s">
        <v>562</v>
      </c>
      <c r="B23" s="44"/>
      <c r="C23" s="47"/>
      <c r="D23" s="47"/>
      <c r="E23" s="46"/>
      <c r="F23" s="46"/>
      <c r="G23" s="46"/>
      <c r="H23" s="46"/>
    </row>
    <row r="24" s="23" customFormat="1" ht="49" customHeight="1" spans="1:8">
      <c r="A24" s="44"/>
      <c r="B24" s="44" t="s">
        <v>563</v>
      </c>
      <c r="C24" s="47"/>
      <c r="D24" s="46"/>
      <c r="E24" s="46"/>
      <c r="F24" s="46"/>
      <c r="G24" s="46"/>
      <c r="H24" s="46"/>
    </row>
    <row r="25" s="23" customFormat="1" ht="49" customHeight="1" spans="1:8">
      <c r="A25" s="44"/>
      <c r="B25" s="44"/>
      <c r="C25" s="47" t="s">
        <v>564</v>
      </c>
      <c r="D25" s="46" t="s">
        <v>565</v>
      </c>
      <c r="E25" s="46" t="s">
        <v>20</v>
      </c>
      <c r="F25" s="46" t="s">
        <v>566</v>
      </c>
      <c r="G25" s="46" t="s">
        <v>567</v>
      </c>
      <c r="H25" s="46" t="s">
        <v>529</v>
      </c>
    </row>
    <row r="26" s="23" customFormat="1" ht="49" customHeight="1" spans="1:8">
      <c r="A26" s="44"/>
      <c r="B26" s="44"/>
      <c r="C26" s="46" t="s">
        <v>568</v>
      </c>
      <c r="D26" s="46" t="s">
        <v>565</v>
      </c>
      <c r="E26" s="46" t="s">
        <v>12</v>
      </c>
      <c r="F26" s="46" t="s">
        <v>566</v>
      </c>
      <c r="G26" s="46" t="s">
        <v>567</v>
      </c>
      <c r="H26" s="46" t="s">
        <v>529</v>
      </c>
    </row>
    <row r="27" s="23" customFormat="1" ht="49" customHeight="1" spans="1:8">
      <c r="A27" s="44"/>
      <c r="B27" s="44"/>
      <c r="C27" s="47" t="s">
        <v>569</v>
      </c>
      <c r="D27" s="46" t="s">
        <v>565</v>
      </c>
      <c r="E27" s="46">
        <v>111</v>
      </c>
      <c r="F27" s="46" t="s">
        <v>570</v>
      </c>
      <c r="G27" s="46" t="s">
        <v>567</v>
      </c>
      <c r="H27" s="46" t="s">
        <v>529</v>
      </c>
    </row>
    <row r="28" s="23" customFormat="1" ht="49" customHeight="1" spans="1:8">
      <c r="A28" s="44"/>
      <c r="B28" s="44" t="s">
        <v>571</v>
      </c>
      <c r="C28" s="47"/>
      <c r="D28" s="46" t="s">
        <v>572</v>
      </c>
      <c r="E28" s="46"/>
      <c r="F28" s="46"/>
      <c r="G28" s="46"/>
      <c r="H28" s="46"/>
    </row>
    <row r="29" s="23" customFormat="1" ht="89.25" spans="1:8">
      <c r="A29" s="44"/>
      <c r="B29" s="44"/>
      <c r="C29" s="46" t="s">
        <v>573</v>
      </c>
      <c r="D29" s="46" t="s">
        <v>565</v>
      </c>
      <c r="E29" s="46" t="s">
        <v>574</v>
      </c>
      <c r="F29" s="46" t="s">
        <v>575</v>
      </c>
      <c r="G29" s="46" t="s">
        <v>567</v>
      </c>
      <c r="H29" s="46" t="s">
        <v>529</v>
      </c>
    </row>
    <row r="30" s="23" customFormat="1" ht="49" customHeight="1" spans="1:8">
      <c r="A30" s="44"/>
      <c r="B30" s="44"/>
      <c r="C30" s="46" t="s">
        <v>576</v>
      </c>
      <c r="D30" s="46" t="s">
        <v>565</v>
      </c>
      <c r="E30" s="55">
        <v>100</v>
      </c>
      <c r="F30" s="46" t="s">
        <v>575</v>
      </c>
      <c r="G30" s="46" t="s">
        <v>567</v>
      </c>
      <c r="H30" s="46" t="s">
        <v>529</v>
      </c>
    </row>
    <row r="31" s="23" customFormat="1" ht="49" customHeight="1" spans="1:8">
      <c r="A31" s="44"/>
      <c r="B31" s="44"/>
      <c r="C31" s="46" t="s">
        <v>577</v>
      </c>
      <c r="D31" s="46" t="s">
        <v>565</v>
      </c>
      <c r="E31" s="46" t="s">
        <v>578</v>
      </c>
      <c r="F31" s="46" t="s">
        <v>575</v>
      </c>
      <c r="G31" s="46" t="s">
        <v>567</v>
      </c>
      <c r="H31" s="46" t="s">
        <v>529</v>
      </c>
    </row>
    <row r="32" s="23" customFormat="1" ht="49" customHeight="1" spans="1:8">
      <c r="A32" s="44"/>
      <c r="B32" s="44"/>
      <c r="C32" s="46" t="s">
        <v>579</v>
      </c>
      <c r="D32" s="46" t="s">
        <v>565</v>
      </c>
      <c r="E32" s="46" t="s">
        <v>580</v>
      </c>
      <c r="F32" s="46" t="s">
        <v>575</v>
      </c>
      <c r="G32" s="46" t="s">
        <v>567</v>
      </c>
      <c r="H32" s="46" t="s">
        <v>529</v>
      </c>
    </row>
    <row r="33" s="23" customFormat="1" ht="49" customHeight="1" spans="1:8">
      <c r="A33" s="56"/>
      <c r="B33" s="44" t="s">
        <v>581</v>
      </c>
      <c r="C33" s="47"/>
      <c r="D33" s="46" t="s">
        <v>582</v>
      </c>
      <c r="E33" s="46"/>
      <c r="F33" s="46"/>
      <c r="G33" s="46"/>
      <c r="H33" s="46"/>
    </row>
    <row r="34" s="23" customFormat="1" ht="49" customHeight="1" spans="1:8">
      <c r="A34" s="56"/>
      <c r="B34" s="44"/>
      <c r="C34" s="46" t="s">
        <v>583</v>
      </c>
      <c r="D34" s="46" t="s">
        <v>565</v>
      </c>
      <c r="E34" s="46" t="s">
        <v>580</v>
      </c>
      <c r="F34" s="46" t="s">
        <v>575</v>
      </c>
      <c r="G34" s="46" t="s">
        <v>567</v>
      </c>
      <c r="H34" s="46" t="s">
        <v>529</v>
      </c>
    </row>
    <row r="35" s="23" customFormat="1" ht="23" customHeight="1" spans="1:8">
      <c r="A35" s="46" t="s">
        <v>584</v>
      </c>
      <c r="B35" s="46"/>
      <c r="C35" s="46"/>
      <c r="D35" s="46"/>
      <c r="E35" s="46"/>
      <c r="F35" s="46"/>
      <c r="G35" s="46"/>
      <c r="H35" s="46"/>
    </row>
    <row r="36" s="23" customFormat="1" ht="27" customHeight="1" spans="1:8">
      <c r="A36" s="46"/>
      <c r="B36" s="46" t="s">
        <v>585</v>
      </c>
      <c r="C36" s="46"/>
      <c r="D36" s="46"/>
      <c r="E36" s="46"/>
      <c r="F36" s="46"/>
      <c r="G36" s="46"/>
      <c r="H36" s="46"/>
    </row>
    <row r="37" s="23" customFormat="1" ht="114.75" spans="1:9">
      <c r="A37" s="46"/>
      <c r="B37" s="46"/>
      <c r="C37" s="46" t="s">
        <v>586</v>
      </c>
      <c r="D37" s="46" t="s">
        <v>565</v>
      </c>
      <c r="E37" s="46" t="s">
        <v>587</v>
      </c>
      <c r="F37" s="46" t="s">
        <v>575</v>
      </c>
      <c r="G37" s="46" t="s">
        <v>567</v>
      </c>
      <c r="H37" s="46" t="s">
        <v>529</v>
      </c>
      <c r="I37" s="61"/>
    </row>
    <row r="38" s="23" customFormat="1" ht="27" customHeight="1" spans="1:9">
      <c r="A38" s="46"/>
      <c r="B38" s="46" t="s">
        <v>588</v>
      </c>
      <c r="C38" s="46"/>
      <c r="D38" s="46"/>
      <c r="E38" s="46"/>
      <c r="F38" s="46"/>
      <c r="G38" s="46"/>
      <c r="H38" s="46"/>
      <c r="I38" s="62"/>
    </row>
    <row r="39" s="23" customFormat="1" ht="45" customHeight="1" spans="1:9">
      <c r="A39" s="46"/>
      <c r="B39" s="46"/>
      <c r="C39" s="46" t="s">
        <v>589</v>
      </c>
      <c r="D39" s="46" t="s">
        <v>565</v>
      </c>
      <c r="E39" s="46" t="s">
        <v>590</v>
      </c>
      <c r="F39" s="46" t="s">
        <v>575</v>
      </c>
      <c r="G39" s="46" t="s">
        <v>567</v>
      </c>
      <c r="H39" s="46" t="s">
        <v>529</v>
      </c>
      <c r="I39" s="62"/>
    </row>
    <row r="40" s="23" customFormat="1" ht="21" customHeight="1" spans="1:9">
      <c r="A40" s="46" t="s">
        <v>591</v>
      </c>
      <c r="B40" s="46"/>
      <c r="C40" s="46"/>
      <c r="D40" s="46"/>
      <c r="E40" s="46"/>
      <c r="F40" s="46"/>
      <c r="G40" s="46"/>
      <c r="H40" s="46"/>
      <c r="I40" s="62"/>
    </row>
    <row r="41" s="23" customFormat="1" ht="22" customHeight="1" spans="1:9">
      <c r="A41" s="46"/>
      <c r="B41" s="46" t="s">
        <v>592</v>
      </c>
      <c r="C41" s="46"/>
      <c r="D41" s="46"/>
      <c r="E41" s="46"/>
      <c r="F41" s="46"/>
      <c r="G41" s="46"/>
      <c r="H41" s="46"/>
      <c r="I41" s="61"/>
    </row>
    <row r="42" s="23" customFormat="1" ht="24" customHeight="1" spans="1:9">
      <c r="A42" s="46"/>
      <c r="B42" s="46"/>
      <c r="C42" s="46" t="s">
        <v>593</v>
      </c>
      <c r="D42" s="46" t="s">
        <v>565</v>
      </c>
      <c r="E42" s="46" t="s">
        <v>580</v>
      </c>
      <c r="F42" s="46" t="s">
        <v>575</v>
      </c>
      <c r="G42" s="46" t="s">
        <v>567</v>
      </c>
      <c r="H42" s="46" t="s">
        <v>529</v>
      </c>
      <c r="I42" s="61"/>
    </row>
    <row r="43" s="23" customFormat="1" ht="39" customHeight="1" spans="1:8">
      <c r="A43" s="45" t="s">
        <v>594</v>
      </c>
      <c r="B43" s="45" t="s">
        <v>529</v>
      </c>
      <c r="C43" s="46"/>
      <c r="D43" s="46"/>
      <c r="E43" s="46"/>
      <c r="F43" s="46"/>
      <c r="G43" s="46"/>
      <c r="H43" s="46"/>
    </row>
    <row r="44" s="39" customFormat="1" spans="1:8">
      <c r="A44" s="57" t="s">
        <v>595</v>
      </c>
      <c r="B44" s="57"/>
      <c r="C44" s="57"/>
      <c r="D44" s="57"/>
      <c r="E44" s="57"/>
      <c r="F44" s="57"/>
      <c r="G44" s="57"/>
      <c r="H44" s="57"/>
    </row>
    <row r="45" s="39" customFormat="1" spans="1:8">
      <c r="A45" s="57" t="s">
        <v>596</v>
      </c>
      <c r="B45" s="57"/>
      <c r="C45" s="57"/>
      <c r="D45" s="57"/>
      <c r="E45" s="57"/>
      <c r="F45" s="57"/>
      <c r="G45" s="57"/>
      <c r="H45" s="57"/>
    </row>
  </sheetData>
  <mergeCells count="46">
    <mergeCell ref="A1:J1"/>
    <mergeCell ref="A3:J3"/>
    <mergeCell ref="B8:C8"/>
    <mergeCell ref="B17:J17"/>
    <mergeCell ref="A20:H20"/>
    <mergeCell ref="A21:C21"/>
    <mergeCell ref="B43:H43"/>
    <mergeCell ref="A44:H44"/>
    <mergeCell ref="A45:H45"/>
    <mergeCell ref="A4:A5"/>
    <mergeCell ref="A6:A16"/>
    <mergeCell ref="B10:B16"/>
    <mergeCell ref="C13:C14"/>
    <mergeCell ref="C15:C16"/>
    <mergeCell ref="D6:D7"/>
    <mergeCell ref="D11:D12"/>
    <mergeCell ref="D13:D14"/>
    <mergeCell ref="D15:D16"/>
    <mergeCell ref="D21:D22"/>
    <mergeCell ref="E6:E7"/>
    <mergeCell ref="E11:E12"/>
    <mergeCell ref="E13:E14"/>
    <mergeCell ref="E15:E16"/>
    <mergeCell ref="E21:E22"/>
    <mergeCell ref="F6:F7"/>
    <mergeCell ref="F11:F12"/>
    <mergeCell ref="F13:F14"/>
    <mergeCell ref="F15:F16"/>
    <mergeCell ref="F21:F22"/>
    <mergeCell ref="G6:G7"/>
    <mergeCell ref="G11:G12"/>
    <mergeCell ref="G13:G14"/>
    <mergeCell ref="G15:G16"/>
    <mergeCell ref="G21:G22"/>
    <mergeCell ref="H6:H7"/>
    <mergeCell ref="H11:H12"/>
    <mergeCell ref="H13:H14"/>
    <mergeCell ref="H15:H16"/>
    <mergeCell ref="H21:H22"/>
    <mergeCell ref="I11:I12"/>
    <mergeCell ref="I13:I14"/>
    <mergeCell ref="I15:I16"/>
    <mergeCell ref="J6:J7"/>
    <mergeCell ref="J8:J16"/>
    <mergeCell ref="B4:J5"/>
    <mergeCell ref="B6:C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2" sqref="J2"/>
    </sheetView>
  </sheetViews>
  <sheetFormatPr defaultColWidth="9" defaultRowHeight="13.5"/>
  <cols>
    <col min="1" max="2" width="9" style="23"/>
    <col min="3" max="3" width="19.625" style="23" customWidth="1"/>
    <col min="4" max="5" width="10.875" style="23" customWidth="1"/>
    <col min="6" max="6" width="13.75" style="23" customWidth="1"/>
    <col min="7" max="16384" width="9" style="23"/>
  </cols>
  <sheetData>
    <row r="1" s="23" customFormat="1" ht="27" spans="1:10">
      <c r="A1" s="24"/>
      <c r="B1" s="24"/>
      <c r="C1" s="24"/>
      <c r="D1" s="24"/>
      <c r="E1" s="24"/>
      <c r="F1" s="25" t="s">
        <v>597</v>
      </c>
      <c r="G1" s="24"/>
      <c r="H1" s="26"/>
      <c r="I1" s="26"/>
      <c r="J1" s="24"/>
    </row>
    <row r="2" s="23" customFormat="1" spans="1:10">
      <c r="A2" s="27" t="s">
        <v>2</v>
      </c>
      <c r="B2" s="24"/>
      <c r="C2" s="24"/>
      <c r="D2" s="24"/>
      <c r="E2" s="24"/>
      <c r="F2" s="24"/>
      <c r="G2" s="24"/>
      <c r="H2" s="26"/>
      <c r="I2" s="26"/>
      <c r="J2" s="38" t="s">
        <v>598</v>
      </c>
    </row>
    <row r="3" s="23" customFormat="1" spans="1:10">
      <c r="A3" s="5" t="s">
        <v>599</v>
      </c>
      <c r="B3" s="6"/>
      <c r="C3" s="28" t="s">
        <v>600</v>
      </c>
      <c r="D3" s="7"/>
      <c r="E3" s="7"/>
      <c r="F3" s="7"/>
      <c r="G3" s="7"/>
      <c r="H3" s="7"/>
      <c r="I3" s="7"/>
      <c r="J3" s="7"/>
    </row>
    <row r="4" s="23" customFormat="1" spans="1:10">
      <c r="A4" s="8" t="s">
        <v>601</v>
      </c>
      <c r="B4" s="9"/>
      <c r="C4" s="10" t="s">
        <v>602</v>
      </c>
      <c r="D4" s="10"/>
      <c r="E4" s="10"/>
      <c r="F4" s="9" t="s">
        <v>603</v>
      </c>
      <c r="G4" s="10" t="s">
        <v>534</v>
      </c>
      <c r="H4" s="10"/>
      <c r="I4" s="10"/>
      <c r="J4" s="10"/>
    </row>
    <row r="5" s="23" customFormat="1" spans="1:10">
      <c r="A5" s="11" t="s">
        <v>604</v>
      </c>
      <c r="B5" s="9"/>
      <c r="C5" s="9" t="s">
        <v>602</v>
      </c>
      <c r="D5" s="9" t="s">
        <v>537</v>
      </c>
      <c r="E5" s="9" t="s">
        <v>449</v>
      </c>
      <c r="F5" s="9" t="s">
        <v>605</v>
      </c>
      <c r="G5" s="9" t="s">
        <v>606</v>
      </c>
      <c r="H5" s="9" t="s">
        <v>607</v>
      </c>
      <c r="I5" s="9" t="s">
        <v>608</v>
      </c>
      <c r="J5" s="9"/>
    </row>
    <row r="6" s="23" customFormat="1" spans="1:10">
      <c r="A6" s="8"/>
      <c r="B6" s="9"/>
      <c r="C6" s="9" t="s">
        <v>545</v>
      </c>
      <c r="D6" s="10">
        <v>137.52</v>
      </c>
      <c r="E6" s="10">
        <v>208.62</v>
      </c>
      <c r="F6" s="10">
        <v>208.62</v>
      </c>
      <c r="G6" s="10">
        <v>10</v>
      </c>
      <c r="H6" s="12">
        <f>F6/E6</f>
        <v>1</v>
      </c>
      <c r="I6" s="10">
        <v>10</v>
      </c>
      <c r="J6" s="10"/>
    </row>
    <row r="7" s="23" customFormat="1" spans="1:10">
      <c r="A7" s="8"/>
      <c r="B7" s="9"/>
      <c r="C7" s="9" t="s">
        <v>609</v>
      </c>
      <c r="D7" s="10">
        <v>137.52</v>
      </c>
      <c r="E7" s="10">
        <v>208.62</v>
      </c>
      <c r="F7" s="10">
        <v>208.62</v>
      </c>
      <c r="G7" s="10">
        <v>10</v>
      </c>
      <c r="H7" s="12">
        <f>F7/E7</f>
        <v>1</v>
      </c>
      <c r="I7" s="10" t="s">
        <v>453</v>
      </c>
      <c r="J7" s="10"/>
    </row>
    <row r="8" s="23" customFormat="1" spans="1:10">
      <c r="A8" s="8"/>
      <c r="B8" s="9"/>
      <c r="C8" s="9" t="s">
        <v>610</v>
      </c>
      <c r="D8" s="10">
        <v>0</v>
      </c>
      <c r="E8" s="10">
        <v>0</v>
      </c>
      <c r="F8" s="10">
        <v>0</v>
      </c>
      <c r="G8" s="10">
        <v>0</v>
      </c>
      <c r="H8" s="10">
        <v>0</v>
      </c>
      <c r="I8" s="10" t="s">
        <v>453</v>
      </c>
      <c r="J8" s="10"/>
    </row>
    <row r="9" s="23" customFormat="1" spans="1:10">
      <c r="A9" s="8"/>
      <c r="B9" s="9"/>
      <c r="C9" s="9" t="s">
        <v>611</v>
      </c>
      <c r="D9" s="10">
        <v>0</v>
      </c>
      <c r="E9" s="10">
        <v>0</v>
      </c>
      <c r="F9" s="10">
        <v>0</v>
      </c>
      <c r="G9" s="10">
        <v>0</v>
      </c>
      <c r="H9" s="10">
        <v>0</v>
      </c>
      <c r="I9" s="10" t="s">
        <v>453</v>
      </c>
      <c r="J9" s="10"/>
    </row>
    <row r="10" s="23" customFormat="1" spans="1:10">
      <c r="A10" s="11" t="s">
        <v>612</v>
      </c>
      <c r="B10" s="9" t="s">
        <v>613</v>
      </c>
      <c r="C10" s="9"/>
      <c r="D10" s="9"/>
      <c r="E10" s="9"/>
      <c r="F10" s="9" t="s">
        <v>614</v>
      </c>
      <c r="G10" s="9"/>
      <c r="H10" s="9"/>
      <c r="I10" s="9"/>
      <c r="J10" s="9"/>
    </row>
    <row r="11" s="23" customFormat="1" spans="1:10">
      <c r="A11" s="8"/>
      <c r="B11" s="10" t="s">
        <v>615</v>
      </c>
      <c r="C11" s="10"/>
      <c r="D11" s="10"/>
      <c r="E11" s="10"/>
      <c r="F11" s="10" t="s">
        <v>616</v>
      </c>
      <c r="G11" s="10"/>
      <c r="H11" s="10"/>
      <c r="I11" s="10"/>
      <c r="J11" s="10"/>
    </row>
    <row r="12" s="23" customFormat="1" spans="1:10">
      <c r="A12" s="8"/>
      <c r="B12" s="10"/>
      <c r="C12" s="10"/>
      <c r="D12" s="10"/>
      <c r="E12" s="10"/>
      <c r="F12" s="10"/>
      <c r="G12" s="10"/>
      <c r="H12" s="10"/>
      <c r="I12" s="10"/>
      <c r="J12" s="10"/>
    </row>
    <row r="13" s="23" customFormat="1" spans="1:10">
      <c r="A13" s="8" t="s">
        <v>553</v>
      </c>
      <c r="B13" s="9"/>
      <c r="C13" s="9"/>
      <c r="D13" s="9" t="s">
        <v>617</v>
      </c>
      <c r="E13" s="9"/>
      <c r="F13" s="9"/>
      <c r="G13" s="9" t="s">
        <v>557</v>
      </c>
      <c r="H13" s="9" t="s">
        <v>606</v>
      </c>
      <c r="I13" s="9" t="s">
        <v>608</v>
      </c>
      <c r="J13" s="18" t="s">
        <v>558</v>
      </c>
    </row>
    <row r="14" s="23" customFormat="1" spans="1:10">
      <c r="A14" s="8" t="s">
        <v>559</v>
      </c>
      <c r="B14" s="9" t="s">
        <v>560</v>
      </c>
      <c r="C14" s="9" t="s">
        <v>561</v>
      </c>
      <c r="D14" s="9" t="s">
        <v>554</v>
      </c>
      <c r="E14" s="9" t="s">
        <v>555</v>
      </c>
      <c r="F14" s="9" t="s">
        <v>556</v>
      </c>
      <c r="G14" s="9"/>
      <c r="H14" s="9"/>
      <c r="I14" s="9"/>
      <c r="J14" s="18"/>
    </row>
    <row r="15" s="23" customFormat="1" spans="1:10">
      <c r="A15" s="15" t="s">
        <v>562</v>
      </c>
      <c r="B15" s="10" t="s">
        <v>602</v>
      </c>
      <c r="C15" s="10" t="s">
        <v>602</v>
      </c>
      <c r="D15" s="29"/>
      <c r="E15" s="10"/>
      <c r="F15" s="29" t="s">
        <v>602</v>
      </c>
      <c r="G15" s="29" t="s">
        <v>602</v>
      </c>
      <c r="H15" s="10" t="s">
        <v>602</v>
      </c>
      <c r="I15" s="10" t="s">
        <v>602</v>
      </c>
      <c r="J15" s="10" t="s">
        <v>602</v>
      </c>
    </row>
    <row r="16" s="23" customFormat="1" spans="1:10">
      <c r="A16" s="30" t="s">
        <v>602</v>
      </c>
      <c r="B16" s="15" t="s">
        <v>563</v>
      </c>
      <c r="C16" s="31" t="s">
        <v>602</v>
      </c>
      <c r="D16" s="32"/>
      <c r="E16" s="31"/>
      <c r="F16" s="29" t="s">
        <v>602</v>
      </c>
      <c r="G16" s="29"/>
      <c r="H16" s="10"/>
      <c r="I16" s="10"/>
      <c r="J16" s="10"/>
    </row>
    <row r="17" s="23" customFormat="1" ht="33.75" spans="1:10">
      <c r="A17" s="10" t="s">
        <v>602</v>
      </c>
      <c r="B17" s="33" t="s">
        <v>602</v>
      </c>
      <c r="C17" s="33" t="s">
        <v>618</v>
      </c>
      <c r="D17" s="15" t="s">
        <v>565</v>
      </c>
      <c r="E17" s="128" t="s">
        <v>580</v>
      </c>
      <c r="F17" s="15" t="s">
        <v>575</v>
      </c>
      <c r="G17" s="15" t="s">
        <v>567</v>
      </c>
      <c r="H17" s="10">
        <v>10</v>
      </c>
      <c r="I17" s="10">
        <v>10</v>
      </c>
      <c r="J17" s="10" t="s">
        <v>529</v>
      </c>
    </row>
    <row r="18" s="23" customFormat="1" ht="33.75" spans="1:10">
      <c r="A18" s="34" t="s">
        <v>602</v>
      </c>
      <c r="B18" s="35" t="s">
        <v>602</v>
      </c>
      <c r="C18" s="34" t="s">
        <v>619</v>
      </c>
      <c r="D18" s="34" t="s">
        <v>565</v>
      </c>
      <c r="E18" s="128" t="s">
        <v>580</v>
      </c>
      <c r="F18" s="34" t="s">
        <v>575</v>
      </c>
      <c r="G18" s="34" t="s">
        <v>567</v>
      </c>
      <c r="H18" s="10">
        <v>10</v>
      </c>
      <c r="I18" s="10">
        <v>10</v>
      </c>
      <c r="J18" s="10" t="s">
        <v>529</v>
      </c>
    </row>
    <row r="19" s="23" customFormat="1" spans="1:10">
      <c r="A19" s="15" t="s">
        <v>602</v>
      </c>
      <c r="B19" s="33" t="s">
        <v>571</v>
      </c>
      <c r="C19" s="15" t="s">
        <v>602</v>
      </c>
      <c r="D19" s="15"/>
      <c r="E19" s="15"/>
      <c r="F19" s="15" t="s">
        <v>602</v>
      </c>
      <c r="G19" s="15"/>
      <c r="H19" s="10" t="s">
        <v>602</v>
      </c>
      <c r="I19" s="10" t="s">
        <v>602</v>
      </c>
      <c r="J19" s="10" t="s">
        <v>602</v>
      </c>
    </row>
    <row r="20" s="23" customFormat="1" ht="33.75" spans="1:10">
      <c r="A20" s="36" t="s">
        <v>602</v>
      </c>
      <c r="B20" s="30" t="s">
        <v>602</v>
      </c>
      <c r="C20" s="37" t="s">
        <v>620</v>
      </c>
      <c r="D20" s="30" t="s">
        <v>565</v>
      </c>
      <c r="E20" s="129" t="s">
        <v>580</v>
      </c>
      <c r="F20" s="30" t="s">
        <v>575</v>
      </c>
      <c r="G20" s="15" t="s">
        <v>567</v>
      </c>
      <c r="H20" s="10">
        <v>10</v>
      </c>
      <c r="I20" s="10">
        <v>10</v>
      </c>
      <c r="J20" s="10" t="s">
        <v>529</v>
      </c>
    </row>
    <row r="21" s="23" customFormat="1" ht="33.75" spans="1:10">
      <c r="A21" s="36" t="s">
        <v>602</v>
      </c>
      <c r="B21" s="30" t="s">
        <v>602</v>
      </c>
      <c r="C21" s="37" t="s">
        <v>621</v>
      </c>
      <c r="D21" s="30" t="s">
        <v>565</v>
      </c>
      <c r="E21" s="129" t="s">
        <v>580</v>
      </c>
      <c r="F21" s="30" t="s">
        <v>575</v>
      </c>
      <c r="G21" s="15" t="s">
        <v>567</v>
      </c>
      <c r="H21" s="10">
        <v>10</v>
      </c>
      <c r="I21" s="10">
        <v>10</v>
      </c>
      <c r="J21" s="10" t="s">
        <v>529</v>
      </c>
    </row>
    <row r="22" s="23" customFormat="1" ht="33.75" spans="1:10">
      <c r="A22" s="36" t="s">
        <v>602</v>
      </c>
      <c r="B22" s="30" t="s">
        <v>602</v>
      </c>
      <c r="C22" s="37" t="s">
        <v>622</v>
      </c>
      <c r="D22" s="30" t="s">
        <v>565</v>
      </c>
      <c r="E22" s="129" t="s">
        <v>580</v>
      </c>
      <c r="F22" s="30" t="s">
        <v>575</v>
      </c>
      <c r="G22" s="15" t="s">
        <v>567</v>
      </c>
      <c r="H22" s="10">
        <v>10</v>
      </c>
      <c r="I22" s="10">
        <v>10</v>
      </c>
      <c r="J22" s="10" t="s">
        <v>529</v>
      </c>
    </row>
    <row r="23" s="23" customFormat="1" ht="33.75" spans="1:10">
      <c r="A23" s="36" t="s">
        <v>602</v>
      </c>
      <c r="B23" s="30" t="s">
        <v>602</v>
      </c>
      <c r="C23" s="37" t="s">
        <v>623</v>
      </c>
      <c r="D23" s="30" t="s">
        <v>565</v>
      </c>
      <c r="E23" s="129" t="s">
        <v>580</v>
      </c>
      <c r="F23" s="30" t="s">
        <v>575</v>
      </c>
      <c r="G23" s="15" t="s">
        <v>567</v>
      </c>
      <c r="H23" s="10">
        <v>10</v>
      </c>
      <c r="I23" s="10">
        <v>10</v>
      </c>
      <c r="J23" s="10" t="s">
        <v>529</v>
      </c>
    </row>
    <row r="24" s="23" customFormat="1" spans="1:10">
      <c r="A24" s="36" t="s">
        <v>602</v>
      </c>
      <c r="B24" s="30" t="s">
        <v>581</v>
      </c>
      <c r="C24" s="37" t="s">
        <v>602</v>
      </c>
      <c r="D24" s="30"/>
      <c r="E24" s="30"/>
      <c r="F24" s="30" t="s">
        <v>602</v>
      </c>
      <c r="G24" s="30"/>
      <c r="H24" s="10"/>
      <c r="I24" s="10"/>
      <c r="J24" s="10"/>
    </row>
    <row r="25" s="23" customFormat="1" ht="33.75" spans="1:10">
      <c r="A25" s="36" t="s">
        <v>602</v>
      </c>
      <c r="B25" s="30" t="s">
        <v>602</v>
      </c>
      <c r="C25" s="37" t="s">
        <v>624</v>
      </c>
      <c r="D25" s="30" t="s">
        <v>565</v>
      </c>
      <c r="E25" s="129" t="s">
        <v>580</v>
      </c>
      <c r="F25" s="30" t="s">
        <v>575</v>
      </c>
      <c r="G25" s="15" t="s">
        <v>567</v>
      </c>
      <c r="H25" s="10">
        <v>5</v>
      </c>
      <c r="I25" s="10">
        <v>5</v>
      </c>
      <c r="J25" s="10" t="s">
        <v>529</v>
      </c>
    </row>
    <row r="26" s="23" customFormat="1" spans="1:10">
      <c r="A26" s="36" t="s">
        <v>584</v>
      </c>
      <c r="B26" s="30" t="s">
        <v>602</v>
      </c>
      <c r="C26" s="37" t="s">
        <v>602</v>
      </c>
      <c r="D26" s="30"/>
      <c r="E26" s="30"/>
      <c r="F26" s="30" t="s">
        <v>602</v>
      </c>
      <c r="G26" s="30"/>
      <c r="H26" s="10"/>
      <c r="I26" s="10"/>
      <c r="J26" s="10"/>
    </row>
    <row r="27" s="23" customFormat="1" ht="22.5" spans="1:10">
      <c r="A27" s="36" t="s">
        <v>602</v>
      </c>
      <c r="B27" s="30" t="s">
        <v>585</v>
      </c>
      <c r="C27" s="37" t="s">
        <v>602</v>
      </c>
      <c r="D27" s="30"/>
      <c r="E27" s="30"/>
      <c r="F27" s="30" t="s">
        <v>602</v>
      </c>
      <c r="G27" s="30"/>
      <c r="H27" s="10"/>
      <c r="I27" s="10"/>
      <c r="J27" s="10"/>
    </row>
    <row r="28" s="23" customFormat="1" ht="33.75" spans="1:10">
      <c r="A28" s="36" t="s">
        <v>602</v>
      </c>
      <c r="B28" s="30" t="s">
        <v>602</v>
      </c>
      <c r="C28" s="37" t="s">
        <v>625</v>
      </c>
      <c r="D28" s="30" t="s">
        <v>565</v>
      </c>
      <c r="E28" s="129" t="s">
        <v>580</v>
      </c>
      <c r="F28" s="30" t="s">
        <v>575</v>
      </c>
      <c r="G28" s="15" t="s">
        <v>567</v>
      </c>
      <c r="H28" s="10">
        <v>5</v>
      </c>
      <c r="I28" s="10">
        <v>5</v>
      </c>
      <c r="J28" s="10" t="s">
        <v>529</v>
      </c>
    </row>
    <row r="29" s="23" customFormat="1" ht="33.75" spans="1:10">
      <c r="A29" s="36" t="s">
        <v>602</v>
      </c>
      <c r="B29" s="30" t="s">
        <v>602</v>
      </c>
      <c r="C29" s="37" t="s">
        <v>626</v>
      </c>
      <c r="D29" s="30" t="s">
        <v>627</v>
      </c>
      <c r="E29" s="129" t="s">
        <v>628</v>
      </c>
      <c r="F29" s="30" t="s">
        <v>566</v>
      </c>
      <c r="G29" s="15" t="s">
        <v>567</v>
      </c>
      <c r="H29" s="10">
        <v>5</v>
      </c>
      <c r="I29" s="10">
        <v>5</v>
      </c>
      <c r="J29" s="10" t="s">
        <v>529</v>
      </c>
    </row>
    <row r="30" s="23" customFormat="1" ht="33.75" spans="1:10">
      <c r="A30" s="36" t="s">
        <v>602</v>
      </c>
      <c r="B30" s="30" t="s">
        <v>602</v>
      </c>
      <c r="C30" s="37" t="s">
        <v>629</v>
      </c>
      <c r="D30" s="30" t="s">
        <v>627</v>
      </c>
      <c r="E30" s="129" t="s">
        <v>628</v>
      </c>
      <c r="F30" s="30" t="s">
        <v>566</v>
      </c>
      <c r="G30" s="15" t="s">
        <v>567</v>
      </c>
      <c r="H30" s="10">
        <v>5</v>
      </c>
      <c r="I30" s="10">
        <v>5</v>
      </c>
      <c r="J30" s="10" t="s">
        <v>529</v>
      </c>
    </row>
    <row r="31" s="23" customFormat="1" ht="33.75" spans="1:10">
      <c r="A31" s="36" t="s">
        <v>602</v>
      </c>
      <c r="B31" s="30" t="s">
        <v>602</v>
      </c>
      <c r="C31" s="37" t="s">
        <v>630</v>
      </c>
      <c r="D31" s="30" t="s">
        <v>565</v>
      </c>
      <c r="E31" s="129" t="s">
        <v>580</v>
      </c>
      <c r="F31" s="30" t="s">
        <v>575</v>
      </c>
      <c r="G31" s="15" t="s">
        <v>567</v>
      </c>
      <c r="H31" s="10">
        <v>5</v>
      </c>
      <c r="I31" s="10">
        <v>5</v>
      </c>
      <c r="J31" s="10" t="s">
        <v>529</v>
      </c>
    </row>
    <row r="32" s="23" customFormat="1" spans="1:10">
      <c r="A32" s="36" t="s">
        <v>591</v>
      </c>
      <c r="B32" s="30" t="s">
        <v>602</v>
      </c>
      <c r="C32" s="37" t="s">
        <v>602</v>
      </c>
      <c r="D32" s="30"/>
      <c r="E32" s="30"/>
      <c r="F32" s="30" t="s">
        <v>602</v>
      </c>
      <c r="G32" s="30"/>
      <c r="H32" s="10"/>
      <c r="I32" s="10"/>
      <c r="J32" s="10"/>
    </row>
    <row r="33" s="23" customFormat="1" ht="22.5" spans="1:10">
      <c r="A33" s="36" t="s">
        <v>602</v>
      </c>
      <c r="B33" s="30" t="s">
        <v>592</v>
      </c>
      <c r="C33" s="37" t="s">
        <v>602</v>
      </c>
      <c r="D33" s="30"/>
      <c r="E33" s="30"/>
      <c r="F33" s="30" t="s">
        <v>602</v>
      </c>
      <c r="G33" s="30"/>
      <c r="H33" s="10"/>
      <c r="I33" s="10"/>
      <c r="J33" s="10"/>
    </row>
    <row r="34" s="23" customFormat="1" ht="33.75" spans="1:10">
      <c r="A34" s="36" t="s">
        <v>602</v>
      </c>
      <c r="B34" s="30" t="s">
        <v>602</v>
      </c>
      <c r="C34" s="37" t="s">
        <v>631</v>
      </c>
      <c r="D34" s="30" t="s">
        <v>565</v>
      </c>
      <c r="E34" s="129" t="s">
        <v>580</v>
      </c>
      <c r="F34" s="30" t="s">
        <v>575</v>
      </c>
      <c r="G34" s="15" t="s">
        <v>567</v>
      </c>
      <c r="H34" s="10">
        <v>5</v>
      </c>
      <c r="I34" s="10">
        <v>5</v>
      </c>
      <c r="J34" s="10" t="s">
        <v>529</v>
      </c>
    </row>
    <row r="35" s="23" customFormat="1" spans="1:10">
      <c r="A35" s="8" t="s">
        <v>632</v>
      </c>
      <c r="B35" s="9"/>
      <c r="C35" s="9"/>
      <c r="D35" s="17" t="s">
        <v>529</v>
      </c>
      <c r="E35" s="17"/>
      <c r="F35" s="17"/>
      <c r="G35" s="17"/>
      <c r="H35" s="17"/>
      <c r="I35" s="17"/>
      <c r="J35" s="17"/>
    </row>
    <row r="36" s="23" customFormat="1" spans="1:10">
      <c r="A36" s="8"/>
      <c r="B36" s="9"/>
      <c r="C36" s="9"/>
      <c r="D36" s="17"/>
      <c r="E36" s="17"/>
      <c r="F36" s="17"/>
      <c r="G36" s="17"/>
      <c r="H36" s="17"/>
      <c r="I36" s="17"/>
      <c r="J36" s="17"/>
    </row>
    <row r="37" s="23" customFormat="1" spans="1:10">
      <c r="A37" s="8"/>
      <c r="B37" s="9"/>
      <c r="C37" s="9"/>
      <c r="D37" s="17"/>
      <c r="E37" s="17"/>
      <c r="F37" s="17"/>
      <c r="G37" s="17"/>
      <c r="H37" s="17"/>
      <c r="I37" s="17"/>
      <c r="J37" s="17"/>
    </row>
    <row r="38" s="23" customFormat="1" spans="1:10">
      <c r="A38" s="8" t="s">
        <v>633</v>
      </c>
      <c r="B38" s="9"/>
      <c r="C38" s="9"/>
      <c r="D38" s="9"/>
      <c r="E38" s="9"/>
      <c r="F38" s="9"/>
      <c r="G38" s="9"/>
      <c r="H38" s="9">
        <v>100</v>
      </c>
      <c r="I38" s="10">
        <v>100</v>
      </c>
      <c r="J38" s="9" t="s">
        <v>634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38:G38"/>
    <mergeCell ref="A10:A12"/>
    <mergeCell ref="G13:G14"/>
    <mergeCell ref="H13:H14"/>
    <mergeCell ref="I13:I14"/>
    <mergeCell ref="J13:J14"/>
    <mergeCell ref="A5:B9"/>
    <mergeCell ref="B11:E12"/>
    <mergeCell ref="F11:J12"/>
    <mergeCell ref="A35:C37"/>
    <mergeCell ref="D35:J3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J2" sqref="J2"/>
    </sheetView>
  </sheetViews>
  <sheetFormatPr defaultColWidth="21.875" defaultRowHeight="13.5"/>
  <cols>
    <col min="1" max="1" width="14.625" style="1" customWidth="1"/>
    <col min="2" max="2" width="17.625" style="1" customWidth="1"/>
    <col min="3" max="3" width="19.625" style="1" customWidth="1"/>
    <col min="4" max="5" width="10.875" style="1" customWidth="1"/>
    <col min="6" max="6" width="9.75" style="1" customWidth="1"/>
    <col min="7" max="7" width="12.625" style="1" customWidth="1"/>
    <col min="8" max="8" width="7.375" style="1" customWidth="1"/>
    <col min="9" max="9" width="5.125" style="1" customWidth="1"/>
    <col min="10" max="10" width="15" style="1" customWidth="1"/>
    <col min="11" max="16384" width="13.25" style="1" customWidth="1"/>
  </cols>
  <sheetData>
    <row r="1" ht="27" spans="1:10">
      <c r="A1" s="2"/>
      <c r="B1" s="2"/>
      <c r="C1" s="2"/>
      <c r="D1" s="2"/>
      <c r="E1" s="2"/>
      <c r="F1" s="3" t="s">
        <v>597</v>
      </c>
      <c r="G1" s="2"/>
      <c r="H1" s="2"/>
      <c r="I1" s="2"/>
      <c r="J1" s="2"/>
    </row>
    <row r="2" spans="1:10">
      <c r="A2" s="4" t="s">
        <v>2</v>
      </c>
      <c r="B2" s="2"/>
      <c r="C2" s="2"/>
      <c r="D2" s="2"/>
      <c r="E2" s="2"/>
      <c r="F2" s="2"/>
      <c r="G2" s="2"/>
      <c r="H2" s="2"/>
      <c r="I2" s="2"/>
      <c r="J2" s="4" t="s">
        <v>635</v>
      </c>
    </row>
    <row r="3" spans="1:10">
      <c r="A3" s="5" t="s">
        <v>599</v>
      </c>
      <c r="B3" s="6"/>
      <c r="C3" s="7" t="s">
        <v>636</v>
      </c>
      <c r="D3" s="7"/>
      <c r="E3" s="7"/>
      <c r="F3" s="7"/>
      <c r="G3" s="7"/>
      <c r="H3" s="7"/>
      <c r="I3" s="7"/>
      <c r="J3" s="7"/>
    </row>
    <row r="4" spans="1:10">
      <c r="A4" s="8" t="s">
        <v>601</v>
      </c>
      <c r="B4" s="9"/>
      <c r="C4" s="10" t="s">
        <v>602</v>
      </c>
      <c r="D4" s="10"/>
      <c r="E4" s="10"/>
      <c r="F4" s="9" t="s">
        <v>603</v>
      </c>
      <c r="G4" s="10" t="s">
        <v>534</v>
      </c>
      <c r="H4" s="10"/>
      <c r="I4" s="10"/>
      <c r="J4" s="10"/>
    </row>
    <row r="5" spans="1:10">
      <c r="A5" s="11" t="s">
        <v>604</v>
      </c>
      <c r="B5" s="9"/>
      <c r="C5" s="9" t="s">
        <v>602</v>
      </c>
      <c r="D5" s="9" t="s">
        <v>537</v>
      </c>
      <c r="E5" s="9" t="s">
        <v>449</v>
      </c>
      <c r="F5" s="9" t="s">
        <v>605</v>
      </c>
      <c r="G5" s="9" t="s">
        <v>606</v>
      </c>
      <c r="H5" s="9" t="s">
        <v>607</v>
      </c>
      <c r="I5" s="9" t="s">
        <v>608</v>
      </c>
      <c r="J5" s="9"/>
    </row>
    <row r="6" spans="1:10">
      <c r="A6" s="8"/>
      <c r="B6" s="9"/>
      <c r="C6" s="9" t="s">
        <v>545</v>
      </c>
      <c r="D6" s="10">
        <v>54.84</v>
      </c>
      <c r="E6" s="10">
        <v>54.84</v>
      </c>
      <c r="F6" s="10">
        <v>53.12</v>
      </c>
      <c r="G6" s="10">
        <v>10</v>
      </c>
      <c r="H6" s="12">
        <f>F6/E6</f>
        <v>0.968636032093362</v>
      </c>
      <c r="I6" s="10">
        <v>10</v>
      </c>
      <c r="J6" s="10"/>
    </row>
    <row r="7" spans="1:10">
      <c r="A7" s="8"/>
      <c r="B7" s="9"/>
      <c r="C7" s="9" t="s">
        <v>609</v>
      </c>
      <c r="D7" s="10">
        <v>54.84</v>
      </c>
      <c r="E7" s="10">
        <v>54.84</v>
      </c>
      <c r="F7" s="10">
        <v>53.12</v>
      </c>
      <c r="G7" s="10">
        <v>10</v>
      </c>
      <c r="H7" s="12">
        <f>F7/E7</f>
        <v>0.968636032093362</v>
      </c>
      <c r="I7" s="10" t="s">
        <v>453</v>
      </c>
      <c r="J7" s="10"/>
    </row>
    <row r="8" spans="1:10">
      <c r="A8" s="8"/>
      <c r="B8" s="9"/>
      <c r="C8" s="9" t="s">
        <v>610</v>
      </c>
      <c r="D8" s="10" t="s">
        <v>602</v>
      </c>
      <c r="E8" s="10"/>
      <c r="F8" s="10"/>
      <c r="G8" s="10" t="s">
        <v>602</v>
      </c>
      <c r="H8" s="10" t="s">
        <v>602</v>
      </c>
      <c r="I8" s="10" t="s">
        <v>453</v>
      </c>
      <c r="J8" s="10"/>
    </row>
    <row r="9" spans="1:10">
      <c r="A9" s="8"/>
      <c r="B9" s="9"/>
      <c r="C9" s="9" t="s">
        <v>611</v>
      </c>
      <c r="D9" s="10" t="s">
        <v>602</v>
      </c>
      <c r="E9" s="10" t="s">
        <v>602</v>
      </c>
      <c r="F9" s="10" t="s">
        <v>602</v>
      </c>
      <c r="G9" s="10" t="s">
        <v>602</v>
      </c>
      <c r="H9" s="10" t="s">
        <v>602</v>
      </c>
      <c r="I9" s="10" t="s">
        <v>453</v>
      </c>
      <c r="J9" s="10"/>
    </row>
    <row r="10" spans="1:10">
      <c r="A10" s="11" t="s">
        <v>612</v>
      </c>
      <c r="B10" s="9" t="s">
        <v>613</v>
      </c>
      <c r="C10" s="9"/>
      <c r="D10" s="9"/>
      <c r="E10" s="9"/>
      <c r="F10" s="9" t="s">
        <v>614</v>
      </c>
      <c r="G10" s="9"/>
      <c r="H10" s="9"/>
      <c r="I10" s="9"/>
      <c r="J10" s="9"/>
    </row>
    <row r="11" spans="1:10">
      <c r="A11" s="8"/>
      <c r="B11" s="10" t="s">
        <v>637</v>
      </c>
      <c r="C11" s="10"/>
      <c r="D11" s="10"/>
      <c r="E11" s="10"/>
      <c r="F11" s="10" t="s">
        <v>567</v>
      </c>
      <c r="G11" s="10"/>
      <c r="H11" s="10"/>
      <c r="I11" s="10"/>
      <c r="J11" s="10"/>
    </row>
    <row r="12" spans="1:10">
      <c r="A12" s="8"/>
      <c r="B12" s="10"/>
      <c r="C12" s="10"/>
      <c r="D12" s="10"/>
      <c r="E12" s="10"/>
      <c r="F12" s="10"/>
      <c r="G12" s="10"/>
      <c r="H12" s="10"/>
      <c r="I12" s="10"/>
      <c r="J12" s="10"/>
    </row>
    <row r="13" spans="1:10">
      <c r="A13" s="8" t="s">
        <v>553</v>
      </c>
      <c r="B13" s="9"/>
      <c r="C13" s="9"/>
      <c r="D13" s="9" t="s">
        <v>617</v>
      </c>
      <c r="E13" s="9"/>
      <c r="F13" s="9"/>
      <c r="G13" s="9" t="s">
        <v>557</v>
      </c>
      <c r="H13" s="9" t="s">
        <v>606</v>
      </c>
      <c r="I13" s="9" t="s">
        <v>608</v>
      </c>
      <c r="J13" s="18" t="s">
        <v>558</v>
      </c>
    </row>
    <row r="14" s="19" customFormat="1" spans="1:10">
      <c r="A14" s="20" t="s">
        <v>559</v>
      </c>
      <c r="B14" s="18" t="s">
        <v>560</v>
      </c>
      <c r="C14" s="18" t="s">
        <v>561</v>
      </c>
      <c r="D14" s="18" t="s">
        <v>554</v>
      </c>
      <c r="E14" s="18" t="s">
        <v>555</v>
      </c>
      <c r="F14" s="18" t="s">
        <v>556</v>
      </c>
      <c r="G14" s="18"/>
      <c r="H14" s="18"/>
      <c r="I14" s="18"/>
      <c r="J14" s="18"/>
    </row>
    <row r="15" ht="22.5" spans="1:10">
      <c r="A15" s="21" t="s">
        <v>562</v>
      </c>
      <c r="B15" s="10" t="s">
        <v>563</v>
      </c>
      <c r="C15" s="22" t="s">
        <v>637</v>
      </c>
      <c r="D15" s="10" t="s">
        <v>638</v>
      </c>
      <c r="E15" s="130" t="s">
        <v>20</v>
      </c>
      <c r="F15" s="10" t="s">
        <v>566</v>
      </c>
      <c r="G15" s="15" t="s">
        <v>616</v>
      </c>
      <c r="H15" s="10">
        <v>10</v>
      </c>
      <c r="I15" s="10">
        <v>10</v>
      </c>
      <c r="J15" s="10" t="s">
        <v>529</v>
      </c>
    </row>
    <row r="16" ht="27" spans="1:10">
      <c r="A16" s="21"/>
      <c r="B16" s="10" t="s">
        <v>571</v>
      </c>
      <c r="C16" s="22" t="s">
        <v>576</v>
      </c>
      <c r="D16" s="10" t="s">
        <v>565</v>
      </c>
      <c r="E16" s="130" t="s">
        <v>580</v>
      </c>
      <c r="F16" s="10" t="s">
        <v>575</v>
      </c>
      <c r="G16" s="15" t="s">
        <v>616</v>
      </c>
      <c r="H16" s="10">
        <v>10</v>
      </c>
      <c r="I16" s="10">
        <v>10</v>
      </c>
      <c r="J16" s="10" t="s">
        <v>529</v>
      </c>
    </row>
    <row r="17" ht="22.5" spans="1:10">
      <c r="A17" s="21"/>
      <c r="B17" s="10" t="s">
        <v>581</v>
      </c>
      <c r="C17" s="22" t="s">
        <v>639</v>
      </c>
      <c r="D17" s="10" t="s">
        <v>627</v>
      </c>
      <c r="E17" s="130" t="s">
        <v>11</v>
      </c>
      <c r="F17" s="10" t="s">
        <v>640</v>
      </c>
      <c r="G17" s="15" t="s">
        <v>616</v>
      </c>
      <c r="H17" s="10">
        <v>10</v>
      </c>
      <c r="I17" s="10">
        <v>10</v>
      </c>
      <c r="J17" s="10" t="s">
        <v>529</v>
      </c>
    </row>
    <row r="18" ht="27" spans="1:10">
      <c r="A18" s="21" t="s">
        <v>584</v>
      </c>
      <c r="B18" s="10" t="s">
        <v>641</v>
      </c>
      <c r="C18" s="22" t="s">
        <v>642</v>
      </c>
      <c r="D18" s="10" t="s">
        <v>565</v>
      </c>
      <c r="E18" s="130" t="s">
        <v>580</v>
      </c>
      <c r="F18" s="10" t="s">
        <v>575</v>
      </c>
      <c r="G18" s="15" t="s">
        <v>616</v>
      </c>
      <c r="H18" s="10">
        <v>15</v>
      </c>
      <c r="I18" s="10">
        <v>15</v>
      </c>
      <c r="J18" s="10" t="s">
        <v>529</v>
      </c>
    </row>
    <row r="19" ht="40.5" spans="1:10">
      <c r="A19" s="21"/>
      <c r="B19" s="10" t="s">
        <v>585</v>
      </c>
      <c r="C19" s="22" t="s">
        <v>643</v>
      </c>
      <c r="D19" s="10" t="s">
        <v>565</v>
      </c>
      <c r="E19" s="130" t="s">
        <v>580</v>
      </c>
      <c r="F19" s="10" t="s">
        <v>575</v>
      </c>
      <c r="G19" s="15" t="s">
        <v>616</v>
      </c>
      <c r="H19" s="10">
        <v>15</v>
      </c>
      <c r="I19" s="10">
        <v>15</v>
      </c>
      <c r="J19" s="10" t="s">
        <v>529</v>
      </c>
    </row>
    <row r="20" ht="27" spans="1:10">
      <c r="A20" s="21"/>
      <c r="B20" s="10" t="s">
        <v>588</v>
      </c>
      <c r="C20" s="22" t="s">
        <v>644</v>
      </c>
      <c r="D20" s="10" t="s">
        <v>565</v>
      </c>
      <c r="E20" s="130" t="s">
        <v>580</v>
      </c>
      <c r="F20" s="10" t="s">
        <v>575</v>
      </c>
      <c r="G20" s="15" t="s">
        <v>616</v>
      </c>
      <c r="H20" s="10">
        <v>10</v>
      </c>
      <c r="I20" s="10">
        <v>10</v>
      </c>
      <c r="J20" s="10" t="s">
        <v>529</v>
      </c>
    </row>
    <row r="21" ht="22.5" spans="1:10">
      <c r="A21" s="21"/>
      <c r="B21" s="10" t="s">
        <v>645</v>
      </c>
      <c r="C21" s="22" t="s">
        <v>646</v>
      </c>
      <c r="D21" s="10" t="s">
        <v>565</v>
      </c>
      <c r="E21" s="130" t="s">
        <v>580</v>
      </c>
      <c r="F21" s="10" t="s">
        <v>575</v>
      </c>
      <c r="G21" s="15" t="s">
        <v>616</v>
      </c>
      <c r="H21" s="10">
        <v>10</v>
      </c>
      <c r="I21" s="10">
        <v>10</v>
      </c>
      <c r="J21" s="10" t="s">
        <v>529</v>
      </c>
    </row>
    <row r="22" ht="40.5" spans="1:10">
      <c r="A22" s="16" t="s">
        <v>591</v>
      </c>
      <c r="B22" s="10" t="s">
        <v>592</v>
      </c>
      <c r="C22" s="22" t="s">
        <v>643</v>
      </c>
      <c r="D22" s="10" t="s">
        <v>565</v>
      </c>
      <c r="E22" s="130" t="s">
        <v>580</v>
      </c>
      <c r="F22" s="10" t="s">
        <v>575</v>
      </c>
      <c r="G22" s="15" t="s">
        <v>616</v>
      </c>
      <c r="H22" s="10">
        <v>10</v>
      </c>
      <c r="I22" s="10">
        <v>10</v>
      </c>
      <c r="J22" s="10" t="s">
        <v>529</v>
      </c>
    </row>
    <row r="23" spans="1:10">
      <c r="A23" s="8" t="s">
        <v>632</v>
      </c>
      <c r="B23" s="9"/>
      <c r="C23" s="9"/>
      <c r="D23" s="17" t="s">
        <v>529</v>
      </c>
      <c r="E23" s="17"/>
      <c r="F23" s="17"/>
      <c r="G23" s="17"/>
      <c r="H23" s="17"/>
      <c r="I23" s="17"/>
      <c r="J23" s="17"/>
    </row>
    <row r="24" spans="1:10">
      <c r="A24" s="8"/>
      <c r="B24" s="9"/>
      <c r="C24" s="9"/>
      <c r="D24" s="17"/>
      <c r="E24" s="17"/>
      <c r="F24" s="17"/>
      <c r="G24" s="17"/>
      <c r="H24" s="17"/>
      <c r="I24" s="17"/>
      <c r="J24" s="17"/>
    </row>
    <row r="25" spans="1:10">
      <c r="A25" s="8"/>
      <c r="B25" s="9"/>
      <c r="C25" s="9"/>
      <c r="D25" s="17"/>
      <c r="E25" s="17"/>
      <c r="F25" s="17"/>
      <c r="G25" s="17"/>
      <c r="H25" s="17"/>
      <c r="I25" s="17"/>
      <c r="J25" s="17"/>
    </row>
    <row r="26" spans="1:10">
      <c r="A26" s="8" t="s">
        <v>633</v>
      </c>
      <c r="B26" s="9"/>
      <c r="C26" s="9"/>
      <c r="D26" s="9"/>
      <c r="E26" s="9"/>
      <c r="F26" s="9"/>
      <c r="G26" s="9"/>
      <c r="H26" s="9">
        <v>100</v>
      </c>
      <c r="I26" s="10">
        <v>100</v>
      </c>
      <c r="J26" s="9" t="s">
        <v>634</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7"/>
    <mergeCell ref="A18:A21"/>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G23" sqref="G23"/>
    </sheetView>
  </sheetViews>
  <sheetFormatPr defaultColWidth="9" defaultRowHeight="13.5"/>
  <cols>
    <col min="1" max="1" width="14.25" style="1" customWidth="1"/>
    <col min="2" max="2" width="8.875" style="1" customWidth="1"/>
    <col min="3" max="3" width="19.625" style="1" customWidth="1"/>
    <col min="4" max="5" width="10.875" style="1" customWidth="1"/>
    <col min="6" max="6" width="11.625" style="1" customWidth="1"/>
    <col min="7" max="7" width="10.875" style="1" customWidth="1"/>
    <col min="8" max="8" width="7.375" style="1" customWidth="1"/>
    <col min="9" max="9" width="5.125" style="1" customWidth="1"/>
    <col min="10" max="10" width="15" style="1" customWidth="1"/>
    <col min="11" max="16384" width="9" style="1"/>
  </cols>
  <sheetData>
    <row r="1" ht="27" spans="1:10">
      <c r="A1" s="2"/>
      <c r="B1" s="2"/>
      <c r="C1" s="2"/>
      <c r="D1" s="2"/>
      <c r="E1" s="2"/>
      <c r="F1" s="3" t="s">
        <v>597</v>
      </c>
      <c r="G1" s="2"/>
      <c r="H1" s="2"/>
      <c r="I1" s="2"/>
      <c r="J1" s="2"/>
    </row>
    <row r="2" spans="1:10">
      <c r="A2" s="4" t="s">
        <v>2</v>
      </c>
      <c r="B2" s="2"/>
      <c r="C2" s="2"/>
      <c r="D2" s="2"/>
      <c r="E2" s="2"/>
      <c r="F2" s="2"/>
      <c r="G2" s="2"/>
      <c r="H2" s="2"/>
      <c r="I2" s="2"/>
      <c r="J2" s="4" t="s">
        <v>647</v>
      </c>
    </row>
    <row r="3" spans="1:10">
      <c r="A3" s="5" t="s">
        <v>599</v>
      </c>
      <c r="B3" s="6"/>
      <c r="C3" s="7" t="s">
        <v>648</v>
      </c>
      <c r="D3" s="7"/>
      <c r="E3" s="7"/>
      <c r="F3" s="7"/>
      <c r="G3" s="7"/>
      <c r="H3" s="7"/>
      <c r="I3" s="7"/>
      <c r="J3" s="7"/>
    </row>
    <row r="4" spans="1:10">
      <c r="A4" s="8" t="s">
        <v>601</v>
      </c>
      <c r="B4" s="9"/>
      <c r="C4" s="10" t="s">
        <v>602</v>
      </c>
      <c r="D4" s="10"/>
      <c r="E4" s="10"/>
      <c r="F4" s="9" t="s">
        <v>603</v>
      </c>
      <c r="G4" s="10" t="s">
        <v>534</v>
      </c>
      <c r="H4" s="10"/>
      <c r="I4" s="10"/>
      <c r="J4" s="10"/>
    </row>
    <row r="5" spans="1:10">
      <c r="A5" s="11" t="s">
        <v>604</v>
      </c>
      <c r="B5" s="9"/>
      <c r="C5" s="9" t="s">
        <v>602</v>
      </c>
      <c r="D5" s="9" t="s">
        <v>537</v>
      </c>
      <c r="E5" s="9" t="s">
        <v>449</v>
      </c>
      <c r="F5" s="9" t="s">
        <v>605</v>
      </c>
      <c r="G5" s="9" t="s">
        <v>606</v>
      </c>
      <c r="H5" s="9" t="s">
        <v>607</v>
      </c>
      <c r="I5" s="9" t="s">
        <v>608</v>
      </c>
      <c r="J5" s="9"/>
    </row>
    <row r="6" spans="1:10">
      <c r="A6" s="8"/>
      <c r="B6" s="9"/>
      <c r="C6" s="9" t="s">
        <v>545</v>
      </c>
      <c r="D6" s="10">
        <v>107.63</v>
      </c>
      <c r="E6" s="10">
        <v>107.63</v>
      </c>
      <c r="F6" s="10">
        <v>106.5</v>
      </c>
      <c r="G6" s="10">
        <v>10</v>
      </c>
      <c r="H6" s="12">
        <f>F6/E6</f>
        <v>0.989501068475332</v>
      </c>
      <c r="I6" s="10">
        <v>10</v>
      </c>
      <c r="J6" s="10"/>
    </row>
    <row r="7" spans="1:10">
      <c r="A7" s="8"/>
      <c r="B7" s="9"/>
      <c r="C7" s="9" t="s">
        <v>609</v>
      </c>
      <c r="D7" s="10">
        <v>107.63</v>
      </c>
      <c r="E7" s="10">
        <v>107.63</v>
      </c>
      <c r="F7" s="10">
        <v>106.5</v>
      </c>
      <c r="G7" s="10">
        <v>10</v>
      </c>
      <c r="H7" s="12">
        <f>F7/E7</f>
        <v>0.989501068475332</v>
      </c>
      <c r="I7" s="10" t="s">
        <v>453</v>
      </c>
      <c r="J7" s="10"/>
    </row>
    <row r="8" spans="1:10">
      <c r="A8" s="8"/>
      <c r="B8" s="9"/>
      <c r="C8" s="9" t="s">
        <v>610</v>
      </c>
      <c r="D8" s="10" t="s">
        <v>602</v>
      </c>
      <c r="E8" s="10" t="s">
        <v>602</v>
      </c>
      <c r="F8" s="10" t="s">
        <v>602</v>
      </c>
      <c r="G8" s="10" t="s">
        <v>602</v>
      </c>
      <c r="H8" s="10" t="s">
        <v>602</v>
      </c>
      <c r="I8" s="10" t="s">
        <v>453</v>
      </c>
      <c r="J8" s="10"/>
    </row>
    <row r="9" spans="1:10">
      <c r="A9" s="8"/>
      <c r="B9" s="9"/>
      <c r="C9" s="9" t="s">
        <v>611</v>
      </c>
      <c r="D9" s="10" t="s">
        <v>602</v>
      </c>
      <c r="E9" s="10" t="s">
        <v>602</v>
      </c>
      <c r="F9" s="10" t="s">
        <v>602</v>
      </c>
      <c r="G9" s="10" t="s">
        <v>602</v>
      </c>
      <c r="H9" s="10" t="s">
        <v>602</v>
      </c>
      <c r="I9" s="10" t="s">
        <v>453</v>
      </c>
      <c r="J9" s="10"/>
    </row>
    <row r="10" spans="1:10">
      <c r="A10" s="11" t="s">
        <v>612</v>
      </c>
      <c r="B10" s="9" t="s">
        <v>613</v>
      </c>
      <c r="C10" s="9"/>
      <c r="D10" s="9"/>
      <c r="E10" s="9"/>
      <c r="F10" s="9" t="s">
        <v>614</v>
      </c>
      <c r="G10" s="9"/>
      <c r="H10" s="9"/>
      <c r="I10" s="9"/>
      <c r="J10" s="9"/>
    </row>
    <row r="11" spans="1:10">
      <c r="A11" s="8"/>
      <c r="B11" s="13" t="s">
        <v>649</v>
      </c>
      <c r="C11" s="13"/>
      <c r="D11" s="13"/>
      <c r="E11" s="13"/>
      <c r="F11" s="10" t="s">
        <v>567</v>
      </c>
      <c r="G11" s="10"/>
      <c r="H11" s="10"/>
      <c r="I11" s="10"/>
      <c r="J11" s="10"/>
    </row>
    <row r="12" spans="1:10">
      <c r="A12" s="8"/>
      <c r="B12" s="13"/>
      <c r="C12" s="13"/>
      <c r="D12" s="13"/>
      <c r="E12" s="13"/>
      <c r="F12" s="10"/>
      <c r="G12" s="10"/>
      <c r="H12" s="10"/>
      <c r="I12" s="10"/>
      <c r="J12" s="10"/>
    </row>
    <row r="13" spans="1:10">
      <c r="A13" s="8" t="s">
        <v>553</v>
      </c>
      <c r="B13" s="9"/>
      <c r="C13" s="9"/>
      <c r="D13" s="9" t="s">
        <v>617</v>
      </c>
      <c r="E13" s="9"/>
      <c r="F13" s="9"/>
      <c r="G13" s="9" t="s">
        <v>557</v>
      </c>
      <c r="H13" s="9" t="s">
        <v>606</v>
      </c>
      <c r="I13" s="9" t="s">
        <v>608</v>
      </c>
      <c r="J13" s="18" t="s">
        <v>558</v>
      </c>
    </row>
    <row r="14" spans="1:10">
      <c r="A14" s="8" t="s">
        <v>559</v>
      </c>
      <c r="B14" s="9" t="s">
        <v>560</v>
      </c>
      <c r="C14" s="9" t="s">
        <v>561</v>
      </c>
      <c r="D14" s="9" t="s">
        <v>554</v>
      </c>
      <c r="E14" s="9" t="s">
        <v>555</v>
      </c>
      <c r="F14" s="9" t="s">
        <v>556</v>
      </c>
      <c r="G14" s="9"/>
      <c r="H14" s="9"/>
      <c r="I14" s="9"/>
      <c r="J14" s="18"/>
    </row>
    <row r="15" spans="1:10">
      <c r="A15" s="14" t="s">
        <v>562</v>
      </c>
      <c r="B15" s="13" t="s">
        <v>602</v>
      </c>
      <c r="C15" s="13" t="s">
        <v>602</v>
      </c>
      <c r="D15" s="13"/>
      <c r="E15" s="130" t="s">
        <v>650</v>
      </c>
      <c r="F15" s="13" t="s">
        <v>602</v>
      </c>
      <c r="G15" s="10" t="s">
        <v>602</v>
      </c>
      <c r="H15" s="10" t="s">
        <v>602</v>
      </c>
      <c r="I15" s="10" t="s">
        <v>602</v>
      </c>
      <c r="J15" s="10" t="s">
        <v>602</v>
      </c>
    </row>
    <row r="16" spans="1:10">
      <c r="A16" s="14" t="s">
        <v>602</v>
      </c>
      <c r="B16" s="13" t="s">
        <v>571</v>
      </c>
      <c r="C16" s="13" t="s">
        <v>602</v>
      </c>
      <c r="D16" s="13"/>
      <c r="E16" s="130" t="s">
        <v>650</v>
      </c>
      <c r="F16" s="13" t="s">
        <v>602</v>
      </c>
      <c r="G16" s="10"/>
      <c r="H16" s="10"/>
      <c r="I16" s="10"/>
      <c r="J16" s="10"/>
    </row>
    <row r="17" ht="22.5" spans="1:10">
      <c r="A17" s="14" t="s">
        <v>602</v>
      </c>
      <c r="B17" s="13" t="s">
        <v>602</v>
      </c>
      <c r="C17" s="13" t="s">
        <v>626</v>
      </c>
      <c r="D17" s="13" t="s">
        <v>627</v>
      </c>
      <c r="E17" s="130" t="s">
        <v>628</v>
      </c>
      <c r="F17" s="13" t="s">
        <v>566</v>
      </c>
      <c r="G17" s="15" t="s">
        <v>567</v>
      </c>
      <c r="H17" s="10">
        <v>20</v>
      </c>
      <c r="I17" s="10">
        <v>20</v>
      </c>
      <c r="J17" s="10" t="s">
        <v>529</v>
      </c>
    </row>
    <row r="18" ht="22.5" spans="1:10">
      <c r="A18" s="14" t="s">
        <v>602</v>
      </c>
      <c r="B18" s="13" t="s">
        <v>602</v>
      </c>
      <c r="C18" s="13" t="s">
        <v>579</v>
      </c>
      <c r="D18" s="13" t="s">
        <v>565</v>
      </c>
      <c r="E18" s="130" t="s">
        <v>580</v>
      </c>
      <c r="F18" s="13" t="s">
        <v>575</v>
      </c>
      <c r="G18" s="15" t="s">
        <v>567</v>
      </c>
      <c r="H18" s="10">
        <v>10</v>
      </c>
      <c r="I18" s="10">
        <v>10</v>
      </c>
      <c r="J18" s="10" t="s">
        <v>529</v>
      </c>
    </row>
    <row r="19" spans="1:10">
      <c r="A19" s="14" t="s">
        <v>602</v>
      </c>
      <c r="B19" s="13" t="s">
        <v>581</v>
      </c>
      <c r="C19" s="13" t="s">
        <v>602</v>
      </c>
      <c r="D19" s="13"/>
      <c r="E19" s="130" t="s">
        <v>650</v>
      </c>
      <c r="F19" s="13" t="s">
        <v>602</v>
      </c>
      <c r="G19" s="10"/>
      <c r="H19" s="10"/>
      <c r="I19" s="10"/>
      <c r="J19" s="10"/>
    </row>
    <row r="20" ht="22.5" spans="1:10">
      <c r="A20" s="14" t="s">
        <v>602</v>
      </c>
      <c r="B20" s="13" t="s">
        <v>602</v>
      </c>
      <c r="C20" s="13" t="s">
        <v>583</v>
      </c>
      <c r="D20" s="13" t="s">
        <v>565</v>
      </c>
      <c r="E20" s="130" t="s">
        <v>580</v>
      </c>
      <c r="F20" s="13" t="s">
        <v>575</v>
      </c>
      <c r="G20" s="15" t="s">
        <v>567</v>
      </c>
      <c r="H20" s="10">
        <v>20</v>
      </c>
      <c r="I20" s="10">
        <v>20</v>
      </c>
      <c r="J20" s="10" t="s">
        <v>529</v>
      </c>
    </row>
    <row r="21" spans="1:10">
      <c r="A21" s="14" t="s">
        <v>584</v>
      </c>
      <c r="B21" s="13" t="s">
        <v>602</v>
      </c>
      <c r="C21" s="13" t="s">
        <v>602</v>
      </c>
      <c r="D21" s="13"/>
      <c r="E21" s="130" t="s">
        <v>650</v>
      </c>
      <c r="F21" s="13" t="s">
        <v>602</v>
      </c>
      <c r="G21" s="10"/>
      <c r="H21" s="10"/>
      <c r="I21" s="10"/>
      <c r="J21" s="10"/>
    </row>
    <row r="22" ht="27" spans="1:10">
      <c r="A22" s="14" t="s">
        <v>602</v>
      </c>
      <c r="B22" s="13" t="s">
        <v>585</v>
      </c>
      <c r="C22" s="13" t="s">
        <v>602</v>
      </c>
      <c r="D22" s="13"/>
      <c r="E22" s="130" t="s">
        <v>650</v>
      </c>
      <c r="F22" s="13" t="s">
        <v>602</v>
      </c>
      <c r="G22" s="10"/>
      <c r="H22" s="10"/>
      <c r="I22" s="10"/>
      <c r="J22" s="10"/>
    </row>
    <row r="23" ht="81" spans="1:10">
      <c r="A23" s="14" t="s">
        <v>602</v>
      </c>
      <c r="B23" s="13" t="s">
        <v>602</v>
      </c>
      <c r="C23" s="13" t="s">
        <v>651</v>
      </c>
      <c r="D23" s="13" t="s">
        <v>565</v>
      </c>
      <c r="E23" s="13" t="s">
        <v>652</v>
      </c>
      <c r="F23" s="13" t="s">
        <v>575</v>
      </c>
      <c r="G23" s="15" t="s">
        <v>567</v>
      </c>
      <c r="H23" s="10">
        <v>20</v>
      </c>
      <c r="I23" s="10">
        <v>20</v>
      </c>
      <c r="J23" s="10" t="s">
        <v>529</v>
      </c>
    </row>
    <row r="24" spans="1:10">
      <c r="A24" s="14" t="s">
        <v>591</v>
      </c>
      <c r="B24" s="13" t="s">
        <v>602</v>
      </c>
      <c r="C24" s="13" t="s">
        <v>602</v>
      </c>
      <c r="D24" s="13"/>
      <c r="E24" s="130" t="s">
        <v>650</v>
      </c>
      <c r="F24" s="13" t="s">
        <v>602</v>
      </c>
      <c r="G24" s="10"/>
      <c r="H24" s="10"/>
      <c r="I24" s="10"/>
      <c r="J24" s="10"/>
    </row>
    <row r="25" ht="40.5" spans="1:10">
      <c r="A25" s="14" t="s">
        <v>602</v>
      </c>
      <c r="B25" s="13" t="s">
        <v>592</v>
      </c>
      <c r="C25" s="13" t="s">
        <v>602</v>
      </c>
      <c r="D25" s="13"/>
      <c r="E25" s="130" t="s">
        <v>650</v>
      </c>
      <c r="F25" s="13" t="s">
        <v>602</v>
      </c>
      <c r="G25" s="10" t="s">
        <v>602</v>
      </c>
      <c r="H25" s="10" t="s">
        <v>602</v>
      </c>
      <c r="I25" s="10" t="s">
        <v>602</v>
      </c>
      <c r="J25" s="10" t="s">
        <v>602</v>
      </c>
    </row>
    <row r="26" ht="22.5" spans="1:10">
      <c r="A26" s="14" t="s">
        <v>602</v>
      </c>
      <c r="B26" s="13" t="s">
        <v>602</v>
      </c>
      <c r="C26" s="13" t="s">
        <v>653</v>
      </c>
      <c r="D26" s="13" t="s">
        <v>565</v>
      </c>
      <c r="E26" s="130" t="s">
        <v>580</v>
      </c>
      <c r="F26" s="13" t="s">
        <v>575</v>
      </c>
      <c r="G26" s="15" t="s">
        <v>567</v>
      </c>
      <c r="H26" s="10">
        <v>20</v>
      </c>
      <c r="I26" s="10">
        <v>20</v>
      </c>
      <c r="J26" s="10" t="s">
        <v>529</v>
      </c>
    </row>
    <row r="27" spans="1:10">
      <c r="A27" s="16" t="s">
        <v>602</v>
      </c>
      <c r="B27" s="10" t="s">
        <v>602</v>
      </c>
      <c r="C27" s="10" t="s">
        <v>602</v>
      </c>
      <c r="D27" s="10" t="s">
        <v>602</v>
      </c>
      <c r="E27" s="10" t="s">
        <v>602</v>
      </c>
      <c r="F27" s="10" t="s">
        <v>602</v>
      </c>
      <c r="G27" s="10" t="s">
        <v>602</v>
      </c>
      <c r="H27" s="10" t="s">
        <v>602</v>
      </c>
      <c r="I27" s="10" t="s">
        <v>602</v>
      </c>
      <c r="J27" s="10" t="s">
        <v>602</v>
      </c>
    </row>
    <row r="28" spans="1:10">
      <c r="A28" s="8" t="s">
        <v>632</v>
      </c>
      <c r="B28" s="9"/>
      <c r="C28" s="9"/>
      <c r="D28" s="17" t="s">
        <v>529</v>
      </c>
      <c r="E28" s="17"/>
      <c r="F28" s="17"/>
      <c r="G28" s="17"/>
      <c r="H28" s="17"/>
      <c r="I28" s="17"/>
      <c r="J28" s="17"/>
    </row>
    <row r="29" spans="1:10">
      <c r="A29" s="8"/>
      <c r="B29" s="9"/>
      <c r="C29" s="9"/>
      <c r="D29" s="17"/>
      <c r="E29" s="17"/>
      <c r="F29" s="17"/>
      <c r="G29" s="17"/>
      <c r="H29" s="17"/>
      <c r="I29" s="17"/>
      <c r="J29" s="17"/>
    </row>
    <row r="30" spans="1:10">
      <c r="A30" s="8"/>
      <c r="B30" s="9"/>
      <c r="C30" s="9"/>
      <c r="D30" s="17"/>
      <c r="E30" s="17"/>
      <c r="F30" s="17"/>
      <c r="G30" s="17"/>
      <c r="H30" s="17"/>
      <c r="I30" s="17"/>
      <c r="J30" s="17"/>
    </row>
    <row r="31" spans="1:10">
      <c r="A31" s="8" t="s">
        <v>633</v>
      </c>
      <c r="B31" s="9"/>
      <c r="C31" s="9"/>
      <c r="D31" s="9"/>
      <c r="E31" s="9"/>
      <c r="F31" s="9"/>
      <c r="G31" s="9"/>
      <c r="H31" s="9">
        <v>100</v>
      </c>
      <c r="I31" s="10">
        <v>100</v>
      </c>
      <c r="J31" s="9" t="s">
        <v>634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31:G31"/>
    <mergeCell ref="A10:A12"/>
    <mergeCell ref="G13:G14"/>
    <mergeCell ref="H13:H14"/>
    <mergeCell ref="I13:I14"/>
    <mergeCell ref="J13:J14"/>
    <mergeCell ref="A5:B9"/>
    <mergeCell ref="B11:E12"/>
    <mergeCell ref="F11:J12"/>
    <mergeCell ref="A28:C30"/>
    <mergeCell ref="D28:J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0" t="s">
        <v>113</v>
      </c>
    </row>
    <row r="2" ht="14.25" spans="12:12">
      <c r="L2" s="121" t="s">
        <v>114</v>
      </c>
    </row>
    <row r="3" ht="14.25" spans="1:12">
      <c r="A3" s="121" t="s">
        <v>2</v>
      </c>
      <c r="L3" s="121" t="s">
        <v>3</v>
      </c>
    </row>
    <row r="4" ht="19.5" customHeight="1" spans="1:12">
      <c r="A4" s="114" t="s">
        <v>6</v>
      </c>
      <c r="B4" s="114"/>
      <c r="C4" s="114"/>
      <c r="D4" s="114"/>
      <c r="E4" s="122" t="s">
        <v>97</v>
      </c>
      <c r="F4" s="122" t="s">
        <v>115</v>
      </c>
      <c r="G4" s="122" t="s">
        <v>116</v>
      </c>
      <c r="H4" s="122" t="s">
        <v>117</v>
      </c>
      <c r="I4" s="122"/>
      <c r="J4" s="122" t="s">
        <v>118</v>
      </c>
      <c r="K4" s="122" t="s">
        <v>119</v>
      </c>
      <c r="L4" s="122" t="s">
        <v>120</v>
      </c>
    </row>
    <row r="5" ht="19.5" customHeight="1" spans="1:12">
      <c r="A5" s="122" t="s">
        <v>121</v>
      </c>
      <c r="B5" s="122"/>
      <c r="C5" s="122"/>
      <c r="D5" s="114" t="s">
        <v>122</v>
      </c>
      <c r="E5" s="122"/>
      <c r="F5" s="122"/>
      <c r="G5" s="122"/>
      <c r="H5" s="122" t="s">
        <v>123</v>
      </c>
      <c r="I5" s="122" t="s">
        <v>124</v>
      </c>
      <c r="J5" s="122"/>
      <c r="K5" s="122"/>
      <c r="L5" s="122" t="s">
        <v>123</v>
      </c>
    </row>
    <row r="6" ht="19.5" customHeight="1" spans="1:12">
      <c r="A6" s="122"/>
      <c r="B6" s="122"/>
      <c r="C6" s="122"/>
      <c r="D6" s="114"/>
      <c r="E6" s="122"/>
      <c r="F6" s="122"/>
      <c r="G6" s="122"/>
      <c r="H6" s="122"/>
      <c r="I6" s="122"/>
      <c r="J6" s="122"/>
      <c r="K6" s="122"/>
      <c r="L6" s="122"/>
    </row>
    <row r="7" ht="19.5" customHeight="1" spans="1:12">
      <c r="A7" s="122"/>
      <c r="B7" s="122"/>
      <c r="C7" s="122"/>
      <c r="D7" s="114"/>
      <c r="E7" s="122"/>
      <c r="F7" s="122"/>
      <c r="G7" s="122"/>
      <c r="H7" s="122"/>
      <c r="I7" s="122"/>
      <c r="J7" s="122"/>
      <c r="K7" s="122"/>
      <c r="L7" s="122"/>
    </row>
    <row r="8" ht="19.5" customHeight="1" spans="1:12">
      <c r="A8" s="114" t="s">
        <v>125</v>
      </c>
      <c r="B8" s="114" t="s">
        <v>126</v>
      </c>
      <c r="C8" s="114" t="s">
        <v>127</v>
      </c>
      <c r="D8" s="114" t="s">
        <v>10</v>
      </c>
      <c r="E8" s="122" t="s">
        <v>11</v>
      </c>
      <c r="F8" s="122" t="s">
        <v>12</v>
      </c>
      <c r="G8" s="122" t="s">
        <v>20</v>
      </c>
      <c r="H8" s="122" t="s">
        <v>24</v>
      </c>
      <c r="I8" s="122" t="s">
        <v>28</v>
      </c>
      <c r="J8" s="122" t="s">
        <v>32</v>
      </c>
      <c r="K8" s="122" t="s">
        <v>36</v>
      </c>
      <c r="L8" s="122" t="s">
        <v>40</v>
      </c>
    </row>
    <row r="9" ht="19.5" customHeight="1" spans="1:12">
      <c r="A9" s="114"/>
      <c r="B9" s="114"/>
      <c r="C9" s="114"/>
      <c r="D9" s="114" t="s">
        <v>128</v>
      </c>
      <c r="E9" s="116">
        <v>35180929.65</v>
      </c>
      <c r="F9" s="116">
        <v>35179296.68</v>
      </c>
      <c r="G9" s="116">
        <v>0</v>
      </c>
      <c r="H9" s="116">
        <v>0</v>
      </c>
      <c r="I9" s="116">
        <v>0</v>
      </c>
      <c r="J9" s="116">
        <v>0</v>
      </c>
      <c r="K9" s="116">
        <v>0</v>
      </c>
      <c r="L9" s="116">
        <v>1632.97</v>
      </c>
    </row>
    <row r="10" ht="19.5" customHeight="1" spans="1:12">
      <c r="A10" s="115" t="s">
        <v>129</v>
      </c>
      <c r="B10" s="115"/>
      <c r="C10" s="115"/>
      <c r="D10" s="115" t="s">
        <v>130</v>
      </c>
      <c r="E10" s="116">
        <v>28949819.5</v>
      </c>
      <c r="F10" s="116">
        <v>28948186.53</v>
      </c>
      <c r="G10" s="116">
        <v>0</v>
      </c>
      <c r="H10" s="116">
        <v>0</v>
      </c>
      <c r="I10" s="116">
        <v>0</v>
      </c>
      <c r="J10" s="116">
        <v>0</v>
      </c>
      <c r="K10" s="116">
        <v>0</v>
      </c>
      <c r="L10" s="116">
        <v>1632.97</v>
      </c>
    </row>
    <row r="11" ht="19.5" customHeight="1" spans="1:12">
      <c r="A11" s="115" t="s">
        <v>131</v>
      </c>
      <c r="B11" s="115"/>
      <c r="C11" s="115"/>
      <c r="D11" s="115" t="s">
        <v>132</v>
      </c>
      <c r="E11" s="116">
        <v>28949819.5</v>
      </c>
      <c r="F11" s="116">
        <v>28948186.53</v>
      </c>
      <c r="G11" s="116">
        <v>0</v>
      </c>
      <c r="H11" s="116">
        <v>0</v>
      </c>
      <c r="I11" s="116">
        <v>0</v>
      </c>
      <c r="J11" s="116">
        <v>0</v>
      </c>
      <c r="K11" s="116">
        <v>0</v>
      </c>
      <c r="L11" s="116">
        <v>1632.97</v>
      </c>
    </row>
    <row r="12" ht="19.5" customHeight="1" spans="1:12">
      <c r="A12" s="115" t="s">
        <v>133</v>
      </c>
      <c r="B12" s="115"/>
      <c r="C12" s="115"/>
      <c r="D12" s="115" t="s">
        <v>134</v>
      </c>
      <c r="E12" s="116">
        <v>18541343.54</v>
      </c>
      <c r="F12" s="116">
        <v>18541343.54</v>
      </c>
      <c r="G12" s="116">
        <v>0</v>
      </c>
      <c r="H12" s="116">
        <v>0</v>
      </c>
      <c r="I12" s="116">
        <v>0</v>
      </c>
      <c r="J12" s="116">
        <v>0</v>
      </c>
      <c r="K12" s="116">
        <v>0</v>
      </c>
      <c r="L12" s="116">
        <v>0</v>
      </c>
    </row>
    <row r="13" ht="19.5" customHeight="1" spans="1:12">
      <c r="A13" s="115" t="s">
        <v>135</v>
      </c>
      <c r="B13" s="115"/>
      <c r="C13" s="115"/>
      <c r="D13" s="115" t="s">
        <v>136</v>
      </c>
      <c r="E13" s="116">
        <v>1065049.67</v>
      </c>
      <c r="F13" s="116">
        <v>1065049.67</v>
      </c>
      <c r="G13" s="116">
        <v>0</v>
      </c>
      <c r="H13" s="116">
        <v>0</v>
      </c>
      <c r="I13" s="116">
        <v>0</v>
      </c>
      <c r="J13" s="116">
        <v>0</v>
      </c>
      <c r="K13" s="116">
        <v>0</v>
      </c>
      <c r="L13" s="116">
        <v>0</v>
      </c>
    </row>
    <row r="14" ht="19.5" customHeight="1" spans="1:12">
      <c r="A14" s="115" t="s">
        <v>137</v>
      </c>
      <c r="B14" s="115"/>
      <c r="C14" s="115"/>
      <c r="D14" s="115" t="s">
        <v>138</v>
      </c>
      <c r="E14" s="116">
        <v>100000</v>
      </c>
      <c r="F14" s="116">
        <v>100000</v>
      </c>
      <c r="G14" s="116">
        <v>0</v>
      </c>
      <c r="H14" s="116">
        <v>0</v>
      </c>
      <c r="I14" s="116">
        <v>0</v>
      </c>
      <c r="J14" s="116">
        <v>0</v>
      </c>
      <c r="K14" s="116">
        <v>0</v>
      </c>
      <c r="L14" s="116">
        <v>0</v>
      </c>
    </row>
    <row r="15" ht="19.5" customHeight="1" spans="1:12">
      <c r="A15" s="115" t="s">
        <v>139</v>
      </c>
      <c r="B15" s="115"/>
      <c r="C15" s="115"/>
      <c r="D15" s="115" t="s">
        <v>140</v>
      </c>
      <c r="E15" s="116">
        <v>531168.68</v>
      </c>
      <c r="F15" s="116">
        <v>531168.68</v>
      </c>
      <c r="G15" s="116">
        <v>0</v>
      </c>
      <c r="H15" s="116">
        <v>0</v>
      </c>
      <c r="I15" s="116">
        <v>0</v>
      </c>
      <c r="J15" s="116">
        <v>0</v>
      </c>
      <c r="K15" s="116">
        <v>0</v>
      </c>
      <c r="L15" s="116">
        <v>0</v>
      </c>
    </row>
    <row r="16" ht="19.5" customHeight="1" spans="1:12">
      <c r="A16" s="115" t="s">
        <v>141</v>
      </c>
      <c r="B16" s="115"/>
      <c r="C16" s="115"/>
      <c r="D16" s="115" t="s">
        <v>142</v>
      </c>
      <c r="E16" s="116">
        <v>615275.08</v>
      </c>
      <c r="F16" s="116">
        <v>615275.08</v>
      </c>
      <c r="G16" s="116">
        <v>0</v>
      </c>
      <c r="H16" s="116">
        <v>0</v>
      </c>
      <c r="I16" s="116">
        <v>0</v>
      </c>
      <c r="J16" s="116">
        <v>0</v>
      </c>
      <c r="K16" s="116">
        <v>0</v>
      </c>
      <c r="L16" s="116">
        <v>0</v>
      </c>
    </row>
    <row r="17" ht="19.5" customHeight="1" spans="1:12">
      <c r="A17" s="115" t="s">
        <v>143</v>
      </c>
      <c r="B17" s="115"/>
      <c r="C17" s="115"/>
      <c r="D17" s="115" t="s">
        <v>144</v>
      </c>
      <c r="E17" s="116">
        <v>8096982.53</v>
      </c>
      <c r="F17" s="116">
        <v>8095349.56</v>
      </c>
      <c r="G17" s="116">
        <v>0</v>
      </c>
      <c r="H17" s="116">
        <v>0</v>
      </c>
      <c r="I17" s="116">
        <v>0</v>
      </c>
      <c r="J17" s="116">
        <v>0</v>
      </c>
      <c r="K17" s="116">
        <v>0</v>
      </c>
      <c r="L17" s="116">
        <v>1632.97</v>
      </c>
    </row>
    <row r="18" ht="19.5" customHeight="1" spans="1:12">
      <c r="A18" s="115" t="s">
        <v>145</v>
      </c>
      <c r="B18" s="115"/>
      <c r="C18" s="115"/>
      <c r="D18" s="115" t="s">
        <v>146</v>
      </c>
      <c r="E18" s="116">
        <v>2742527.17</v>
      </c>
      <c r="F18" s="116">
        <v>2742527.17</v>
      </c>
      <c r="G18" s="116">
        <v>0</v>
      </c>
      <c r="H18" s="116">
        <v>0</v>
      </c>
      <c r="I18" s="116">
        <v>0</v>
      </c>
      <c r="J18" s="116">
        <v>0</v>
      </c>
      <c r="K18" s="116">
        <v>0</v>
      </c>
      <c r="L18" s="116">
        <v>0</v>
      </c>
    </row>
    <row r="19" ht="19.5" customHeight="1" spans="1:12">
      <c r="A19" s="115" t="s">
        <v>147</v>
      </c>
      <c r="B19" s="115"/>
      <c r="C19" s="115"/>
      <c r="D19" s="115" t="s">
        <v>148</v>
      </c>
      <c r="E19" s="116">
        <v>2461370.07</v>
      </c>
      <c r="F19" s="116">
        <v>2461370.07</v>
      </c>
      <c r="G19" s="116">
        <v>0</v>
      </c>
      <c r="H19" s="116">
        <v>0</v>
      </c>
      <c r="I19" s="116">
        <v>0</v>
      </c>
      <c r="J19" s="116">
        <v>0</v>
      </c>
      <c r="K19" s="116">
        <v>0</v>
      </c>
      <c r="L19" s="116">
        <v>0</v>
      </c>
    </row>
    <row r="20" ht="19.5" customHeight="1" spans="1:12">
      <c r="A20" s="115" t="s">
        <v>149</v>
      </c>
      <c r="B20" s="115"/>
      <c r="C20" s="115"/>
      <c r="D20" s="115" t="s">
        <v>150</v>
      </c>
      <c r="E20" s="116">
        <v>366300</v>
      </c>
      <c r="F20" s="116">
        <v>366300</v>
      </c>
      <c r="G20" s="116">
        <v>0</v>
      </c>
      <c r="H20" s="116">
        <v>0</v>
      </c>
      <c r="I20" s="116">
        <v>0</v>
      </c>
      <c r="J20" s="116">
        <v>0</v>
      </c>
      <c r="K20" s="116">
        <v>0</v>
      </c>
      <c r="L20" s="116">
        <v>0</v>
      </c>
    </row>
    <row r="21" ht="19.5" customHeight="1" spans="1:12">
      <c r="A21" s="115" t="s">
        <v>151</v>
      </c>
      <c r="B21" s="115"/>
      <c r="C21" s="115"/>
      <c r="D21" s="115" t="s">
        <v>152</v>
      </c>
      <c r="E21" s="116">
        <v>1888758</v>
      </c>
      <c r="F21" s="116">
        <v>1888758</v>
      </c>
      <c r="G21" s="116">
        <v>0</v>
      </c>
      <c r="H21" s="116">
        <v>0</v>
      </c>
      <c r="I21" s="116">
        <v>0</v>
      </c>
      <c r="J21" s="116">
        <v>0</v>
      </c>
      <c r="K21" s="116">
        <v>0</v>
      </c>
      <c r="L21" s="116">
        <v>0</v>
      </c>
    </row>
    <row r="22" ht="19.5" customHeight="1" spans="1:12">
      <c r="A22" s="115" t="s">
        <v>153</v>
      </c>
      <c r="B22" s="115"/>
      <c r="C22" s="115"/>
      <c r="D22" s="115" t="s">
        <v>154</v>
      </c>
      <c r="E22" s="116">
        <v>206312.07</v>
      </c>
      <c r="F22" s="116">
        <v>206312.07</v>
      </c>
      <c r="G22" s="116">
        <v>0</v>
      </c>
      <c r="H22" s="116">
        <v>0</v>
      </c>
      <c r="I22" s="116">
        <v>0</v>
      </c>
      <c r="J22" s="116">
        <v>0</v>
      </c>
      <c r="K22" s="116">
        <v>0</v>
      </c>
      <c r="L22" s="116">
        <v>0</v>
      </c>
    </row>
    <row r="23" ht="19.5" customHeight="1" spans="1:12">
      <c r="A23" s="115" t="s">
        <v>155</v>
      </c>
      <c r="B23" s="115"/>
      <c r="C23" s="115"/>
      <c r="D23" s="115" t="s">
        <v>156</v>
      </c>
      <c r="E23" s="116">
        <v>281157.1</v>
      </c>
      <c r="F23" s="116">
        <v>281157.1</v>
      </c>
      <c r="G23" s="116">
        <v>0</v>
      </c>
      <c r="H23" s="116">
        <v>0</v>
      </c>
      <c r="I23" s="116">
        <v>0</v>
      </c>
      <c r="J23" s="116">
        <v>0</v>
      </c>
      <c r="K23" s="116">
        <v>0</v>
      </c>
      <c r="L23" s="116">
        <v>0</v>
      </c>
    </row>
    <row r="24" ht="19.5" customHeight="1" spans="1:12">
      <c r="A24" s="115" t="s">
        <v>157</v>
      </c>
      <c r="B24" s="115"/>
      <c r="C24" s="115"/>
      <c r="D24" s="115" t="s">
        <v>158</v>
      </c>
      <c r="E24" s="116">
        <v>281157.1</v>
      </c>
      <c r="F24" s="116">
        <v>281157.1</v>
      </c>
      <c r="G24" s="116">
        <v>0</v>
      </c>
      <c r="H24" s="116">
        <v>0</v>
      </c>
      <c r="I24" s="116">
        <v>0</v>
      </c>
      <c r="J24" s="116">
        <v>0</v>
      </c>
      <c r="K24" s="116">
        <v>0</v>
      </c>
      <c r="L24" s="116">
        <v>0</v>
      </c>
    </row>
    <row r="25" ht="19.5" customHeight="1" spans="1:12">
      <c r="A25" s="115" t="s">
        <v>159</v>
      </c>
      <c r="B25" s="115"/>
      <c r="C25" s="115"/>
      <c r="D25" s="115" t="s">
        <v>160</v>
      </c>
      <c r="E25" s="116">
        <v>1543969.98</v>
      </c>
      <c r="F25" s="116">
        <v>1543969.98</v>
      </c>
      <c r="G25" s="116">
        <v>0</v>
      </c>
      <c r="H25" s="116">
        <v>0</v>
      </c>
      <c r="I25" s="116">
        <v>0</v>
      </c>
      <c r="J25" s="116">
        <v>0</v>
      </c>
      <c r="K25" s="116">
        <v>0</v>
      </c>
      <c r="L25" s="116">
        <v>0</v>
      </c>
    </row>
    <row r="26" ht="19.5" customHeight="1" spans="1:12">
      <c r="A26" s="115" t="s">
        <v>161</v>
      </c>
      <c r="B26" s="115"/>
      <c r="C26" s="115"/>
      <c r="D26" s="115" t="s">
        <v>162</v>
      </c>
      <c r="E26" s="116">
        <v>1543969.98</v>
      </c>
      <c r="F26" s="116">
        <v>1543969.98</v>
      </c>
      <c r="G26" s="116">
        <v>0</v>
      </c>
      <c r="H26" s="116">
        <v>0</v>
      </c>
      <c r="I26" s="116">
        <v>0</v>
      </c>
      <c r="J26" s="116">
        <v>0</v>
      </c>
      <c r="K26" s="116">
        <v>0</v>
      </c>
      <c r="L26" s="116">
        <v>0</v>
      </c>
    </row>
    <row r="27" ht="19.5" customHeight="1" spans="1:12">
      <c r="A27" s="115" t="s">
        <v>163</v>
      </c>
      <c r="B27" s="115"/>
      <c r="C27" s="115"/>
      <c r="D27" s="115" t="s">
        <v>164</v>
      </c>
      <c r="E27" s="116">
        <v>793318.34</v>
      </c>
      <c r="F27" s="116">
        <v>793318.34</v>
      </c>
      <c r="G27" s="116">
        <v>0</v>
      </c>
      <c r="H27" s="116">
        <v>0</v>
      </c>
      <c r="I27" s="116">
        <v>0</v>
      </c>
      <c r="J27" s="116">
        <v>0</v>
      </c>
      <c r="K27" s="116">
        <v>0</v>
      </c>
      <c r="L27" s="116">
        <v>0</v>
      </c>
    </row>
    <row r="28" ht="19.5" customHeight="1" spans="1:12">
      <c r="A28" s="115" t="s">
        <v>165</v>
      </c>
      <c r="B28" s="115"/>
      <c r="C28" s="115"/>
      <c r="D28" s="115" t="s">
        <v>166</v>
      </c>
      <c r="E28" s="116">
        <v>33344.84</v>
      </c>
      <c r="F28" s="116">
        <v>33344.84</v>
      </c>
      <c r="G28" s="116">
        <v>0</v>
      </c>
      <c r="H28" s="116">
        <v>0</v>
      </c>
      <c r="I28" s="116">
        <v>0</v>
      </c>
      <c r="J28" s="116">
        <v>0</v>
      </c>
      <c r="K28" s="116">
        <v>0</v>
      </c>
      <c r="L28" s="116">
        <v>0</v>
      </c>
    </row>
    <row r="29" ht="19.5" customHeight="1" spans="1:12">
      <c r="A29" s="115" t="s">
        <v>167</v>
      </c>
      <c r="B29" s="115"/>
      <c r="C29" s="115"/>
      <c r="D29" s="115" t="s">
        <v>168</v>
      </c>
      <c r="E29" s="116">
        <v>627662.69</v>
      </c>
      <c r="F29" s="116">
        <v>627662.69</v>
      </c>
      <c r="G29" s="116">
        <v>0</v>
      </c>
      <c r="H29" s="116">
        <v>0</v>
      </c>
      <c r="I29" s="116">
        <v>0</v>
      </c>
      <c r="J29" s="116">
        <v>0</v>
      </c>
      <c r="K29" s="116">
        <v>0</v>
      </c>
      <c r="L29" s="116">
        <v>0</v>
      </c>
    </row>
    <row r="30" ht="19.5" customHeight="1" spans="1:12">
      <c r="A30" s="115" t="s">
        <v>169</v>
      </c>
      <c r="B30" s="115"/>
      <c r="C30" s="115"/>
      <c r="D30" s="115" t="s">
        <v>170</v>
      </c>
      <c r="E30" s="116">
        <v>89644.11</v>
      </c>
      <c r="F30" s="116">
        <v>89644.11</v>
      </c>
      <c r="G30" s="116">
        <v>0</v>
      </c>
      <c r="H30" s="116">
        <v>0</v>
      </c>
      <c r="I30" s="116">
        <v>0</v>
      </c>
      <c r="J30" s="116">
        <v>0</v>
      </c>
      <c r="K30" s="116">
        <v>0</v>
      </c>
      <c r="L30" s="116">
        <v>0</v>
      </c>
    </row>
    <row r="31" ht="19.5" customHeight="1" spans="1:12">
      <c r="A31" s="115" t="s">
        <v>171</v>
      </c>
      <c r="B31" s="115"/>
      <c r="C31" s="115"/>
      <c r="D31" s="115" t="s">
        <v>172</v>
      </c>
      <c r="E31" s="116">
        <v>1944613</v>
      </c>
      <c r="F31" s="116">
        <v>1944613</v>
      </c>
      <c r="G31" s="116">
        <v>0</v>
      </c>
      <c r="H31" s="116">
        <v>0</v>
      </c>
      <c r="I31" s="116">
        <v>0</v>
      </c>
      <c r="J31" s="116">
        <v>0</v>
      </c>
      <c r="K31" s="116">
        <v>0</v>
      </c>
      <c r="L31" s="116">
        <v>0</v>
      </c>
    </row>
    <row r="32" ht="19.5" customHeight="1" spans="1:12">
      <c r="A32" s="115" t="s">
        <v>173</v>
      </c>
      <c r="B32" s="115"/>
      <c r="C32" s="115"/>
      <c r="D32" s="115" t="s">
        <v>174</v>
      </c>
      <c r="E32" s="116">
        <v>1944613</v>
      </c>
      <c r="F32" s="116">
        <v>1944613</v>
      </c>
      <c r="G32" s="116">
        <v>0</v>
      </c>
      <c r="H32" s="116">
        <v>0</v>
      </c>
      <c r="I32" s="116">
        <v>0</v>
      </c>
      <c r="J32" s="116">
        <v>0</v>
      </c>
      <c r="K32" s="116">
        <v>0</v>
      </c>
      <c r="L32" s="116">
        <v>0</v>
      </c>
    </row>
    <row r="33" ht="19.5" customHeight="1" spans="1:12">
      <c r="A33" s="115" t="s">
        <v>175</v>
      </c>
      <c r="B33" s="115"/>
      <c r="C33" s="115"/>
      <c r="D33" s="115" t="s">
        <v>176</v>
      </c>
      <c r="E33" s="116">
        <v>1944613</v>
      </c>
      <c r="F33" s="116">
        <v>1944613</v>
      </c>
      <c r="G33" s="116">
        <v>0</v>
      </c>
      <c r="H33" s="116">
        <v>0</v>
      </c>
      <c r="I33" s="116">
        <v>0</v>
      </c>
      <c r="J33" s="116">
        <v>0</v>
      </c>
      <c r="K33" s="116">
        <v>0</v>
      </c>
      <c r="L33" s="116">
        <v>0</v>
      </c>
    </row>
    <row r="34" ht="19.5" customHeight="1" spans="1:12">
      <c r="A34" s="115" t="s">
        <v>177</v>
      </c>
      <c r="B34" s="115"/>
      <c r="C34" s="115"/>
      <c r="D34" s="115"/>
      <c r="E34" s="115"/>
      <c r="F34" s="115"/>
      <c r="G34" s="115"/>
      <c r="H34" s="115"/>
      <c r="I34" s="115"/>
      <c r="J34" s="115"/>
      <c r="K34" s="115"/>
      <c r="L34" s="115"/>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0" t="s">
        <v>178</v>
      </c>
    </row>
    <row r="2" ht="14.25" spans="10:10">
      <c r="J2" s="121" t="s">
        <v>179</v>
      </c>
    </row>
    <row r="3" ht="14.25" spans="1:10">
      <c r="A3" s="121" t="s">
        <v>2</v>
      </c>
      <c r="J3" s="121" t="s">
        <v>3</v>
      </c>
    </row>
    <row r="4" ht="19.5" customHeight="1" spans="1:10">
      <c r="A4" s="114" t="s">
        <v>6</v>
      </c>
      <c r="B4" s="114"/>
      <c r="C4" s="114"/>
      <c r="D4" s="114"/>
      <c r="E4" s="122" t="s">
        <v>99</v>
      </c>
      <c r="F4" s="122" t="s">
        <v>180</v>
      </c>
      <c r="G4" s="122" t="s">
        <v>181</v>
      </c>
      <c r="H4" s="122" t="s">
        <v>182</v>
      </c>
      <c r="I4" s="122" t="s">
        <v>183</v>
      </c>
      <c r="J4" s="122" t="s">
        <v>184</v>
      </c>
    </row>
    <row r="5" ht="19.5" customHeight="1" spans="1:10">
      <c r="A5" s="122" t="s">
        <v>121</v>
      </c>
      <c r="B5" s="122"/>
      <c r="C5" s="122"/>
      <c r="D5" s="114" t="s">
        <v>122</v>
      </c>
      <c r="E5" s="122"/>
      <c r="F5" s="122"/>
      <c r="G5" s="122"/>
      <c r="H5" s="122"/>
      <c r="I5" s="122"/>
      <c r="J5" s="122"/>
    </row>
    <row r="6" ht="19.5" customHeight="1" spans="1:10">
      <c r="A6" s="122"/>
      <c r="B6" s="122"/>
      <c r="C6" s="122"/>
      <c r="D6" s="114"/>
      <c r="E6" s="122"/>
      <c r="F6" s="122"/>
      <c r="G6" s="122"/>
      <c r="H6" s="122"/>
      <c r="I6" s="122"/>
      <c r="J6" s="122"/>
    </row>
    <row r="7" ht="19.5" customHeight="1" spans="1:10">
      <c r="A7" s="122"/>
      <c r="B7" s="122"/>
      <c r="C7" s="122"/>
      <c r="D7" s="114"/>
      <c r="E7" s="122"/>
      <c r="F7" s="122"/>
      <c r="G7" s="122"/>
      <c r="H7" s="122"/>
      <c r="I7" s="122"/>
      <c r="J7" s="122"/>
    </row>
    <row r="8" ht="19.5" customHeight="1" spans="1:10">
      <c r="A8" s="114" t="s">
        <v>125</v>
      </c>
      <c r="B8" s="114" t="s">
        <v>126</v>
      </c>
      <c r="C8" s="114" t="s">
        <v>127</v>
      </c>
      <c r="D8" s="114" t="s">
        <v>10</v>
      </c>
      <c r="E8" s="122" t="s">
        <v>11</v>
      </c>
      <c r="F8" s="122" t="s">
        <v>12</v>
      </c>
      <c r="G8" s="122" t="s">
        <v>20</v>
      </c>
      <c r="H8" s="122" t="s">
        <v>24</v>
      </c>
      <c r="I8" s="122" t="s">
        <v>28</v>
      </c>
      <c r="J8" s="122" t="s">
        <v>32</v>
      </c>
    </row>
    <row r="9" ht="19.5" customHeight="1" spans="1:10">
      <c r="A9" s="114"/>
      <c r="B9" s="114"/>
      <c r="C9" s="114"/>
      <c r="D9" s="114" t="s">
        <v>128</v>
      </c>
      <c r="E9" s="116">
        <v>34895114.36</v>
      </c>
      <c r="F9" s="116">
        <v>25077883.22</v>
      </c>
      <c r="G9" s="116">
        <v>9817231.14</v>
      </c>
      <c r="H9" s="116">
        <v>0</v>
      </c>
      <c r="I9" s="116">
        <v>0</v>
      </c>
      <c r="J9" s="116">
        <v>0</v>
      </c>
    </row>
    <row r="10" ht="19.5" customHeight="1" spans="1:10">
      <c r="A10" s="115" t="s">
        <v>129</v>
      </c>
      <c r="B10" s="115"/>
      <c r="C10" s="115"/>
      <c r="D10" s="115" t="s">
        <v>130</v>
      </c>
      <c r="E10" s="116">
        <v>28967599.13</v>
      </c>
      <c r="F10" s="116">
        <v>19150367.99</v>
      </c>
      <c r="G10" s="116">
        <v>9817231.14</v>
      </c>
      <c r="H10" s="116">
        <v>0</v>
      </c>
      <c r="I10" s="116">
        <v>0</v>
      </c>
      <c r="J10" s="116">
        <v>0</v>
      </c>
    </row>
    <row r="11" ht="19.5" customHeight="1" spans="1:10">
      <c r="A11" s="115" t="s">
        <v>131</v>
      </c>
      <c r="B11" s="115"/>
      <c r="C11" s="115"/>
      <c r="D11" s="115" t="s">
        <v>132</v>
      </c>
      <c r="E11" s="116">
        <v>28967599.13</v>
      </c>
      <c r="F11" s="116">
        <v>19150367.99</v>
      </c>
      <c r="G11" s="116">
        <v>9817231.14</v>
      </c>
      <c r="H11" s="116">
        <v>0</v>
      </c>
      <c r="I11" s="116">
        <v>0</v>
      </c>
      <c r="J11" s="116">
        <v>0</v>
      </c>
    </row>
    <row r="12" ht="19.5" customHeight="1" spans="1:10">
      <c r="A12" s="115" t="s">
        <v>133</v>
      </c>
      <c r="B12" s="115"/>
      <c r="C12" s="115"/>
      <c r="D12" s="115" t="s">
        <v>134</v>
      </c>
      <c r="E12" s="116">
        <v>18535372.75</v>
      </c>
      <c r="F12" s="116">
        <v>18535372.75</v>
      </c>
      <c r="G12" s="116">
        <v>0</v>
      </c>
      <c r="H12" s="116">
        <v>0</v>
      </c>
      <c r="I12" s="116">
        <v>0</v>
      </c>
      <c r="J12" s="116">
        <v>0</v>
      </c>
    </row>
    <row r="13" ht="19.5" customHeight="1" spans="1:10">
      <c r="A13" s="115" t="s">
        <v>135</v>
      </c>
      <c r="B13" s="115"/>
      <c r="C13" s="115"/>
      <c r="D13" s="115" t="s">
        <v>136</v>
      </c>
      <c r="E13" s="116">
        <v>1065049.67</v>
      </c>
      <c r="F13" s="116">
        <v>0</v>
      </c>
      <c r="G13" s="116">
        <v>1065049.67</v>
      </c>
      <c r="H13" s="116">
        <v>0</v>
      </c>
      <c r="I13" s="116">
        <v>0</v>
      </c>
      <c r="J13" s="116">
        <v>0</v>
      </c>
    </row>
    <row r="14" ht="19.5" customHeight="1" spans="1:10">
      <c r="A14" s="115" t="s">
        <v>137</v>
      </c>
      <c r="B14" s="115"/>
      <c r="C14" s="115"/>
      <c r="D14" s="115" t="s">
        <v>138</v>
      </c>
      <c r="E14" s="116">
        <v>100000</v>
      </c>
      <c r="F14" s="116">
        <v>0</v>
      </c>
      <c r="G14" s="116">
        <v>100000</v>
      </c>
      <c r="H14" s="116">
        <v>0</v>
      </c>
      <c r="I14" s="116">
        <v>0</v>
      </c>
      <c r="J14" s="116">
        <v>0</v>
      </c>
    </row>
    <row r="15" ht="19.5" customHeight="1" spans="1:10">
      <c r="A15" s="115" t="s">
        <v>139</v>
      </c>
      <c r="B15" s="115"/>
      <c r="C15" s="115"/>
      <c r="D15" s="115" t="s">
        <v>140</v>
      </c>
      <c r="E15" s="116">
        <v>531168.68</v>
      </c>
      <c r="F15" s="116">
        <v>0</v>
      </c>
      <c r="G15" s="116">
        <v>531168.68</v>
      </c>
      <c r="H15" s="116">
        <v>0</v>
      </c>
      <c r="I15" s="116">
        <v>0</v>
      </c>
      <c r="J15" s="116">
        <v>0</v>
      </c>
    </row>
    <row r="16" ht="19.5" customHeight="1" spans="1:10">
      <c r="A16" s="115" t="s">
        <v>141</v>
      </c>
      <c r="B16" s="115"/>
      <c r="C16" s="115"/>
      <c r="D16" s="115" t="s">
        <v>142</v>
      </c>
      <c r="E16" s="116">
        <v>614995.24</v>
      </c>
      <c r="F16" s="116">
        <v>614995.24</v>
      </c>
      <c r="G16" s="116">
        <v>0</v>
      </c>
      <c r="H16" s="116">
        <v>0</v>
      </c>
      <c r="I16" s="116">
        <v>0</v>
      </c>
      <c r="J16" s="116">
        <v>0</v>
      </c>
    </row>
    <row r="17" ht="19.5" customHeight="1" spans="1:10">
      <c r="A17" s="115" t="s">
        <v>143</v>
      </c>
      <c r="B17" s="115"/>
      <c r="C17" s="115"/>
      <c r="D17" s="115" t="s">
        <v>144</v>
      </c>
      <c r="E17" s="116">
        <v>8121012.79</v>
      </c>
      <c r="F17" s="116">
        <v>0</v>
      </c>
      <c r="G17" s="116">
        <v>8121012.79</v>
      </c>
      <c r="H17" s="116">
        <v>0</v>
      </c>
      <c r="I17" s="116">
        <v>0</v>
      </c>
      <c r="J17" s="116">
        <v>0</v>
      </c>
    </row>
    <row r="18" ht="19.5" customHeight="1" spans="1:10">
      <c r="A18" s="115" t="s">
        <v>145</v>
      </c>
      <c r="B18" s="115"/>
      <c r="C18" s="115"/>
      <c r="D18" s="115" t="s">
        <v>146</v>
      </c>
      <c r="E18" s="116">
        <v>2576761.17</v>
      </c>
      <c r="F18" s="116">
        <v>2576761.17</v>
      </c>
      <c r="G18" s="116">
        <v>0</v>
      </c>
      <c r="H18" s="116">
        <v>0</v>
      </c>
      <c r="I18" s="116">
        <v>0</v>
      </c>
      <c r="J18" s="116">
        <v>0</v>
      </c>
    </row>
    <row r="19" ht="19.5" customHeight="1" spans="1:10">
      <c r="A19" s="115" t="s">
        <v>147</v>
      </c>
      <c r="B19" s="115"/>
      <c r="C19" s="115"/>
      <c r="D19" s="115" t="s">
        <v>148</v>
      </c>
      <c r="E19" s="116">
        <v>2295604.07</v>
      </c>
      <c r="F19" s="116">
        <v>2295604.07</v>
      </c>
      <c r="G19" s="116">
        <v>0</v>
      </c>
      <c r="H19" s="116">
        <v>0</v>
      </c>
      <c r="I19" s="116">
        <v>0</v>
      </c>
      <c r="J19" s="116">
        <v>0</v>
      </c>
    </row>
    <row r="20" ht="19.5" customHeight="1" spans="1:10">
      <c r="A20" s="115" t="s">
        <v>149</v>
      </c>
      <c r="B20" s="115"/>
      <c r="C20" s="115"/>
      <c r="D20" s="115" t="s">
        <v>150</v>
      </c>
      <c r="E20" s="116">
        <v>366300</v>
      </c>
      <c r="F20" s="116">
        <v>366300</v>
      </c>
      <c r="G20" s="116">
        <v>0</v>
      </c>
      <c r="H20" s="116">
        <v>0</v>
      </c>
      <c r="I20" s="116">
        <v>0</v>
      </c>
      <c r="J20" s="116">
        <v>0</v>
      </c>
    </row>
    <row r="21" ht="19.5" customHeight="1" spans="1:10">
      <c r="A21" s="115" t="s">
        <v>151</v>
      </c>
      <c r="B21" s="115"/>
      <c r="C21" s="115"/>
      <c r="D21" s="115" t="s">
        <v>152</v>
      </c>
      <c r="E21" s="116">
        <v>1722365.84</v>
      </c>
      <c r="F21" s="116">
        <v>1722365.84</v>
      </c>
      <c r="G21" s="116">
        <v>0</v>
      </c>
      <c r="H21" s="116">
        <v>0</v>
      </c>
      <c r="I21" s="116">
        <v>0</v>
      </c>
      <c r="J21" s="116">
        <v>0</v>
      </c>
    </row>
    <row r="22" ht="19.5" customHeight="1" spans="1:10">
      <c r="A22" s="115" t="s">
        <v>153</v>
      </c>
      <c r="B22" s="115"/>
      <c r="C22" s="115"/>
      <c r="D22" s="115" t="s">
        <v>154</v>
      </c>
      <c r="E22" s="116">
        <v>206938.23</v>
      </c>
      <c r="F22" s="116">
        <v>206938.23</v>
      </c>
      <c r="G22" s="116">
        <v>0</v>
      </c>
      <c r="H22" s="116">
        <v>0</v>
      </c>
      <c r="I22" s="116">
        <v>0</v>
      </c>
      <c r="J22" s="116">
        <v>0</v>
      </c>
    </row>
    <row r="23" ht="19.5" customHeight="1" spans="1:10">
      <c r="A23" s="115" t="s">
        <v>155</v>
      </c>
      <c r="B23" s="115"/>
      <c r="C23" s="115"/>
      <c r="D23" s="115" t="s">
        <v>156</v>
      </c>
      <c r="E23" s="116">
        <v>281157.1</v>
      </c>
      <c r="F23" s="116">
        <v>281157.1</v>
      </c>
      <c r="G23" s="116">
        <v>0</v>
      </c>
      <c r="H23" s="116">
        <v>0</v>
      </c>
      <c r="I23" s="116">
        <v>0</v>
      </c>
      <c r="J23" s="116">
        <v>0</v>
      </c>
    </row>
    <row r="24" ht="19.5" customHeight="1" spans="1:10">
      <c r="A24" s="115" t="s">
        <v>157</v>
      </c>
      <c r="B24" s="115"/>
      <c r="C24" s="115"/>
      <c r="D24" s="115" t="s">
        <v>158</v>
      </c>
      <c r="E24" s="116">
        <v>281157.1</v>
      </c>
      <c r="F24" s="116">
        <v>281157.1</v>
      </c>
      <c r="G24" s="116">
        <v>0</v>
      </c>
      <c r="H24" s="116">
        <v>0</v>
      </c>
      <c r="I24" s="116">
        <v>0</v>
      </c>
      <c r="J24" s="116">
        <v>0</v>
      </c>
    </row>
    <row r="25" ht="19.5" customHeight="1" spans="1:10">
      <c r="A25" s="115" t="s">
        <v>159</v>
      </c>
      <c r="B25" s="115"/>
      <c r="C25" s="115"/>
      <c r="D25" s="115" t="s">
        <v>160</v>
      </c>
      <c r="E25" s="116">
        <v>1406141.06</v>
      </c>
      <c r="F25" s="116">
        <v>1406141.06</v>
      </c>
      <c r="G25" s="116">
        <v>0</v>
      </c>
      <c r="H25" s="116">
        <v>0</v>
      </c>
      <c r="I25" s="116">
        <v>0</v>
      </c>
      <c r="J25" s="116">
        <v>0</v>
      </c>
    </row>
    <row r="26" ht="19.5" customHeight="1" spans="1:10">
      <c r="A26" s="115" t="s">
        <v>161</v>
      </c>
      <c r="B26" s="115"/>
      <c r="C26" s="115"/>
      <c r="D26" s="115" t="s">
        <v>162</v>
      </c>
      <c r="E26" s="116">
        <v>1406141.06</v>
      </c>
      <c r="F26" s="116">
        <v>1406141.06</v>
      </c>
      <c r="G26" s="116">
        <v>0</v>
      </c>
      <c r="H26" s="116">
        <v>0</v>
      </c>
      <c r="I26" s="116">
        <v>0</v>
      </c>
      <c r="J26" s="116">
        <v>0</v>
      </c>
    </row>
    <row r="27" ht="19.5" customHeight="1" spans="1:10">
      <c r="A27" s="115" t="s">
        <v>163</v>
      </c>
      <c r="B27" s="115"/>
      <c r="C27" s="115"/>
      <c r="D27" s="115" t="s">
        <v>164</v>
      </c>
      <c r="E27" s="116">
        <v>721917.38</v>
      </c>
      <c r="F27" s="116">
        <v>721917.38</v>
      </c>
      <c r="G27" s="116">
        <v>0</v>
      </c>
      <c r="H27" s="116">
        <v>0</v>
      </c>
      <c r="I27" s="116">
        <v>0</v>
      </c>
      <c r="J27" s="116">
        <v>0</v>
      </c>
    </row>
    <row r="28" ht="19.5" customHeight="1" spans="1:10">
      <c r="A28" s="115" t="s">
        <v>165</v>
      </c>
      <c r="B28" s="115"/>
      <c r="C28" s="115"/>
      <c r="D28" s="115" t="s">
        <v>166</v>
      </c>
      <c r="E28" s="116">
        <v>30539.47</v>
      </c>
      <c r="F28" s="116">
        <v>30539.47</v>
      </c>
      <c r="G28" s="116">
        <v>0</v>
      </c>
      <c r="H28" s="116">
        <v>0</v>
      </c>
      <c r="I28" s="116">
        <v>0</v>
      </c>
      <c r="J28" s="116">
        <v>0</v>
      </c>
    </row>
    <row r="29" ht="19.5" customHeight="1" spans="1:10">
      <c r="A29" s="115" t="s">
        <v>167</v>
      </c>
      <c r="B29" s="115"/>
      <c r="C29" s="115"/>
      <c r="D29" s="115" t="s">
        <v>168</v>
      </c>
      <c r="E29" s="116">
        <v>571991.82</v>
      </c>
      <c r="F29" s="116">
        <v>571991.82</v>
      </c>
      <c r="G29" s="116">
        <v>0</v>
      </c>
      <c r="H29" s="116">
        <v>0</v>
      </c>
      <c r="I29" s="116">
        <v>0</v>
      </c>
      <c r="J29" s="116">
        <v>0</v>
      </c>
    </row>
    <row r="30" ht="19.5" customHeight="1" spans="1:10">
      <c r="A30" s="115" t="s">
        <v>169</v>
      </c>
      <c r="B30" s="115"/>
      <c r="C30" s="115"/>
      <c r="D30" s="115" t="s">
        <v>170</v>
      </c>
      <c r="E30" s="116">
        <v>81692.39</v>
      </c>
      <c r="F30" s="116">
        <v>81692.39</v>
      </c>
      <c r="G30" s="116">
        <v>0</v>
      </c>
      <c r="H30" s="116">
        <v>0</v>
      </c>
      <c r="I30" s="116">
        <v>0</v>
      </c>
      <c r="J30" s="116">
        <v>0</v>
      </c>
    </row>
    <row r="31" ht="19.5" customHeight="1" spans="1:10">
      <c r="A31" s="115" t="s">
        <v>171</v>
      </c>
      <c r="B31" s="115"/>
      <c r="C31" s="115"/>
      <c r="D31" s="115" t="s">
        <v>172</v>
      </c>
      <c r="E31" s="116">
        <v>1944613</v>
      </c>
      <c r="F31" s="116">
        <v>1944613</v>
      </c>
      <c r="G31" s="116">
        <v>0</v>
      </c>
      <c r="H31" s="116">
        <v>0</v>
      </c>
      <c r="I31" s="116">
        <v>0</v>
      </c>
      <c r="J31" s="116">
        <v>0</v>
      </c>
    </row>
    <row r="32" ht="19.5" customHeight="1" spans="1:10">
      <c r="A32" s="115" t="s">
        <v>173</v>
      </c>
      <c r="B32" s="115"/>
      <c r="C32" s="115"/>
      <c r="D32" s="115" t="s">
        <v>174</v>
      </c>
      <c r="E32" s="116">
        <v>1944613</v>
      </c>
      <c r="F32" s="116">
        <v>1944613</v>
      </c>
      <c r="G32" s="116">
        <v>0</v>
      </c>
      <c r="H32" s="116">
        <v>0</v>
      </c>
      <c r="I32" s="116">
        <v>0</v>
      </c>
      <c r="J32" s="116">
        <v>0</v>
      </c>
    </row>
    <row r="33" ht="19.5" customHeight="1" spans="1:10">
      <c r="A33" s="115" t="s">
        <v>175</v>
      </c>
      <c r="B33" s="115"/>
      <c r="C33" s="115"/>
      <c r="D33" s="115" t="s">
        <v>176</v>
      </c>
      <c r="E33" s="116">
        <v>1944613</v>
      </c>
      <c r="F33" s="116">
        <v>1944613</v>
      </c>
      <c r="G33" s="116">
        <v>0</v>
      </c>
      <c r="H33" s="116">
        <v>0</v>
      </c>
      <c r="I33" s="116">
        <v>0</v>
      </c>
      <c r="J33" s="116">
        <v>0</v>
      </c>
    </row>
    <row r="34" ht="19.5" customHeight="1" spans="1:10">
      <c r="A34" s="115" t="s">
        <v>185</v>
      </c>
      <c r="B34" s="115"/>
      <c r="C34" s="115"/>
      <c r="D34" s="115"/>
      <c r="E34" s="115"/>
      <c r="F34" s="115"/>
      <c r="G34" s="115"/>
      <c r="H34" s="115"/>
      <c r="I34" s="115"/>
      <c r="J34" s="115"/>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0" t="s">
        <v>186</v>
      </c>
    </row>
    <row r="2" ht="14.25" spans="9:9">
      <c r="I2" s="121" t="s">
        <v>187</v>
      </c>
    </row>
    <row r="3" ht="14.25" spans="1:9">
      <c r="A3" s="121" t="s">
        <v>2</v>
      </c>
      <c r="I3" s="121" t="s">
        <v>3</v>
      </c>
    </row>
    <row r="4" ht="19.5" customHeight="1" spans="1:9">
      <c r="A4" s="114" t="s">
        <v>188</v>
      </c>
      <c r="B4" s="114"/>
      <c r="C4" s="114"/>
      <c r="D4" s="114" t="s">
        <v>189</v>
      </c>
      <c r="E4" s="114"/>
      <c r="F4" s="114"/>
      <c r="G4" s="114"/>
      <c r="H4" s="114"/>
      <c r="I4" s="114"/>
    </row>
    <row r="5" ht="19.5" customHeight="1" spans="1:9">
      <c r="A5" s="122" t="s">
        <v>190</v>
      </c>
      <c r="B5" s="122" t="s">
        <v>7</v>
      </c>
      <c r="C5" s="122" t="s">
        <v>191</v>
      </c>
      <c r="D5" s="122" t="s">
        <v>192</v>
      </c>
      <c r="E5" s="122" t="s">
        <v>7</v>
      </c>
      <c r="F5" s="114" t="s">
        <v>128</v>
      </c>
      <c r="G5" s="122" t="s">
        <v>193</v>
      </c>
      <c r="H5" s="122" t="s">
        <v>194</v>
      </c>
      <c r="I5" s="122" t="s">
        <v>195</v>
      </c>
    </row>
    <row r="6" ht="19.5" customHeight="1" spans="1:9">
      <c r="A6" s="122"/>
      <c r="B6" s="122"/>
      <c r="C6" s="122"/>
      <c r="D6" s="122"/>
      <c r="E6" s="122"/>
      <c r="F6" s="114" t="s">
        <v>123</v>
      </c>
      <c r="G6" s="122" t="s">
        <v>193</v>
      </c>
      <c r="H6" s="122"/>
      <c r="I6" s="122"/>
    </row>
    <row r="7" ht="19.5" customHeight="1" spans="1:9">
      <c r="A7" s="114" t="s">
        <v>196</v>
      </c>
      <c r="B7" s="114"/>
      <c r="C7" s="114" t="s">
        <v>11</v>
      </c>
      <c r="D7" s="114" t="s">
        <v>196</v>
      </c>
      <c r="E7" s="114"/>
      <c r="F7" s="114" t="s">
        <v>12</v>
      </c>
      <c r="G7" s="114" t="s">
        <v>20</v>
      </c>
      <c r="H7" s="114" t="s">
        <v>24</v>
      </c>
      <c r="I7" s="114" t="s">
        <v>28</v>
      </c>
    </row>
    <row r="8" ht="19.5" customHeight="1" spans="1:9">
      <c r="A8" s="115" t="s">
        <v>197</v>
      </c>
      <c r="B8" s="114" t="s">
        <v>11</v>
      </c>
      <c r="C8" s="116">
        <v>35179296.68</v>
      </c>
      <c r="D8" s="115" t="s">
        <v>14</v>
      </c>
      <c r="E8" s="114" t="s">
        <v>22</v>
      </c>
      <c r="F8" s="116">
        <v>28941935.9</v>
      </c>
      <c r="G8" s="116">
        <v>28941935.9</v>
      </c>
      <c r="H8" s="116">
        <v>0</v>
      </c>
      <c r="I8" s="116">
        <v>0</v>
      </c>
    </row>
    <row r="9" ht="19.5" customHeight="1" spans="1:9">
      <c r="A9" s="115" t="s">
        <v>198</v>
      </c>
      <c r="B9" s="114" t="s">
        <v>12</v>
      </c>
      <c r="C9" s="116">
        <v>0</v>
      </c>
      <c r="D9" s="115" t="s">
        <v>17</v>
      </c>
      <c r="E9" s="114" t="s">
        <v>26</v>
      </c>
      <c r="F9" s="116">
        <v>0</v>
      </c>
      <c r="G9" s="116">
        <v>0</v>
      </c>
      <c r="H9" s="116">
        <v>0</v>
      </c>
      <c r="I9" s="116">
        <v>0</v>
      </c>
    </row>
    <row r="10" ht="19.5" customHeight="1" spans="1:9">
      <c r="A10" s="115" t="s">
        <v>199</v>
      </c>
      <c r="B10" s="114" t="s">
        <v>20</v>
      </c>
      <c r="C10" s="116">
        <v>0</v>
      </c>
      <c r="D10" s="115" t="s">
        <v>21</v>
      </c>
      <c r="E10" s="114" t="s">
        <v>30</v>
      </c>
      <c r="F10" s="116">
        <v>0</v>
      </c>
      <c r="G10" s="116">
        <v>0</v>
      </c>
      <c r="H10" s="116">
        <v>0</v>
      </c>
      <c r="I10" s="116">
        <v>0</v>
      </c>
    </row>
    <row r="11" ht="19.5" customHeight="1" spans="1:9">
      <c r="A11" s="115"/>
      <c r="B11" s="114" t="s">
        <v>24</v>
      </c>
      <c r="C11" s="124"/>
      <c r="D11" s="115" t="s">
        <v>25</v>
      </c>
      <c r="E11" s="114" t="s">
        <v>34</v>
      </c>
      <c r="F11" s="116">
        <v>0</v>
      </c>
      <c r="G11" s="116">
        <v>0</v>
      </c>
      <c r="H11" s="116">
        <v>0</v>
      </c>
      <c r="I11" s="116">
        <v>0</v>
      </c>
    </row>
    <row r="12" ht="19.5" customHeight="1" spans="1:9">
      <c r="A12" s="115"/>
      <c r="B12" s="114" t="s">
        <v>28</v>
      </c>
      <c r="C12" s="124"/>
      <c r="D12" s="115" t="s">
        <v>29</v>
      </c>
      <c r="E12" s="114" t="s">
        <v>38</v>
      </c>
      <c r="F12" s="116">
        <v>0</v>
      </c>
      <c r="G12" s="116">
        <v>0</v>
      </c>
      <c r="H12" s="116">
        <v>0</v>
      </c>
      <c r="I12" s="116">
        <v>0</v>
      </c>
    </row>
    <row r="13" ht="19.5" customHeight="1" spans="1:9">
      <c r="A13" s="115"/>
      <c r="B13" s="114" t="s">
        <v>32</v>
      </c>
      <c r="C13" s="124"/>
      <c r="D13" s="115" t="s">
        <v>33</v>
      </c>
      <c r="E13" s="114" t="s">
        <v>42</v>
      </c>
      <c r="F13" s="116">
        <v>0</v>
      </c>
      <c r="G13" s="116">
        <v>0</v>
      </c>
      <c r="H13" s="116">
        <v>0</v>
      </c>
      <c r="I13" s="116">
        <v>0</v>
      </c>
    </row>
    <row r="14" ht="19.5" customHeight="1" spans="1:9">
      <c r="A14" s="115"/>
      <c r="B14" s="114" t="s">
        <v>36</v>
      </c>
      <c r="C14" s="124"/>
      <c r="D14" s="115" t="s">
        <v>37</v>
      </c>
      <c r="E14" s="114" t="s">
        <v>45</v>
      </c>
      <c r="F14" s="116">
        <v>0</v>
      </c>
      <c r="G14" s="116">
        <v>0</v>
      </c>
      <c r="H14" s="116">
        <v>0</v>
      </c>
      <c r="I14" s="116">
        <v>0</v>
      </c>
    </row>
    <row r="15" ht="19.5" customHeight="1" spans="1:9">
      <c r="A15" s="115"/>
      <c r="B15" s="114" t="s">
        <v>40</v>
      </c>
      <c r="C15" s="124"/>
      <c r="D15" s="115" t="s">
        <v>41</v>
      </c>
      <c r="E15" s="114" t="s">
        <v>48</v>
      </c>
      <c r="F15" s="116">
        <v>2576761.17</v>
      </c>
      <c r="G15" s="116">
        <v>2576761.17</v>
      </c>
      <c r="H15" s="116">
        <v>0</v>
      </c>
      <c r="I15" s="116">
        <v>0</v>
      </c>
    </row>
    <row r="16" ht="19.5" customHeight="1" spans="1:9">
      <c r="A16" s="115"/>
      <c r="B16" s="114" t="s">
        <v>43</v>
      </c>
      <c r="C16" s="124"/>
      <c r="D16" s="115" t="s">
        <v>44</v>
      </c>
      <c r="E16" s="114" t="s">
        <v>51</v>
      </c>
      <c r="F16" s="116">
        <v>1406141.06</v>
      </c>
      <c r="G16" s="116">
        <v>1406141.06</v>
      </c>
      <c r="H16" s="116">
        <v>0</v>
      </c>
      <c r="I16" s="116">
        <v>0</v>
      </c>
    </row>
    <row r="17" ht="19.5" customHeight="1" spans="1:9">
      <c r="A17" s="115"/>
      <c r="B17" s="114" t="s">
        <v>46</v>
      </c>
      <c r="C17" s="124"/>
      <c r="D17" s="115" t="s">
        <v>47</v>
      </c>
      <c r="E17" s="114" t="s">
        <v>54</v>
      </c>
      <c r="F17" s="116">
        <v>0</v>
      </c>
      <c r="G17" s="116">
        <v>0</v>
      </c>
      <c r="H17" s="116">
        <v>0</v>
      </c>
      <c r="I17" s="116">
        <v>0</v>
      </c>
    </row>
    <row r="18" ht="19.5" customHeight="1" spans="1:9">
      <c r="A18" s="115"/>
      <c r="B18" s="114" t="s">
        <v>49</v>
      </c>
      <c r="C18" s="124"/>
      <c r="D18" s="115" t="s">
        <v>50</v>
      </c>
      <c r="E18" s="114" t="s">
        <v>57</v>
      </c>
      <c r="F18" s="116">
        <v>0</v>
      </c>
      <c r="G18" s="116">
        <v>0</v>
      </c>
      <c r="H18" s="116">
        <v>0</v>
      </c>
      <c r="I18" s="116">
        <v>0</v>
      </c>
    </row>
    <row r="19" ht="19.5" customHeight="1" spans="1:9">
      <c r="A19" s="115"/>
      <c r="B19" s="114" t="s">
        <v>52</v>
      </c>
      <c r="C19" s="124"/>
      <c r="D19" s="115" t="s">
        <v>53</v>
      </c>
      <c r="E19" s="114" t="s">
        <v>60</v>
      </c>
      <c r="F19" s="116">
        <v>0</v>
      </c>
      <c r="G19" s="116">
        <v>0</v>
      </c>
      <c r="H19" s="116">
        <v>0</v>
      </c>
      <c r="I19" s="116">
        <v>0</v>
      </c>
    </row>
    <row r="20" ht="19.5" customHeight="1" spans="1:9">
      <c r="A20" s="115"/>
      <c r="B20" s="114" t="s">
        <v>55</v>
      </c>
      <c r="C20" s="124"/>
      <c r="D20" s="115" t="s">
        <v>56</v>
      </c>
      <c r="E20" s="114" t="s">
        <v>63</v>
      </c>
      <c r="F20" s="116">
        <v>0</v>
      </c>
      <c r="G20" s="116">
        <v>0</v>
      </c>
      <c r="H20" s="116">
        <v>0</v>
      </c>
      <c r="I20" s="116">
        <v>0</v>
      </c>
    </row>
    <row r="21" ht="19.5" customHeight="1" spans="1:9">
      <c r="A21" s="115"/>
      <c r="B21" s="114" t="s">
        <v>58</v>
      </c>
      <c r="C21" s="124"/>
      <c r="D21" s="115" t="s">
        <v>59</v>
      </c>
      <c r="E21" s="114" t="s">
        <v>66</v>
      </c>
      <c r="F21" s="116">
        <v>0</v>
      </c>
      <c r="G21" s="116">
        <v>0</v>
      </c>
      <c r="H21" s="116">
        <v>0</v>
      </c>
      <c r="I21" s="116">
        <v>0</v>
      </c>
    </row>
    <row r="22" ht="19.5" customHeight="1" spans="1:9">
      <c r="A22" s="115"/>
      <c r="B22" s="114" t="s">
        <v>61</v>
      </c>
      <c r="C22" s="124"/>
      <c r="D22" s="115" t="s">
        <v>62</v>
      </c>
      <c r="E22" s="114" t="s">
        <v>69</v>
      </c>
      <c r="F22" s="116">
        <v>0</v>
      </c>
      <c r="G22" s="116">
        <v>0</v>
      </c>
      <c r="H22" s="116">
        <v>0</v>
      </c>
      <c r="I22" s="116">
        <v>0</v>
      </c>
    </row>
    <row r="23" ht="19.5" customHeight="1" spans="1:9">
      <c r="A23" s="115"/>
      <c r="B23" s="114" t="s">
        <v>64</v>
      </c>
      <c r="C23" s="124"/>
      <c r="D23" s="115" t="s">
        <v>65</v>
      </c>
      <c r="E23" s="114" t="s">
        <v>72</v>
      </c>
      <c r="F23" s="116">
        <v>0</v>
      </c>
      <c r="G23" s="116">
        <v>0</v>
      </c>
      <c r="H23" s="116">
        <v>0</v>
      </c>
      <c r="I23" s="116">
        <v>0</v>
      </c>
    </row>
    <row r="24" ht="19.5" customHeight="1" spans="1:9">
      <c r="A24" s="115"/>
      <c r="B24" s="114" t="s">
        <v>67</v>
      </c>
      <c r="C24" s="124"/>
      <c r="D24" s="115" t="s">
        <v>68</v>
      </c>
      <c r="E24" s="114" t="s">
        <v>75</v>
      </c>
      <c r="F24" s="116">
        <v>0</v>
      </c>
      <c r="G24" s="116">
        <v>0</v>
      </c>
      <c r="H24" s="116">
        <v>0</v>
      </c>
      <c r="I24" s="116">
        <v>0</v>
      </c>
    </row>
    <row r="25" ht="19.5" customHeight="1" spans="1:9">
      <c r="A25" s="115"/>
      <c r="B25" s="114" t="s">
        <v>70</v>
      </c>
      <c r="C25" s="124"/>
      <c r="D25" s="115" t="s">
        <v>71</v>
      </c>
      <c r="E25" s="114" t="s">
        <v>78</v>
      </c>
      <c r="F25" s="116">
        <v>0</v>
      </c>
      <c r="G25" s="116">
        <v>0</v>
      </c>
      <c r="H25" s="116">
        <v>0</v>
      </c>
      <c r="I25" s="116">
        <v>0</v>
      </c>
    </row>
    <row r="26" ht="19.5" customHeight="1" spans="1:9">
      <c r="A26" s="115"/>
      <c r="B26" s="114" t="s">
        <v>73</v>
      </c>
      <c r="C26" s="124"/>
      <c r="D26" s="115" t="s">
        <v>74</v>
      </c>
      <c r="E26" s="114" t="s">
        <v>81</v>
      </c>
      <c r="F26" s="116">
        <v>1944613</v>
      </c>
      <c r="G26" s="116">
        <v>1944613</v>
      </c>
      <c r="H26" s="116">
        <v>0</v>
      </c>
      <c r="I26" s="116">
        <v>0</v>
      </c>
    </row>
    <row r="27" ht="19.5" customHeight="1" spans="1:9">
      <c r="A27" s="115"/>
      <c r="B27" s="114" t="s">
        <v>76</v>
      </c>
      <c r="C27" s="124"/>
      <c r="D27" s="115" t="s">
        <v>77</v>
      </c>
      <c r="E27" s="114" t="s">
        <v>84</v>
      </c>
      <c r="F27" s="116">
        <v>0</v>
      </c>
      <c r="G27" s="116">
        <v>0</v>
      </c>
      <c r="H27" s="116">
        <v>0</v>
      </c>
      <c r="I27" s="116">
        <v>0</v>
      </c>
    </row>
    <row r="28" ht="19.5" customHeight="1" spans="1:9">
      <c r="A28" s="115"/>
      <c r="B28" s="114" t="s">
        <v>79</v>
      </c>
      <c r="C28" s="124"/>
      <c r="D28" s="115" t="s">
        <v>80</v>
      </c>
      <c r="E28" s="114" t="s">
        <v>87</v>
      </c>
      <c r="F28" s="116">
        <v>0</v>
      </c>
      <c r="G28" s="116">
        <v>0</v>
      </c>
      <c r="H28" s="116">
        <v>0</v>
      </c>
      <c r="I28" s="116">
        <v>0</v>
      </c>
    </row>
    <row r="29" ht="19.5" customHeight="1" spans="1:9">
      <c r="A29" s="115"/>
      <c r="B29" s="114" t="s">
        <v>82</v>
      </c>
      <c r="C29" s="124"/>
      <c r="D29" s="115" t="s">
        <v>83</v>
      </c>
      <c r="E29" s="114" t="s">
        <v>90</v>
      </c>
      <c r="F29" s="116">
        <v>0</v>
      </c>
      <c r="G29" s="116">
        <v>0</v>
      </c>
      <c r="H29" s="116">
        <v>0</v>
      </c>
      <c r="I29" s="116">
        <v>0</v>
      </c>
    </row>
    <row r="30" ht="19.5" customHeight="1" spans="1:9">
      <c r="A30" s="115"/>
      <c r="B30" s="114" t="s">
        <v>85</v>
      </c>
      <c r="C30" s="124"/>
      <c r="D30" s="115" t="s">
        <v>86</v>
      </c>
      <c r="E30" s="114" t="s">
        <v>93</v>
      </c>
      <c r="F30" s="116">
        <v>0</v>
      </c>
      <c r="G30" s="116">
        <v>0</v>
      </c>
      <c r="H30" s="116">
        <v>0</v>
      </c>
      <c r="I30" s="116">
        <v>0</v>
      </c>
    </row>
    <row r="31" ht="19.5" customHeight="1" spans="1:9">
      <c r="A31" s="115"/>
      <c r="B31" s="114" t="s">
        <v>88</v>
      </c>
      <c r="C31" s="124"/>
      <c r="D31" s="115" t="s">
        <v>89</v>
      </c>
      <c r="E31" s="114" t="s">
        <v>96</v>
      </c>
      <c r="F31" s="116">
        <v>0</v>
      </c>
      <c r="G31" s="116">
        <v>0</v>
      </c>
      <c r="H31" s="116">
        <v>0</v>
      </c>
      <c r="I31" s="116">
        <v>0</v>
      </c>
    </row>
    <row r="32" ht="19.5" customHeight="1" spans="1:9">
      <c r="A32" s="115"/>
      <c r="B32" s="114" t="s">
        <v>91</v>
      </c>
      <c r="C32" s="124"/>
      <c r="D32" s="115" t="s">
        <v>92</v>
      </c>
      <c r="E32" s="114" t="s">
        <v>100</v>
      </c>
      <c r="F32" s="116">
        <v>0</v>
      </c>
      <c r="G32" s="116">
        <v>0</v>
      </c>
      <c r="H32" s="116">
        <v>0</v>
      </c>
      <c r="I32" s="116">
        <v>0</v>
      </c>
    </row>
    <row r="33" ht="19.5" customHeight="1" spans="1:9">
      <c r="A33" s="115"/>
      <c r="B33" s="114" t="s">
        <v>94</v>
      </c>
      <c r="C33" s="124"/>
      <c r="D33" s="115" t="s">
        <v>95</v>
      </c>
      <c r="E33" s="114" t="s">
        <v>104</v>
      </c>
      <c r="F33" s="116">
        <v>0</v>
      </c>
      <c r="G33" s="116">
        <v>0</v>
      </c>
      <c r="H33" s="116">
        <v>0</v>
      </c>
      <c r="I33" s="116">
        <v>0</v>
      </c>
    </row>
    <row r="34" ht="19.5" customHeight="1" spans="1:9">
      <c r="A34" s="114" t="s">
        <v>97</v>
      </c>
      <c r="B34" s="114" t="s">
        <v>98</v>
      </c>
      <c r="C34" s="116">
        <v>35179296.68</v>
      </c>
      <c r="D34" s="114" t="s">
        <v>99</v>
      </c>
      <c r="E34" s="114" t="s">
        <v>108</v>
      </c>
      <c r="F34" s="116">
        <v>34869451.13</v>
      </c>
      <c r="G34" s="116">
        <v>34869451.13</v>
      </c>
      <c r="H34" s="116">
        <v>0</v>
      </c>
      <c r="I34" s="116">
        <v>0</v>
      </c>
    </row>
    <row r="35" ht="19.5" customHeight="1" spans="1:9">
      <c r="A35" s="115" t="s">
        <v>200</v>
      </c>
      <c r="B35" s="114" t="s">
        <v>102</v>
      </c>
      <c r="C35" s="116">
        <v>3803.83</v>
      </c>
      <c r="D35" s="115" t="s">
        <v>201</v>
      </c>
      <c r="E35" s="114" t="s">
        <v>111</v>
      </c>
      <c r="F35" s="116">
        <v>313649.38</v>
      </c>
      <c r="G35" s="116">
        <v>313649.38</v>
      </c>
      <c r="H35" s="116">
        <v>0</v>
      </c>
      <c r="I35" s="116">
        <v>0</v>
      </c>
    </row>
    <row r="36" ht="19.5" customHeight="1" spans="1:9">
      <c r="A36" s="115" t="s">
        <v>197</v>
      </c>
      <c r="B36" s="114" t="s">
        <v>106</v>
      </c>
      <c r="C36" s="116">
        <v>3803.83</v>
      </c>
      <c r="D36" s="115"/>
      <c r="E36" s="114" t="s">
        <v>202</v>
      </c>
      <c r="F36" s="124"/>
      <c r="G36" s="124"/>
      <c r="H36" s="124"/>
      <c r="I36" s="124"/>
    </row>
    <row r="37" ht="19.5" customHeight="1" spans="1:9">
      <c r="A37" s="115" t="s">
        <v>198</v>
      </c>
      <c r="B37" s="114" t="s">
        <v>110</v>
      </c>
      <c r="C37" s="116">
        <v>0</v>
      </c>
      <c r="D37" s="114"/>
      <c r="E37" s="114" t="s">
        <v>203</v>
      </c>
      <c r="F37" s="124"/>
      <c r="G37" s="124"/>
      <c r="H37" s="124"/>
      <c r="I37" s="124"/>
    </row>
    <row r="38" ht="19.5" customHeight="1" spans="1:9">
      <c r="A38" s="115" t="s">
        <v>199</v>
      </c>
      <c r="B38" s="114" t="s">
        <v>15</v>
      </c>
      <c r="C38" s="116">
        <v>0</v>
      </c>
      <c r="D38" s="115"/>
      <c r="E38" s="114" t="s">
        <v>204</v>
      </c>
      <c r="F38" s="124"/>
      <c r="G38" s="124"/>
      <c r="H38" s="124"/>
      <c r="I38" s="124"/>
    </row>
    <row r="39" ht="19.5" customHeight="1" spans="1:9">
      <c r="A39" s="114" t="s">
        <v>109</v>
      </c>
      <c r="B39" s="114" t="s">
        <v>18</v>
      </c>
      <c r="C39" s="116">
        <v>35183100.51</v>
      </c>
      <c r="D39" s="114" t="s">
        <v>109</v>
      </c>
      <c r="E39" s="114" t="s">
        <v>205</v>
      </c>
      <c r="F39" s="116">
        <v>35183100.51</v>
      </c>
      <c r="G39" s="116">
        <v>35183100.51</v>
      </c>
      <c r="H39" s="116">
        <v>0</v>
      </c>
      <c r="I39" s="116">
        <v>0</v>
      </c>
    </row>
    <row r="40" ht="19.5" customHeight="1" spans="1:9">
      <c r="A40" s="115" t="s">
        <v>206</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207</v>
      </c>
    </row>
    <row r="2" ht="14.25" spans="20:20">
      <c r="T2" s="121" t="s">
        <v>208</v>
      </c>
    </row>
    <row r="3" ht="14.25" spans="1:20">
      <c r="A3" s="121" t="s">
        <v>2</v>
      </c>
      <c r="T3" s="121" t="s">
        <v>3</v>
      </c>
    </row>
    <row r="4" ht="19.5" customHeight="1" spans="1:20">
      <c r="A4" s="122" t="s">
        <v>6</v>
      </c>
      <c r="B4" s="122"/>
      <c r="C4" s="122"/>
      <c r="D4" s="122"/>
      <c r="E4" s="122" t="s">
        <v>105</v>
      </c>
      <c r="F4" s="122"/>
      <c r="G4" s="122"/>
      <c r="H4" s="122" t="s">
        <v>209</v>
      </c>
      <c r="I4" s="122"/>
      <c r="J4" s="122"/>
      <c r="K4" s="122" t="s">
        <v>210</v>
      </c>
      <c r="L4" s="122"/>
      <c r="M4" s="122"/>
      <c r="N4" s="122"/>
      <c r="O4" s="122"/>
      <c r="P4" s="122" t="s">
        <v>107</v>
      </c>
      <c r="Q4" s="122"/>
      <c r="R4" s="122"/>
      <c r="S4" s="122"/>
      <c r="T4" s="122"/>
    </row>
    <row r="5" ht="19.5" customHeight="1" spans="1:20">
      <c r="A5" s="122" t="s">
        <v>121</v>
      </c>
      <c r="B5" s="122"/>
      <c r="C5" s="122"/>
      <c r="D5" s="122" t="s">
        <v>122</v>
      </c>
      <c r="E5" s="122" t="s">
        <v>128</v>
      </c>
      <c r="F5" s="122" t="s">
        <v>211</v>
      </c>
      <c r="G5" s="122" t="s">
        <v>212</v>
      </c>
      <c r="H5" s="122" t="s">
        <v>128</v>
      </c>
      <c r="I5" s="122" t="s">
        <v>180</v>
      </c>
      <c r="J5" s="122" t="s">
        <v>181</v>
      </c>
      <c r="K5" s="122" t="s">
        <v>128</v>
      </c>
      <c r="L5" s="122" t="s">
        <v>180</v>
      </c>
      <c r="M5" s="122"/>
      <c r="N5" s="122" t="s">
        <v>180</v>
      </c>
      <c r="O5" s="122" t="s">
        <v>181</v>
      </c>
      <c r="P5" s="122" t="s">
        <v>128</v>
      </c>
      <c r="Q5" s="122" t="s">
        <v>211</v>
      </c>
      <c r="R5" s="122" t="s">
        <v>212</v>
      </c>
      <c r="S5" s="122" t="s">
        <v>212</v>
      </c>
      <c r="T5" s="122"/>
    </row>
    <row r="6" ht="19.5" customHeight="1" spans="1:20">
      <c r="A6" s="122"/>
      <c r="B6" s="122"/>
      <c r="C6" s="122"/>
      <c r="D6" s="122"/>
      <c r="E6" s="122"/>
      <c r="F6" s="122"/>
      <c r="G6" s="122" t="s">
        <v>123</v>
      </c>
      <c r="H6" s="122"/>
      <c r="I6" s="122" t="s">
        <v>213</v>
      </c>
      <c r="J6" s="122" t="s">
        <v>123</v>
      </c>
      <c r="K6" s="122"/>
      <c r="L6" s="122" t="s">
        <v>123</v>
      </c>
      <c r="M6" s="122" t="s">
        <v>214</v>
      </c>
      <c r="N6" s="122" t="s">
        <v>213</v>
      </c>
      <c r="O6" s="122" t="s">
        <v>123</v>
      </c>
      <c r="P6" s="122"/>
      <c r="Q6" s="122"/>
      <c r="R6" s="122" t="s">
        <v>123</v>
      </c>
      <c r="S6" s="122" t="s">
        <v>215</v>
      </c>
      <c r="T6" s="122" t="s">
        <v>216</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2"/>
      <c r="B9" s="122"/>
      <c r="C9" s="122"/>
      <c r="D9" s="122" t="s">
        <v>128</v>
      </c>
      <c r="E9" s="116">
        <v>3803.83</v>
      </c>
      <c r="F9" s="116">
        <v>3803.83</v>
      </c>
      <c r="G9" s="116">
        <v>0</v>
      </c>
      <c r="H9" s="116">
        <v>35179296.68</v>
      </c>
      <c r="I9" s="116">
        <v>25387728.77</v>
      </c>
      <c r="J9" s="116">
        <v>9791567.91</v>
      </c>
      <c r="K9" s="116">
        <v>34869451.13</v>
      </c>
      <c r="L9" s="116">
        <v>25077883.22</v>
      </c>
      <c r="M9" s="116">
        <v>20913290.66</v>
      </c>
      <c r="N9" s="116">
        <v>4164592.56</v>
      </c>
      <c r="O9" s="116">
        <v>9791567.91</v>
      </c>
      <c r="P9" s="116">
        <v>313649.38</v>
      </c>
      <c r="Q9" s="116">
        <v>313649.38</v>
      </c>
      <c r="R9" s="116">
        <v>0</v>
      </c>
      <c r="S9" s="116">
        <v>0</v>
      </c>
      <c r="T9" s="116">
        <v>0</v>
      </c>
    </row>
    <row r="10" ht="19.5" customHeight="1" spans="1:20">
      <c r="A10" s="115" t="s">
        <v>129</v>
      </c>
      <c r="B10" s="115"/>
      <c r="C10" s="115"/>
      <c r="D10" s="115" t="s">
        <v>130</v>
      </c>
      <c r="E10" s="116">
        <v>1925.35</v>
      </c>
      <c r="F10" s="116">
        <v>1925.35</v>
      </c>
      <c r="G10" s="116">
        <v>0</v>
      </c>
      <c r="H10" s="116">
        <v>28948186.53</v>
      </c>
      <c r="I10" s="116">
        <v>19156618.62</v>
      </c>
      <c r="J10" s="116">
        <v>9791567.91</v>
      </c>
      <c r="K10" s="116">
        <v>28941935.9</v>
      </c>
      <c r="L10" s="116">
        <v>19150367.99</v>
      </c>
      <c r="M10" s="116">
        <v>15006475.43</v>
      </c>
      <c r="N10" s="116">
        <v>4143892.56</v>
      </c>
      <c r="O10" s="116">
        <v>9791567.91</v>
      </c>
      <c r="P10" s="116">
        <v>8175.98</v>
      </c>
      <c r="Q10" s="116">
        <v>8175.98</v>
      </c>
      <c r="R10" s="116">
        <v>0</v>
      </c>
      <c r="S10" s="116">
        <v>0</v>
      </c>
      <c r="T10" s="116">
        <v>0</v>
      </c>
    </row>
    <row r="11" ht="19.5" customHeight="1" spans="1:20">
      <c r="A11" s="115" t="s">
        <v>131</v>
      </c>
      <c r="B11" s="115"/>
      <c r="C11" s="115"/>
      <c r="D11" s="115" t="s">
        <v>132</v>
      </c>
      <c r="E11" s="116">
        <v>1925.35</v>
      </c>
      <c r="F11" s="116">
        <v>1925.35</v>
      </c>
      <c r="G11" s="116">
        <v>0</v>
      </c>
      <c r="H11" s="116">
        <v>28948186.53</v>
      </c>
      <c r="I11" s="116">
        <v>19156618.62</v>
      </c>
      <c r="J11" s="116">
        <v>9791567.91</v>
      </c>
      <c r="K11" s="116">
        <v>28941935.9</v>
      </c>
      <c r="L11" s="116">
        <v>19150367.99</v>
      </c>
      <c r="M11" s="116">
        <v>15006475.43</v>
      </c>
      <c r="N11" s="116">
        <v>4143892.56</v>
      </c>
      <c r="O11" s="116">
        <v>9791567.91</v>
      </c>
      <c r="P11" s="116">
        <v>8175.98</v>
      </c>
      <c r="Q11" s="116">
        <v>8175.98</v>
      </c>
      <c r="R11" s="116">
        <v>0</v>
      </c>
      <c r="S11" s="116">
        <v>0</v>
      </c>
      <c r="T11" s="116">
        <v>0</v>
      </c>
    </row>
    <row r="12" ht="19.5" customHeight="1" spans="1:20">
      <c r="A12" s="115" t="s">
        <v>133</v>
      </c>
      <c r="B12" s="115"/>
      <c r="C12" s="115"/>
      <c r="D12" s="115" t="s">
        <v>134</v>
      </c>
      <c r="E12" s="116">
        <v>1861.44</v>
      </c>
      <c r="F12" s="116">
        <v>1861.44</v>
      </c>
      <c r="G12" s="116">
        <v>0</v>
      </c>
      <c r="H12" s="116">
        <v>18541343.54</v>
      </c>
      <c r="I12" s="116">
        <v>18541343.54</v>
      </c>
      <c r="J12" s="116">
        <v>0</v>
      </c>
      <c r="K12" s="116">
        <v>18535372.75</v>
      </c>
      <c r="L12" s="116">
        <v>18535372.75</v>
      </c>
      <c r="M12" s="116">
        <v>14421020.19</v>
      </c>
      <c r="N12" s="116">
        <v>4114352.56</v>
      </c>
      <c r="O12" s="116">
        <v>0</v>
      </c>
      <c r="P12" s="116">
        <v>7832.23</v>
      </c>
      <c r="Q12" s="116">
        <v>7832.23</v>
      </c>
      <c r="R12" s="116">
        <v>0</v>
      </c>
      <c r="S12" s="116">
        <v>0</v>
      </c>
      <c r="T12" s="116">
        <v>0</v>
      </c>
    </row>
    <row r="13" ht="19.5" customHeight="1" spans="1:20">
      <c r="A13" s="115" t="s">
        <v>135</v>
      </c>
      <c r="B13" s="115"/>
      <c r="C13" s="115"/>
      <c r="D13" s="115" t="s">
        <v>136</v>
      </c>
      <c r="E13" s="116">
        <v>0</v>
      </c>
      <c r="F13" s="116">
        <v>0</v>
      </c>
      <c r="G13" s="116">
        <v>0</v>
      </c>
      <c r="H13" s="116">
        <v>1065049.67</v>
      </c>
      <c r="I13" s="116">
        <v>0</v>
      </c>
      <c r="J13" s="116">
        <v>1065049.67</v>
      </c>
      <c r="K13" s="116">
        <v>1065049.67</v>
      </c>
      <c r="L13" s="116">
        <v>0</v>
      </c>
      <c r="M13" s="116">
        <v>0</v>
      </c>
      <c r="N13" s="116">
        <v>0</v>
      </c>
      <c r="O13" s="116">
        <v>1065049.67</v>
      </c>
      <c r="P13" s="116">
        <v>0</v>
      </c>
      <c r="Q13" s="116">
        <v>0</v>
      </c>
      <c r="R13" s="116">
        <v>0</v>
      </c>
      <c r="S13" s="116">
        <v>0</v>
      </c>
      <c r="T13" s="116">
        <v>0</v>
      </c>
    </row>
    <row r="14" ht="19.5" customHeight="1" spans="1:20">
      <c r="A14" s="115" t="s">
        <v>137</v>
      </c>
      <c r="B14" s="115"/>
      <c r="C14" s="115"/>
      <c r="D14" s="115" t="s">
        <v>138</v>
      </c>
      <c r="E14" s="116">
        <v>0</v>
      </c>
      <c r="F14" s="116">
        <v>0</v>
      </c>
      <c r="G14" s="116">
        <v>0</v>
      </c>
      <c r="H14" s="116">
        <v>100000</v>
      </c>
      <c r="I14" s="116">
        <v>0</v>
      </c>
      <c r="J14" s="116">
        <v>100000</v>
      </c>
      <c r="K14" s="116">
        <v>100000</v>
      </c>
      <c r="L14" s="116">
        <v>0</v>
      </c>
      <c r="M14" s="116">
        <v>0</v>
      </c>
      <c r="N14" s="116">
        <v>0</v>
      </c>
      <c r="O14" s="116">
        <v>100000</v>
      </c>
      <c r="P14" s="116">
        <v>0</v>
      </c>
      <c r="Q14" s="116">
        <v>0</v>
      </c>
      <c r="R14" s="116">
        <v>0</v>
      </c>
      <c r="S14" s="116">
        <v>0</v>
      </c>
      <c r="T14" s="116">
        <v>0</v>
      </c>
    </row>
    <row r="15" ht="19.5" customHeight="1" spans="1:20">
      <c r="A15" s="115" t="s">
        <v>139</v>
      </c>
      <c r="B15" s="115"/>
      <c r="C15" s="115"/>
      <c r="D15" s="115" t="s">
        <v>140</v>
      </c>
      <c r="E15" s="116">
        <v>0</v>
      </c>
      <c r="F15" s="116">
        <v>0</v>
      </c>
      <c r="G15" s="116">
        <v>0</v>
      </c>
      <c r="H15" s="116">
        <v>531168.68</v>
      </c>
      <c r="I15" s="116">
        <v>0</v>
      </c>
      <c r="J15" s="116">
        <v>531168.68</v>
      </c>
      <c r="K15" s="116">
        <v>531168.68</v>
      </c>
      <c r="L15" s="116">
        <v>0</v>
      </c>
      <c r="M15" s="116">
        <v>0</v>
      </c>
      <c r="N15" s="116">
        <v>0</v>
      </c>
      <c r="O15" s="116">
        <v>531168.68</v>
      </c>
      <c r="P15" s="116">
        <v>0</v>
      </c>
      <c r="Q15" s="116">
        <v>0</v>
      </c>
      <c r="R15" s="116">
        <v>0</v>
      </c>
      <c r="S15" s="116">
        <v>0</v>
      </c>
      <c r="T15" s="116">
        <v>0</v>
      </c>
    </row>
    <row r="16" ht="19.5" customHeight="1" spans="1:20">
      <c r="A16" s="115" t="s">
        <v>141</v>
      </c>
      <c r="B16" s="115"/>
      <c r="C16" s="115"/>
      <c r="D16" s="115" t="s">
        <v>142</v>
      </c>
      <c r="E16" s="116">
        <v>63.91</v>
      </c>
      <c r="F16" s="116">
        <v>63.91</v>
      </c>
      <c r="G16" s="116">
        <v>0</v>
      </c>
      <c r="H16" s="116">
        <v>615275.08</v>
      </c>
      <c r="I16" s="116">
        <v>615275.08</v>
      </c>
      <c r="J16" s="116">
        <v>0</v>
      </c>
      <c r="K16" s="116">
        <v>614995.24</v>
      </c>
      <c r="L16" s="116">
        <v>614995.24</v>
      </c>
      <c r="M16" s="116">
        <v>585455.24</v>
      </c>
      <c r="N16" s="116">
        <v>29540</v>
      </c>
      <c r="O16" s="116">
        <v>0</v>
      </c>
      <c r="P16" s="116">
        <v>343.75</v>
      </c>
      <c r="Q16" s="116">
        <v>343.75</v>
      </c>
      <c r="R16" s="116">
        <v>0</v>
      </c>
      <c r="S16" s="116">
        <v>0</v>
      </c>
      <c r="T16" s="116">
        <v>0</v>
      </c>
    </row>
    <row r="17" ht="19.5" customHeight="1" spans="1:20">
      <c r="A17" s="115" t="s">
        <v>143</v>
      </c>
      <c r="B17" s="115"/>
      <c r="C17" s="115"/>
      <c r="D17" s="115" t="s">
        <v>144</v>
      </c>
      <c r="E17" s="116">
        <v>0</v>
      </c>
      <c r="F17" s="116">
        <v>0</v>
      </c>
      <c r="G17" s="116">
        <v>0</v>
      </c>
      <c r="H17" s="116">
        <v>8095349.56</v>
      </c>
      <c r="I17" s="116">
        <v>0</v>
      </c>
      <c r="J17" s="116">
        <v>8095349.56</v>
      </c>
      <c r="K17" s="116">
        <v>8095349.56</v>
      </c>
      <c r="L17" s="116">
        <v>0</v>
      </c>
      <c r="M17" s="116">
        <v>0</v>
      </c>
      <c r="N17" s="116">
        <v>0</v>
      </c>
      <c r="O17" s="116">
        <v>8095349.56</v>
      </c>
      <c r="P17" s="116">
        <v>0</v>
      </c>
      <c r="Q17" s="116">
        <v>0</v>
      </c>
      <c r="R17" s="116">
        <v>0</v>
      </c>
      <c r="S17" s="116">
        <v>0</v>
      </c>
      <c r="T17" s="116">
        <v>0</v>
      </c>
    </row>
    <row r="18" ht="19.5" customHeight="1" spans="1:20">
      <c r="A18" s="115" t="s">
        <v>145</v>
      </c>
      <c r="B18" s="115"/>
      <c r="C18" s="115"/>
      <c r="D18" s="115" t="s">
        <v>146</v>
      </c>
      <c r="E18" s="116">
        <v>1878.48</v>
      </c>
      <c r="F18" s="116">
        <v>1878.48</v>
      </c>
      <c r="G18" s="116">
        <v>0</v>
      </c>
      <c r="H18" s="116">
        <v>2742527.17</v>
      </c>
      <c r="I18" s="116">
        <v>2742527.17</v>
      </c>
      <c r="J18" s="116">
        <v>0</v>
      </c>
      <c r="K18" s="116">
        <v>2576761.17</v>
      </c>
      <c r="L18" s="116">
        <v>2576761.17</v>
      </c>
      <c r="M18" s="116">
        <v>2556061.17</v>
      </c>
      <c r="N18" s="116">
        <v>20700</v>
      </c>
      <c r="O18" s="116">
        <v>0</v>
      </c>
      <c r="P18" s="116">
        <v>167644.48</v>
      </c>
      <c r="Q18" s="116">
        <v>167644.48</v>
      </c>
      <c r="R18" s="116">
        <v>0</v>
      </c>
      <c r="S18" s="116">
        <v>0</v>
      </c>
      <c r="T18" s="116">
        <v>0</v>
      </c>
    </row>
    <row r="19" ht="19.5" customHeight="1" spans="1:20">
      <c r="A19" s="115" t="s">
        <v>147</v>
      </c>
      <c r="B19" s="115"/>
      <c r="C19" s="115"/>
      <c r="D19" s="115" t="s">
        <v>148</v>
      </c>
      <c r="E19" s="116">
        <v>1878.48</v>
      </c>
      <c r="F19" s="116">
        <v>1878.48</v>
      </c>
      <c r="G19" s="116">
        <v>0</v>
      </c>
      <c r="H19" s="116">
        <v>2461370.07</v>
      </c>
      <c r="I19" s="116">
        <v>2461370.07</v>
      </c>
      <c r="J19" s="116">
        <v>0</v>
      </c>
      <c r="K19" s="116">
        <v>2295604.07</v>
      </c>
      <c r="L19" s="116">
        <v>2295604.07</v>
      </c>
      <c r="M19" s="116">
        <v>2274904.07</v>
      </c>
      <c r="N19" s="116">
        <v>20700</v>
      </c>
      <c r="O19" s="116">
        <v>0</v>
      </c>
      <c r="P19" s="116">
        <v>167644.48</v>
      </c>
      <c r="Q19" s="116">
        <v>167644.48</v>
      </c>
      <c r="R19" s="116">
        <v>0</v>
      </c>
      <c r="S19" s="116">
        <v>0</v>
      </c>
      <c r="T19" s="116">
        <v>0</v>
      </c>
    </row>
    <row r="20" ht="19.5" customHeight="1" spans="1:20">
      <c r="A20" s="115" t="s">
        <v>149</v>
      </c>
      <c r="B20" s="115"/>
      <c r="C20" s="115"/>
      <c r="D20" s="115" t="s">
        <v>150</v>
      </c>
      <c r="E20" s="116">
        <v>0</v>
      </c>
      <c r="F20" s="116">
        <v>0</v>
      </c>
      <c r="G20" s="116">
        <v>0</v>
      </c>
      <c r="H20" s="116">
        <v>366300</v>
      </c>
      <c r="I20" s="116">
        <v>366300</v>
      </c>
      <c r="J20" s="116">
        <v>0</v>
      </c>
      <c r="K20" s="116">
        <v>366300</v>
      </c>
      <c r="L20" s="116">
        <v>366300</v>
      </c>
      <c r="M20" s="116">
        <v>345600</v>
      </c>
      <c r="N20" s="116">
        <v>20700</v>
      </c>
      <c r="O20" s="116">
        <v>0</v>
      </c>
      <c r="P20" s="116">
        <v>0</v>
      </c>
      <c r="Q20" s="116">
        <v>0</v>
      </c>
      <c r="R20" s="116">
        <v>0</v>
      </c>
      <c r="S20" s="116">
        <v>0</v>
      </c>
      <c r="T20" s="116">
        <v>0</v>
      </c>
    </row>
    <row r="21" ht="19.5" customHeight="1" spans="1:20">
      <c r="A21" s="115" t="s">
        <v>151</v>
      </c>
      <c r="B21" s="115"/>
      <c r="C21" s="115"/>
      <c r="D21" s="115" t="s">
        <v>152</v>
      </c>
      <c r="E21" s="116">
        <v>1252.32</v>
      </c>
      <c r="F21" s="116">
        <v>1252.32</v>
      </c>
      <c r="G21" s="116">
        <v>0</v>
      </c>
      <c r="H21" s="116">
        <v>1888758</v>
      </c>
      <c r="I21" s="116">
        <v>1888758</v>
      </c>
      <c r="J21" s="116">
        <v>0</v>
      </c>
      <c r="K21" s="116">
        <v>1722365.84</v>
      </c>
      <c r="L21" s="116">
        <v>1722365.84</v>
      </c>
      <c r="M21" s="116">
        <v>1722365.84</v>
      </c>
      <c r="N21" s="116">
        <v>0</v>
      </c>
      <c r="O21" s="116">
        <v>0</v>
      </c>
      <c r="P21" s="116">
        <v>167644.48</v>
      </c>
      <c r="Q21" s="116">
        <v>167644.48</v>
      </c>
      <c r="R21" s="116">
        <v>0</v>
      </c>
      <c r="S21" s="116">
        <v>0</v>
      </c>
      <c r="T21" s="116">
        <v>0</v>
      </c>
    </row>
    <row r="22" ht="19.5" customHeight="1" spans="1:20">
      <c r="A22" s="115" t="s">
        <v>153</v>
      </c>
      <c r="B22" s="115"/>
      <c r="C22" s="115"/>
      <c r="D22" s="115" t="s">
        <v>154</v>
      </c>
      <c r="E22" s="116">
        <v>626.16</v>
      </c>
      <c r="F22" s="116">
        <v>626.16</v>
      </c>
      <c r="G22" s="116">
        <v>0</v>
      </c>
      <c r="H22" s="116">
        <v>206312.07</v>
      </c>
      <c r="I22" s="116">
        <v>206312.07</v>
      </c>
      <c r="J22" s="116">
        <v>0</v>
      </c>
      <c r="K22" s="116">
        <v>206938.23</v>
      </c>
      <c r="L22" s="116">
        <v>206938.23</v>
      </c>
      <c r="M22" s="116">
        <v>206938.23</v>
      </c>
      <c r="N22" s="116">
        <v>0</v>
      </c>
      <c r="O22" s="116">
        <v>0</v>
      </c>
      <c r="P22" s="116">
        <v>0</v>
      </c>
      <c r="Q22" s="116">
        <v>0</v>
      </c>
      <c r="R22" s="116">
        <v>0</v>
      </c>
      <c r="S22" s="116">
        <v>0</v>
      </c>
      <c r="T22" s="116">
        <v>0</v>
      </c>
    </row>
    <row r="23" ht="19.5" customHeight="1" spans="1:20">
      <c r="A23" s="115" t="s">
        <v>155</v>
      </c>
      <c r="B23" s="115"/>
      <c r="C23" s="115"/>
      <c r="D23" s="115" t="s">
        <v>156</v>
      </c>
      <c r="E23" s="116">
        <v>0</v>
      </c>
      <c r="F23" s="116">
        <v>0</v>
      </c>
      <c r="G23" s="116">
        <v>0</v>
      </c>
      <c r="H23" s="116">
        <v>281157.1</v>
      </c>
      <c r="I23" s="116">
        <v>281157.1</v>
      </c>
      <c r="J23" s="116">
        <v>0</v>
      </c>
      <c r="K23" s="116">
        <v>281157.1</v>
      </c>
      <c r="L23" s="116">
        <v>281157.1</v>
      </c>
      <c r="M23" s="116">
        <v>281157.1</v>
      </c>
      <c r="N23" s="116">
        <v>0</v>
      </c>
      <c r="O23" s="116">
        <v>0</v>
      </c>
      <c r="P23" s="116">
        <v>0</v>
      </c>
      <c r="Q23" s="116">
        <v>0</v>
      </c>
      <c r="R23" s="116">
        <v>0</v>
      </c>
      <c r="S23" s="116">
        <v>0</v>
      </c>
      <c r="T23" s="116">
        <v>0</v>
      </c>
    </row>
    <row r="24" ht="19.5" customHeight="1" spans="1:20">
      <c r="A24" s="115" t="s">
        <v>157</v>
      </c>
      <c r="B24" s="115"/>
      <c r="C24" s="115"/>
      <c r="D24" s="115" t="s">
        <v>158</v>
      </c>
      <c r="E24" s="116">
        <v>0</v>
      </c>
      <c r="F24" s="116">
        <v>0</v>
      </c>
      <c r="G24" s="116">
        <v>0</v>
      </c>
      <c r="H24" s="116">
        <v>281157.1</v>
      </c>
      <c r="I24" s="116">
        <v>281157.1</v>
      </c>
      <c r="J24" s="116">
        <v>0</v>
      </c>
      <c r="K24" s="116">
        <v>281157.1</v>
      </c>
      <c r="L24" s="116">
        <v>281157.1</v>
      </c>
      <c r="M24" s="116">
        <v>281157.1</v>
      </c>
      <c r="N24" s="116">
        <v>0</v>
      </c>
      <c r="O24" s="116">
        <v>0</v>
      </c>
      <c r="P24" s="116">
        <v>0</v>
      </c>
      <c r="Q24" s="116">
        <v>0</v>
      </c>
      <c r="R24" s="116">
        <v>0</v>
      </c>
      <c r="S24" s="116">
        <v>0</v>
      </c>
      <c r="T24" s="116">
        <v>0</v>
      </c>
    </row>
    <row r="25" ht="19.5" customHeight="1" spans="1:20">
      <c r="A25" s="115" t="s">
        <v>159</v>
      </c>
      <c r="B25" s="115"/>
      <c r="C25" s="115"/>
      <c r="D25" s="115" t="s">
        <v>160</v>
      </c>
      <c r="E25" s="116">
        <v>0</v>
      </c>
      <c r="F25" s="116">
        <v>0</v>
      </c>
      <c r="G25" s="116">
        <v>0</v>
      </c>
      <c r="H25" s="116">
        <v>1543969.98</v>
      </c>
      <c r="I25" s="116">
        <v>1543969.98</v>
      </c>
      <c r="J25" s="116">
        <v>0</v>
      </c>
      <c r="K25" s="116">
        <v>1406141.06</v>
      </c>
      <c r="L25" s="116">
        <v>1406141.06</v>
      </c>
      <c r="M25" s="116">
        <v>1406141.06</v>
      </c>
      <c r="N25" s="116">
        <v>0</v>
      </c>
      <c r="O25" s="116">
        <v>0</v>
      </c>
      <c r="P25" s="116">
        <v>137828.92</v>
      </c>
      <c r="Q25" s="116">
        <v>137828.92</v>
      </c>
      <c r="R25" s="116">
        <v>0</v>
      </c>
      <c r="S25" s="116">
        <v>0</v>
      </c>
      <c r="T25" s="116">
        <v>0</v>
      </c>
    </row>
    <row r="26" ht="19.5" customHeight="1" spans="1:20">
      <c r="A26" s="115" t="s">
        <v>161</v>
      </c>
      <c r="B26" s="115"/>
      <c r="C26" s="115"/>
      <c r="D26" s="115" t="s">
        <v>162</v>
      </c>
      <c r="E26" s="116">
        <v>0</v>
      </c>
      <c r="F26" s="116">
        <v>0</v>
      </c>
      <c r="G26" s="116">
        <v>0</v>
      </c>
      <c r="H26" s="116">
        <v>1543969.98</v>
      </c>
      <c r="I26" s="116">
        <v>1543969.98</v>
      </c>
      <c r="J26" s="116">
        <v>0</v>
      </c>
      <c r="K26" s="116">
        <v>1406141.06</v>
      </c>
      <c r="L26" s="116">
        <v>1406141.06</v>
      </c>
      <c r="M26" s="116">
        <v>1406141.06</v>
      </c>
      <c r="N26" s="116">
        <v>0</v>
      </c>
      <c r="O26" s="116">
        <v>0</v>
      </c>
      <c r="P26" s="116">
        <v>137828.92</v>
      </c>
      <c r="Q26" s="116">
        <v>137828.92</v>
      </c>
      <c r="R26" s="116">
        <v>0</v>
      </c>
      <c r="S26" s="116">
        <v>0</v>
      </c>
      <c r="T26" s="116">
        <v>0</v>
      </c>
    </row>
    <row r="27" ht="19.5" customHeight="1" spans="1:20">
      <c r="A27" s="115" t="s">
        <v>163</v>
      </c>
      <c r="B27" s="115"/>
      <c r="C27" s="115"/>
      <c r="D27" s="115" t="s">
        <v>164</v>
      </c>
      <c r="E27" s="116">
        <v>0</v>
      </c>
      <c r="F27" s="116">
        <v>0</v>
      </c>
      <c r="G27" s="116">
        <v>0</v>
      </c>
      <c r="H27" s="116">
        <v>793318.34</v>
      </c>
      <c r="I27" s="116">
        <v>793318.34</v>
      </c>
      <c r="J27" s="116">
        <v>0</v>
      </c>
      <c r="K27" s="116">
        <v>721917.38</v>
      </c>
      <c r="L27" s="116">
        <v>721917.38</v>
      </c>
      <c r="M27" s="116">
        <v>721917.38</v>
      </c>
      <c r="N27" s="116">
        <v>0</v>
      </c>
      <c r="O27" s="116">
        <v>0</v>
      </c>
      <c r="P27" s="116">
        <v>71400.96</v>
      </c>
      <c r="Q27" s="116">
        <v>71400.96</v>
      </c>
      <c r="R27" s="116">
        <v>0</v>
      </c>
      <c r="S27" s="116">
        <v>0</v>
      </c>
      <c r="T27" s="116">
        <v>0</v>
      </c>
    </row>
    <row r="28" ht="19.5" customHeight="1" spans="1:20">
      <c r="A28" s="115" t="s">
        <v>165</v>
      </c>
      <c r="B28" s="115"/>
      <c r="C28" s="115"/>
      <c r="D28" s="115" t="s">
        <v>166</v>
      </c>
      <c r="E28" s="116">
        <v>0</v>
      </c>
      <c r="F28" s="116">
        <v>0</v>
      </c>
      <c r="G28" s="116">
        <v>0</v>
      </c>
      <c r="H28" s="116">
        <v>33344.84</v>
      </c>
      <c r="I28" s="116">
        <v>33344.84</v>
      </c>
      <c r="J28" s="116">
        <v>0</v>
      </c>
      <c r="K28" s="116">
        <v>30539.47</v>
      </c>
      <c r="L28" s="116">
        <v>30539.47</v>
      </c>
      <c r="M28" s="116">
        <v>30539.47</v>
      </c>
      <c r="N28" s="116">
        <v>0</v>
      </c>
      <c r="O28" s="116">
        <v>0</v>
      </c>
      <c r="P28" s="116">
        <v>2805.37</v>
      </c>
      <c r="Q28" s="116">
        <v>2805.37</v>
      </c>
      <c r="R28" s="116">
        <v>0</v>
      </c>
      <c r="S28" s="116">
        <v>0</v>
      </c>
      <c r="T28" s="116">
        <v>0</v>
      </c>
    </row>
    <row r="29" ht="19.5" customHeight="1" spans="1:20">
      <c r="A29" s="115" t="s">
        <v>167</v>
      </c>
      <c r="B29" s="115"/>
      <c r="C29" s="115"/>
      <c r="D29" s="115" t="s">
        <v>168</v>
      </c>
      <c r="E29" s="116">
        <v>0</v>
      </c>
      <c r="F29" s="116">
        <v>0</v>
      </c>
      <c r="G29" s="116">
        <v>0</v>
      </c>
      <c r="H29" s="116">
        <v>627662.69</v>
      </c>
      <c r="I29" s="116">
        <v>627662.69</v>
      </c>
      <c r="J29" s="116">
        <v>0</v>
      </c>
      <c r="K29" s="116">
        <v>571991.82</v>
      </c>
      <c r="L29" s="116">
        <v>571991.82</v>
      </c>
      <c r="M29" s="116">
        <v>571991.82</v>
      </c>
      <c r="N29" s="116">
        <v>0</v>
      </c>
      <c r="O29" s="116">
        <v>0</v>
      </c>
      <c r="P29" s="116">
        <v>55670.87</v>
      </c>
      <c r="Q29" s="116">
        <v>55670.87</v>
      </c>
      <c r="R29" s="116">
        <v>0</v>
      </c>
      <c r="S29" s="116">
        <v>0</v>
      </c>
      <c r="T29" s="116">
        <v>0</v>
      </c>
    </row>
    <row r="30" ht="19.5" customHeight="1" spans="1:20">
      <c r="A30" s="115" t="s">
        <v>169</v>
      </c>
      <c r="B30" s="115"/>
      <c r="C30" s="115"/>
      <c r="D30" s="115" t="s">
        <v>170</v>
      </c>
      <c r="E30" s="116">
        <v>0</v>
      </c>
      <c r="F30" s="116">
        <v>0</v>
      </c>
      <c r="G30" s="116">
        <v>0</v>
      </c>
      <c r="H30" s="116">
        <v>89644.11</v>
      </c>
      <c r="I30" s="116">
        <v>89644.11</v>
      </c>
      <c r="J30" s="116">
        <v>0</v>
      </c>
      <c r="K30" s="116">
        <v>81692.39</v>
      </c>
      <c r="L30" s="116">
        <v>81692.39</v>
      </c>
      <c r="M30" s="116">
        <v>81692.39</v>
      </c>
      <c r="N30" s="116">
        <v>0</v>
      </c>
      <c r="O30" s="116">
        <v>0</v>
      </c>
      <c r="P30" s="116">
        <v>7951.72</v>
      </c>
      <c r="Q30" s="116">
        <v>7951.72</v>
      </c>
      <c r="R30" s="116">
        <v>0</v>
      </c>
      <c r="S30" s="116">
        <v>0</v>
      </c>
      <c r="T30" s="116">
        <v>0</v>
      </c>
    </row>
    <row r="31" ht="19.5" customHeight="1" spans="1:20">
      <c r="A31" s="115" t="s">
        <v>171</v>
      </c>
      <c r="B31" s="115"/>
      <c r="C31" s="115"/>
      <c r="D31" s="115" t="s">
        <v>172</v>
      </c>
      <c r="E31" s="116">
        <v>0</v>
      </c>
      <c r="F31" s="116">
        <v>0</v>
      </c>
      <c r="G31" s="116">
        <v>0</v>
      </c>
      <c r="H31" s="116">
        <v>1944613</v>
      </c>
      <c r="I31" s="116">
        <v>1944613</v>
      </c>
      <c r="J31" s="116">
        <v>0</v>
      </c>
      <c r="K31" s="116">
        <v>1944613</v>
      </c>
      <c r="L31" s="116">
        <v>1944613</v>
      </c>
      <c r="M31" s="116">
        <v>1944613</v>
      </c>
      <c r="N31" s="116">
        <v>0</v>
      </c>
      <c r="O31" s="116">
        <v>0</v>
      </c>
      <c r="P31" s="116">
        <v>0</v>
      </c>
      <c r="Q31" s="116">
        <v>0</v>
      </c>
      <c r="R31" s="116">
        <v>0</v>
      </c>
      <c r="S31" s="116">
        <v>0</v>
      </c>
      <c r="T31" s="116">
        <v>0</v>
      </c>
    </row>
    <row r="32" ht="19.5" customHeight="1" spans="1:20">
      <c r="A32" s="115" t="s">
        <v>173</v>
      </c>
      <c r="B32" s="115"/>
      <c r="C32" s="115"/>
      <c r="D32" s="115" t="s">
        <v>174</v>
      </c>
      <c r="E32" s="116">
        <v>0</v>
      </c>
      <c r="F32" s="116">
        <v>0</v>
      </c>
      <c r="G32" s="116">
        <v>0</v>
      </c>
      <c r="H32" s="116">
        <v>1944613</v>
      </c>
      <c r="I32" s="116">
        <v>1944613</v>
      </c>
      <c r="J32" s="116">
        <v>0</v>
      </c>
      <c r="K32" s="116">
        <v>1944613</v>
      </c>
      <c r="L32" s="116">
        <v>1944613</v>
      </c>
      <c r="M32" s="116">
        <v>1944613</v>
      </c>
      <c r="N32" s="116">
        <v>0</v>
      </c>
      <c r="O32" s="116">
        <v>0</v>
      </c>
      <c r="P32" s="116">
        <v>0</v>
      </c>
      <c r="Q32" s="116">
        <v>0</v>
      </c>
      <c r="R32" s="116">
        <v>0</v>
      </c>
      <c r="S32" s="116">
        <v>0</v>
      </c>
      <c r="T32" s="116">
        <v>0</v>
      </c>
    </row>
    <row r="33" ht="19.5" customHeight="1" spans="1:20">
      <c r="A33" s="115" t="s">
        <v>175</v>
      </c>
      <c r="B33" s="115"/>
      <c r="C33" s="115"/>
      <c r="D33" s="115" t="s">
        <v>176</v>
      </c>
      <c r="E33" s="116">
        <v>0</v>
      </c>
      <c r="F33" s="116">
        <v>0</v>
      </c>
      <c r="G33" s="116">
        <v>0</v>
      </c>
      <c r="H33" s="116">
        <v>1944613</v>
      </c>
      <c r="I33" s="116">
        <v>1944613</v>
      </c>
      <c r="J33" s="116">
        <v>0</v>
      </c>
      <c r="K33" s="116">
        <v>1944613</v>
      </c>
      <c r="L33" s="116">
        <v>1944613</v>
      </c>
      <c r="M33" s="116">
        <v>1944613</v>
      </c>
      <c r="N33" s="116">
        <v>0</v>
      </c>
      <c r="O33" s="116">
        <v>0</v>
      </c>
      <c r="P33" s="116">
        <v>0</v>
      </c>
      <c r="Q33" s="116">
        <v>0</v>
      </c>
      <c r="R33" s="116">
        <v>0</v>
      </c>
      <c r="S33" s="116">
        <v>0</v>
      </c>
      <c r="T33" s="116">
        <v>0</v>
      </c>
    </row>
    <row r="34" ht="19.5" customHeight="1" spans="1:20">
      <c r="A34" s="115" t="s">
        <v>217</v>
      </c>
      <c r="B34" s="115"/>
      <c r="C34" s="115"/>
      <c r="D34" s="115"/>
      <c r="E34" s="115"/>
      <c r="F34" s="115"/>
      <c r="G34" s="115"/>
      <c r="H34" s="115"/>
      <c r="I34" s="115"/>
      <c r="J34" s="115"/>
      <c r="K34" s="115"/>
      <c r="L34" s="115"/>
      <c r="M34" s="115"/>
      <c r="N34" s="115"/>
      <c r="O34" s="115"/>
      <c r="P34" s="115"/>
      <c r="Q34" s="115"/>
      <c r="R34" s="115"/>
      <c r="S34" s="115"/>
      <c r="T34" s="115"/>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218</v>
      </c>
    </row>
    <row r="2" spans="9:9">
      <c r="I2" s="113" t="s">
        <v>219</v>
      </c>
    </row>
    <row r="3" spans="1:9">
      <c r="A3" s="113" t="s">
        <v>2</v>
      </c>
      <c r="I3" s="113" t="s">
        <v>3</v>
      </c>
    </row>
    <row r="4" ht="19.5" customHeight="1" spans="1:9">
      <c r="A4" s="122" t="s">
        <v>214</v>
      </c>
      <c r="B4" s="122"/>
      <c r="C4" s="122"/>
      <c r="D4" s="122" t="s">
        <v>213</v>
      </c>
      <c r="E4" s="122"/>
      <c r="F4" s="122"/>
      <c r="G4" s="122"/>
      <c r="H4" s="122"/>
      <c r="I4" s="122"/>
    </row>
    <row r="5" ht="19.5" customHeight="1" spans="1:9">
      <c r="A5" s="122" t="s">
        <v>220</v>
      </c>
      <c r="B5" s="122" t="s">
        <v>122</v>
      </c>
      <c r="C5" s="122" t="s">
        <v>8</v>
      </c>
      <c r="D5" s="122" t="s">
        <v>220</v>
      </c>
      <c r="E5" s="122" t="s">
        <v>122</v>
      </c>
      <c r="F5" s="122" t="s">
        <v>8</v>
      </c>
      <c r="G5" s="122" t="s">
        <v>220</v>
      </c>
      <c r="H5" s="122" t="s">
        <v>122</v>
      </c>
      <c r="I5" s="122" t="s">
        <v>8</v>
      </c>
    </row>
    <row r="6" ht="19.5" customHeight="1" spans="1:9">
      <c r="A6" s="122"/>
      <c r="B6" s="122"/>
      <c r="C6" s="122"/>
      <c r="D6" s="122"/>
      <c r="E6" s="122"/>
      <c r="F6" s="122"/>
      <c r="G6" s="122"/>
      <c r="H6" s="122"/>
      <c r="I6" s="122"/>
    </row>
    <row r="7" ht="19.5" customHeight="1" spans="1:9">
      <c r="A7" s="115" t="s">
        <v>221</v>
      </c>
      <c r="B7" s="115" t="s">
        <v>222</v>
      </c>
      <c r="C7" s="116">
        <v>20286533.56</v>
      </c>
      <c r="D7" s="115" t="s">
        <v>223</v>
      </c>
      <c r="E7" s="115" t="s">
        <v>224</v>
      </c>
      <c r="F7" s="116">
        <v>4098842.56</v>
      </c>
      <c r="G7" s="115" t="s">
        <v>225</v>
      </c>
      <c r="H7" s="115" t="s">
        <v>226</v>
      </c>
      <c r="I7" s="116">
        <v>65750</v>
      </c>
    </row>
    <row r="8" ht="19.5" customHeight="1" spans="1:9">
      <c r="A8" s="115" t="s">
        <v>227</v>
      </c>
      <c r="B8" s="115" t="s">
        <v>228</v>
      </c>
      <c r="C8" s="116">
        <v>4418511.48</v>
      </c>
      <c r="D8" s="115" t="s">
        <v>229</v>
      </c>
      <c r="E8" s="115" t="s">
        <v>230</v>
      </c>
      <c r="F8" s="116">
        <v>2123469.39</v>
      </c>
      <c r="G8" s="115" t="s">
        <v>231</v>
      </c>
      <c r="H8" s="115" t="s">
        <v>232</v>
      </c>
      <c r="I8" s="116">
        <v>0</v>
      </c>
    </row>
    <row r="9" ht="19.5" customHeight="1" spans="1:9">
      <c r="A9" s="115" t="s">
        <v>233</v>
      </c>
      <c r="B9" s="115" t="s">
        <v>234</v>
      </c>
      <c r="C9" s="116">
        <v>6933951</v>
      </c>
      <c r="D9" s="115" t="s">
        <v>235</v>
      </c>
      <c r="E9" s="115" t="s">
        <v>236</v>
      </c>
      <c r="F9" s="116">
        <v>20437.5</v>
      </c>
      <c r="G9" s="115" t="s">
        <v>237</v>
      </c>
      <c r="H9" s="115" t="s">
        <v>238</v>
      </c>
      <c r="I9" s="116">
        <v>65750</v>
      </c>
    </row>
    <row r="10" ht="19.5" customHeight="1" spans="1:9">
      <c r="A10" s="115" t="s">
        <v>239</v>
      </c>
      <c r="B10" s="115" t="s">
        <v>240</v>
      </c>
      <c r="C10" s="116">
        <v>3041902.8</v>
      </c>
      <c r="D10" s="115" t="s">
        <v>241</v>
      </c>
      <c r="E10" s="115" t="s">
        <v>242</v>
      </c>
      <c r="F10" s="116">
        <v>0</v>
      </c>
      <c r="G10" s="115" t="s">
        <v>243</v>
      </c>
      <c r="H10" s="115" t="s">
        <v>244</v>
      </c>
      <c r="I10" s="116">
        <v>0</v>
      </c>
    </row>
    <row r="11" ht="19.5" customHeight="1" spans="1:9">
      <c r="A11" s="115" t="s">
        <v>245</v>
      </c>
      <c r="B11" s="115" t="s">
        <v>246</v>
      </c>
      <c r="C11" s="116">
        <v>0</v>
      </c>
      <c r="D11" s="115" t="s">
        <v>247</v>
      </c>
      <c r="E11" s="115" t="s">
        <v>248</v>
      </c>
      <c r="F11" s="116">
        <v>34</v>
      </c>
      <c r="G11" s="115" t="s">
        <v>249</v>
      </c>
      <c r="H11" s="115" t="s">
        <v>250</v>
      </c>
      <c r="I11" s="116">
        <v>0</v>
      </c>
    </row>
    <row r="12" ht="19.5" customHeight="1" spans="1:9">
      <c r="A12" s="115" t="s">
        <v>251</v>
      </c>
      <c r="B12" s="115" t="s">
        <v>252</v>
      </c>
      <c r="C12" s="116">
        <v>324720</v>
      </c>
      <c r="D12" s="115" t="s">
        <v>253</v>
      </c>
      <c r="E12" s="115" t="s">
        <v>254</v>
      </c>
      <c r="F12" s="116">
        <v>37092</v>
      </c>
      <c r="G12" s="115" t="s">
        <v>255</v>
      </c>
      <c r="H12" s="115" t="s">
        <v>256</v>
      </c>
      <c r="I12" s="116">
        <v>0</v>
      </c>
    </row>
    <row r="13" ht="19.5" customHeight="1" spans="1:9">
      <c r="A13" s="115" t="s">
        <v>257</v>
      </c>
      <c r="B13" s="115" t="s">
        <v>258</v>
      </c>
      <c r="C13" s="116">
        <v>1722365.84</v>
      </c>
      <c r="D13" s="115" t="s">
        <v>259</v>
      </c>
      <c r="E13" s="115" t="s">
        <v>260</v>
      </c>
      <c r="F13" s="116">
        <v>43000.78</v>
      </c>
      <c r="G13" s="115" t="s">
        <v>261</v>
      </c>
      <c r="H13" s="115" t="s">
        <v>262</v>
      </c>
      <c r="I13" s="116">
        <v>0</v>
      </c>
    </row>
    <row r="14" ht="19.5" customHeight="1" spans="1:9">
      <c r="A14" s="115" t="s">
        <v>263</v>
      </c>
      <c r="B14" s="115" t="s">
        <v>264</v>
      </c>
      <c r="C14" s="116">
        <v>206938.23</v>
      </c>
      <c r="D14" s="115" t="s">
        <v>265</v>
      </c>
      <c r="E14" s="115" t="s">
        <v>266</v>
      </c>
      <c r="F14" s="116">
        <v>8697.69</v>
      </c>
      <c r="G14" s="115" t="s">
        <v>267</v>
      </c>
      <c r="H14" s="115" t="s">
        <v>268</v>
      </c>
      <c r="I14" s="116">
        <v>0</v>
      </c>
    </row>
    <row r="15" ht="19.5" customHeight="1" spans="1:9">
      <c r="A15" s="115" t="s">
        <v>269</v>
      </c>
      <c r="B15" s="115" t="s">
        <v>270</v>
      </c>
      <c r="C15" s="116">
        <v>752456.85</v>
      </c>
      <c r="D15" s="115" t="s">
        <v>271</v>
      </c>
      <c r="E15" s="115" t="s">
        <v>272</v>
      </c>
      <c r="F15" s="116">
        <v>0</v>
      </c>
      <c r="G15" s="115" t="s">
        <v>273</v>
      </c>
      <c r="H15" s="115" t="s">
        <v>274</v>
      </c>
      <c r="I15" s="116">
        <v>0</v>
      </c>
    </row>
    <row r="16" ht="19.5" customHeight="1" spans="1:9">
      <c r="A16" s="115" t="s">
        <v>275</v>
      </c>
      <c r="B16" s="115" t="s">
        <v>276</v>
      </c>
      <c r="C16" s="116">
        <v>571991.82</v>
      </c>
      <c r="D16" s="115" t="s">
        <v>277</v>
      </c>
      <c r="E16" s="115" t="s">
        <v>278</v>
      </c>
      <c r="F16" s="116">
        <v>0</v>
      </c>
      <c r="G16" s="115" t="s">
        <v>279</v>
      </c>
      <c r="H16" s="115" t="s">
        <v>280</v>
      </c>
      <c r="I16" s="116">
        <v>0</v>
      </c>
    </row>
    <row r="17" ht="19.5" customHeight="1" spans="1:9">
      <c r="A17" s="115" t="s">
        <v>281</v>
      </c>
      <c r="B17" s="115" t="s">
        <v>282</v>
      </c>
      <c r="C17" s="116">
        <v>159082.54</v>
      </c>
      <c r="D17" s="115" t="s">
        <v>283</v>
      </c>
      <c r="E17" s="115" t="s">
        <v>284</v>
      </c>
      <c r="F17" s="116">
        <v>305932.98</v>
      </c>
      <c r="G17" s="115" t="s">
        <v>285</v>
      </c>
      <c r="H17" s="115" t="s">
        <v>286</v>
      </c>
      <c r="I17" s="116">
        <v>0</v>
      </c>
    </row>
    <row r="18" ht="19.5" customHeight="1" spans="1:9">
      <c r="A18" s="115" t="s">
        <v>287</v>
      </c>
      <c r="B18" s="115" t="s">
        <v>288</v>
      </c>
      <c r="C18" s="116">
        <v>1944613</v>
      </c>
      <c r="D18" s="115" t="s">
        <v>289</v>
      </c>
      <c r="E18" s="115" t="s">
        <v>290</v>
      </c>
      <c r="F18" s="116">
        <v>0</v>
      </c>
      <c r="G18" s="115" t="s">
        <v>291</v>
      </c>
      <c r="H18" s="115" t="s">
        <v>292</v>
      </c>
      <c r="I18" s="116">
        <v>0</v>
      </c>
    </row>
    <row r="19" ht="19.5" customHeight="1" spans="1:9">
      <c r="A19" s="115" t="s">
        <v>293</v>
      </c>
      <c r="B19" s="115" t="s">
        <v>294</v>
      </c>
      <c r="C19" s="116">
        <v>0</v>
      </c>
      <c r="D19" s="115" t="s">
        <v>295</v>
      </c>
      <c r="E19" s="115" t="s">
        <v>296</v>
      </c>
      <c r="F19" s="116">
        <v>38590</v>
      </c>
      <c r="G19" s="115" t="s">
        <v>297</v>
      </c>
      <c r="H19" s="115" t="s">
        <v>298</v>
      </c>
      <c r="I19" s="116">
        <v>0</v>
      </c>
    </row>
    <row r="20" ht="19.5" customHeight="1" spans="1:9">
      <c r="A20" s="115" t="s">
        <v>299</v>
      </c>
      <c r="B20" s="115" t="s">
        <v>300</v>
      </c>
      <c r="C20" s="116">
        <v>210000</v>
      </c>
      <c r="D20" s="115" t="s">
        <v>301</v>
      </c>
      <c r="E20" s="115" t="s">
        <v>302</v>
      </c>
      <c r="F20" s="116">
        <v>0</v>
      </c>
      <c r="G20" s="115" t="s">
        <v>303</v>
      </c>
      <c r="H20" s="115" t="s">
        <v>304</v>
      </c>
      <c r="I20" s="116">
        <v>0</v>
      </c>
    </row>
    <row r="21" ht="19.5" customHeight="1" spans="1:9">
      <c r="A21" s="115" t="s">
        <v>305</v>
      </c>
      <c r="B21" s="115" t="s">
        <v>306</v>
      </c>
      <c r="C21" s="116">
        <v>626757.1</v>
      </c>
      <c r="D21" s="115" t="s">
        <v>307</v>
      </c>
      <c r="E21" s="115" t="s">
        <v>308</v>
      </c>
      <c r="F21" s="116">
        <v>4594</v>
      </c>
      <c r="G21" s="115" t="s">
        <v>309</v>
      </c>
      <c r="H21" s="115" t="s">
        <v>310</v>
      </c>
      <c r="I21" s="116">
        <v>0</v>
      </c>
    </row>
    <row r="22" ht="19.5" customHeight="1" spans="1:9">
      <c r="A22" s="115" t="s">
        <v>311</v>
      </c>
      <c r="B22" s="115" t="s">
        <v>312</v>
      </c>
      <c r="C22" s="116">
        <v>0</v>
      </c>
      <c r="D22" s="115" t="s">
        <v>313</v>
      </c>
      <c r="E22" s="115" t="s">
        <v>314</v>
      </c>
      <c r="F22" s="116">
        <v>500</v>
      </c>
      <c r="G22" s="115" t="s">
        <v>315</v>
      </c>
      <c r="H22" s="115" t="s">
        <v>316</v>
      </c>
      <c r="I22" s="116">
        <v>0</v>
      </c>
    </row>
    <row r="23" ht="19.5" customHeight="1" spans="1:9">
      <c r="A23" s="115" t="s">
        <v>317</v>
      </c>
      <c r="B23" s="115" t="s">
        <v>318</v>
      </c>
      <c r="C23" s="116">
        <v>0</v>
      </c>
      <c r="D23" s="115" t="s">
        <v>319</v>
      </c>
      <c r="E23" s="115" t="s">
        <v>320</v>
      </c>
      <c r="F23" s="116">
        <v>0</v>
      </c>
      <c r="G23" s="115" t="s">
        <v>321</v>
      </c>
      <c r="H23" s="115" t="s">
        <v>322</v>
      </c>
      <c r="I23" s="116">
        <v>0</v>
      </c>
    </row>
    <row r="24" ht="19.5" customHeight="1" spans="1:9">
      <c r="A24" s="115" t="s">
        <v>323</v>
      </c>
      <c r="B24" s="115" t="s">
        <v>324</v>
      </c>
      <c r="C24" s="116">
        <v>0</v>
      </c>
      <c r="D24" s="115" t="s">
        <v>325</v>
      </c>
      <c r="E24" s="115" t="s">
        <v>326</v>
      </c>
      <c r="F24" s="116">
        <v>0</v>
      </c>
      <c r="G24" s="115" t="s">
        <v>327</v>
      </c>
      <c r="H24" s="115" t="s">
        <v>328</v>
      </c>
      <c r="I24" s="116">
        <v>0</v>
      </c>
    </row>
    <row r="25" ht="19.5" customHeight="1" spans="1:9">
      <c r="A25" s="115" t="s">
        <v>329</v>
      </c>
      <c r="B25" s="115" t="s">
        <v>330</v>
      </c>
      <c r="C25" s="116">
        <v>250746.8</v>
      </c>
      <c r="D25" s="115" t="s">
        <v>331</v>
      </c>
      <c r="E25" s="115" t="s">
        <v>332</v>
      </c>
      <c r="F25" s="116">
        <v>0</v>
      </c>
      <c r="G25" s="115" t="s">
        <v>333</v>
      </c>
      <c r="H25" s="115" t="s">
        <v>334</v>
      </c>
      <c r="I25" s="116">
        <v>0</v>
      </c>
    </row>
    <row r="26" ht="19.5" customHeight="1" spans="1:9">
      <c r="A26" s="115" t="s">
        <v>335</v>
      </c>
      <c r="B26" s="115" t="s">
        <v>336</v>
      </c>
      <c r="C26" s="116">
        <v>376010.3</v>
      </c>
      <c r="D26" s="115" t="s">
        <v>337</v>
      </c>
      <c r="E26" s="115" t="s">
        <v>338</v>
      </c>
      <c r="F26" s="116">
        <v>0</v>
      </c>
      <c r="G26" s="115" t="s">
        <v>339</v>
      </c>
      <c r="H26" s="115" t="s">
        <v>340</v>
      </c>
      <c r="I26" s="116">
        <v>0</v>
      </c>
    </row>
    <row r="27" ht="19.5" customHeight="1" spans="1:9">
      <c r="A27" s="115" t="s">
        <v>341</v>
      </c>
      <c r="B27" s="115" t="s">
        <v>342</v>
      </c>
      <c r="C27" s="116">
        <v>0</v>
      </c>
      <c r="D27" s="115" t="s">
        <v>343</v>
      </c>
      <c r="E27" s="115" t="s">
        <v>344</v>
      </c>
      <c r="F27" s="116">
        <v>83916.03</v>
      </c>
      <c r="G27" s="115" t="s">
        <v>345</v>
      </c>
      <c r="H27" s="115" t="s">
        <v>346</v>
      </c>
      <c r="I27" s="116">
        <v>0</v>
      </c>
    </row>
    <row r="28" ht="19.5" customHeight="1" spans="1:9">
      <c r="A28" s="115" t="s">
        <v>347</v>
      </c>
      <c r="B28" s="115" t="s">
        <v>348</v>
      </c>
      <c r="C28" s="116">
        <v>0</v>
      </c>
      <c r="D28" s="115" t="s">
        <v>349</v>
      </c>
      <c r="E28" s="115" t="s">
        <v>350</v>
      </c>
      <c r="F28" s="116">
        <v>70000</v>
      </c>
      <c r="G28" s="115" t="s">
        <v>351</v>
      </c>
      <c r="H28" s="115" t="s">
        <v>352</v>
      </c>
      <c r="I28" s="116">
        <v>0</v>
      </c>
    </row>
    <row r="29" ht="19.5" customHeight="1" spans="1:9">
      <c r="A29" s="115" t="s">
        <v>353</v>
      </c>
      <c r="B29" s="115" t="s">
        <v>354</v>
      </c>
      <c r="C29" s="116">
        <v>0</v>
      </c>
      <c r="D29" s="115" t="s">
        <v>355</v>
      </c>
      <c r="E29" s="115" t="s">
        <v>356</v>
      </c>
      <c r="F29" s="116">
        <v>0</v>
      </c>
      <c r="G29" s="115" t="s">
        <v>357</v>
      </c>
      <c r="H29" s="115" t="s">
        <v>358</v>
      </c>
      <c r="I29" s="116">
        <v>0</v>
      </c>
    </row>
    <row r="30" ht="19.5" customHeight="1" spans="1:9">
      <c r="A30" s="115" t="s">
        <v>359</v>
      </c>
      <c r="B30" s="115" t="s">
        <v>360</v>
      </c>
      <c r="C30" s="116">
        <v>0</v>
      </c>
      <c r="D30" s="115" t="s">
        <v>361</v>
      </c>
      <c r="E30" s="115" t="s">
        <v>362</v>
      </c>
      <c r="F30" s="116">
        <v>332040</v>
      </c>
      <c r="G30" s="115" t="s">
        <v>363</v>
      </c>
      <c r="H30" s="115" t="s">
        <v>364</v>
      </c>
      <c r="I30" s="116">
        <v>0</v>
      </c>
    </row>
    <row r="31" ht="19.5" customHeight="1" spans="1:9">
      <c r="A31" s="115" t="s">
        <v>365</v>
      </c>
      <c r="B31" s="115" t="s">
        <v>366</v>
      </c>
      <c r="C31" s="116">
        <v>0</v>
      </c>
      <c r="D31" s="115" t="s">
        <v>367</v>
      </c>
      <c r="E31" s="115" t="s">
        <v>368</v>
      </c>
      <c r="F31" s="116">
        <v>80221.45</v>
      </c>
      <c r="G31" s="115" t="s">
        <v>369</v>
      </c>
      <c r="H31" s="115" t="s">
        <v>370</v>
      </c>
      <c r="I31" s="116">
        <v>0</v>
      </c>
    </row>
    <row r="32" ht="19.5" customHeight="1" spans="1:9">
      <c r="A32" s="115" t="s">
        <v>371</v>
      </c>
      <c r="B32" s="115" t="s">
        <v>372</v>
      </c>
      <c r="C32" s="116">
        <v>0</v>
      </c>
      <c r="D32" s="115" t="s">
        <v>373</v>
      </c>
      <c r="E32" s="115" t="s">
        <v>374</v>
      </c>
      <c r="F32" s="116">
        <v>939669.74</v>
      </c>
      <c r="G32" s="115" t="s">
        <v>375</v>
      </c>
      <c r="H32" s="115" t="s">
        <v>376</v>
      </c>
      <c r="I32" s="116">
        <v>0</v>
      </c>
    </row>
    <row r="33" ht="19.5" customHeight="1" spans="1:9">
      <c r="A33" s="115" t="s">
        <v>377</v>
      </c>
      <c r="B33" s="115" t="s">
        <v>378</v>
      </c>
      <c r="C33" s="116">
        <v>0</v>
      </c>
      <c r="D33" s="115" t="s">
        <v>379</v>
      </c>
      <c r="E33" s="115" t="s">
        <v>380</v>
      </c>
      <c r="F33" s="116">
        <v>0</v>
      </c>
      <c r="G33" s="115" t="s">
        <v>381</v>
      </c>
      <c r="H33" s="115" t="s">
        <v>382</v>
      </c>
      <c r="I33" s="116">
        <v>0</v>
      </c>
    </row>
    <row r="34" ht="19.5" customHeight="1" spans="1:9">
      <c r="A34" s="115"/>
      <c r="B34" s="115"/>
      <c r="C34" s="124"/>
      <c r="D34" s="115" t="s">
        <v>383</v>
      </c>
      <c r="E34" s="115" t="s">
        <v>384</v>
      </c>
      <c r="F34" s="116">
        <v>10647</v>
      </c>
      <c r="G34" s="115" t="s">
        <v>385</v>
      </c>
      <c r="H34" s="115" t="s">
        <v>386</v>
      </c>
      <c r="I34" s="116">
        <v>0</v>
      </c>
    </row>
    <row r="35" ht="19.5" customHeight="1" spans="1:9">
      <c r="A35" s="115"/>
      <c r="B35" s="115"/>
      <c r="C35" s="124"/>
      <c r="D35" s="115" t="s">
        <v>387</v>
      </c>
      <c r="E35" s="115" t="s">
        <v>388</v>
      </c>
      <c r="F35" s="116">
        <v>0</v>
      </c>
      <c r="G35" s="115" t="s">
        <v>389</v>
      </c>
      <c r="H35" s="115" t="s">
        <v>390</v>
      </c>
      <c r="I35" s="116">
        <v>0</v>
      </c>
    </row>
    <row r="36" ht="19.5" customHeight="1" spans="1:9">
      <c r="A36" s="115"/>
      <c r="B36" s="115"/>
      <c r="C36" s="124"/>
      <c r="D36" s="115" t="s">
        <v>391</v>
      </c>
      <c r="E36" s="115" t="s">
        <v>392</v>
      </c>
      <c r="F36" s="116">
        <v>0</v>
      </c>
      <c r="G36" s="115" t="s">
        <v>393</v>
      </c>
      <c r="H36" s="115" t="s">
        <v>394</v>
      </c>
      <c r="I36" s="116">
        <v>0</v>
      </c>
    </row>
    <row r="37" ht="19.5" customHeight="1" spans="1:9">
      <c r="A37" s="115"/>
      <c r="B37" s="115"/>
      <c r="C37" s="124"/>
      <c r="D37" s="115" t="s">
        <v>395</v>
      </c>
      <c r="E37" s="115" t="s">
        <v>396</v>
      </c>
      <c r="F37" s="116">
        <v>0</v>
      </c>
      <c r="G37" s="115"/>
      <c r="H37" s="115"/>
      <c r="I37" s="124"/>
    </row>
    <row r="38" ht="19.5" customHeight="1" spans="1:9">
      <c r="A38" s="115"/>
      <c r="B38" s="115"/>
      <c r="C38" s="124"/>
      <c r="D38" s="115" t="s">
        <v>397</v>
      </c>
      <c r="E38" s="115" t="s">
        <v>398</v>
      </c>
      <c r="F38" s="116">
        <v>0</v>
      </c>
      <c r="G38" s="115"/>
      <c r="H38" s="115"/>
      <c r="I38" s="124"/>
    </row>
    <row r="39" ht="19.5" customHeight="1" spans="1:9">
      <c r="A39" s="115"/>
      <c r="B39" s="115"/>
      <c r="C39" s="124"/>
      <c r="D39" s="115" t="s">
        <v>399</v>
      </c>
      <c r="E39" s="115" t="s">
        <v>400</v>
      </c>
      <c r="F39" s="116">
        <v>0</v>
      </c>
      <c r="G39" s="115"/>
      <c r="H39" s="115"/>
      <c r="I39" s="124"/>
    </row>
    <row r="40" ht="19.5" customHeight="1" spans="1:9">
      <c r="A40" s="114" t="s">
        <v>401</v>
      </c>
      <c r="B40" s="114"/>
      <c r="C40" s="116">
        <v>20913290.66</v>
      </c>
      <c r="D40" s="114" t="s">
        <v>402</v>
      </c>
      <c r="E40" s="114"/>
      <c r="F40" s="126"/>
      <c r="G40" s="114"/>
      <c r="H40" s="114"/>
      <c r="I40" s="116">
        <v>4164592.56</v>
      </c>
    </row>
    <row r="41" ht="19.5" customHeight="1" spans="1:9">
      <c r="A41" s="115" t="s">
        <v>403</v>
      </c>
      <c r="B41" s="115"/>
      <c r="C41" s="127"/>
      <c r="D41" s="115"/>
      <c r="E41" s="115"/>
      <c r="F41" s="115"/>
      <c r="G41" s="115"/>
      <c r="H41" s="115"/>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404</v>
      </c>
    </row>
    <row r="2" spans="12:12">
      <c r="L2" s="113" t="s">
        <v>405</v>
      </c>
    </row>
    <row r="3" spans="1:12">
      <c r="A3" s="113" t="s">
        <v>2</v>
      </c>
      <c r="L3" s="113" t="s">
        <v>3</v>
      </c>
    </row>
    <row r="4" ht="15" customHeight="1" spans="1:12">
      <c r="A4" s="114" t="s">
        <v>406</v>
      </c>
      <c r="B4" s="114"/>
      <c r="C4" s="114"/>
      <c r="D4" s="114" t="s">
        <v>213</v>
      </c>
      <c r="E4" s="114"/>
      <c r="F4" s="114"/>
      <c r="G4" s="114"/>
      <c r="H4" s="114"/>
      <c r="I4" s="114"/>
      <c r="J4" s="114"/>
      <c r="K4" s="114"/>
      <c r="L4" s="114"/>
    </row>
    <row r="5" ht="15" customHeight="1" spans="1:12">
      <c r="A5" s="114" t="s">
        <v>220</v>
      </c>
      <c r="B5" s="114" t="s">
        <v>122</v>
      </c>
      <c r="C5" s="114" t="s">
        <v>8</v>
      </c>
      <c r="D5" s="114" t="s">
        <v>220</v>
      </c>
      <c r="E5" s="114" t="s">
        <v>122</v>
      </c>
      <c r="F5" s="114" t="s">
        <v>8</v>
      </c>
      <c r="G5" s="114" t="s">
        <v>220</v>
      </c>
      <c r="H5" s="114" t="s">
        <v>122</v>
      </c>
      <c r="I5" s="114" t="s">
        <v>8</v>
      </c>
      <c r="J5" s="114" t="s">
        <v>220</v>
      </c>
      <c r="K5" s="114" t="s">
        <v>122</v>
      </c>
      <c r="L5" s="114" t="s">
        <v>8</v>
      </c>
    </row>
    <row r="6" ht="15" customHeight="1" spans="1:12">
      <c r="A6" s="115" t="s">
        <v>221</v>
      </c>
      <c r="B6" s="115" t="s">
        <v>222</v>
      </c>
      <c r="C6" s="116">
        <v>0</v>
      </c>
      <c r="D6" s="115" t="s">
        <v>223</v>
      </c>
      <c r="E6" s="115" t="s">
        <v>224</v>
      </c>
      <c r="F6" s="116">
        <v>9009715.77</v>
      </c>
      <c r="G6" s="115" t="s">
        <v>407</v>
      </c>
      <c r="H6" s="115" t="s">
        <v>408</v>
      </c>
      <c r="I6" s="116">
        <v>0</v>
      </c>
      <c r="J6" s="115" t="s">
        <v>409</v>
      </c>
      <c r="K6" s="115" t="s">
        <v>410</v>
      </c>
      <c r="L6" s="116">
        <v>0</v>
      </c>
    </row>
    <row r="7" ht="15" customHeight="1" spans="1:12">
      <c r="A7" s="115" t="s">
        <v>227</v>
      </c>
      <c r="B7" s="115" t="s">
        <v>228</v>
      </c>
      <c r="C7" s="116">
        <v>0</v>
      </c>
      <c r="D7" s="115" t="s">
        <v>229</v>
      </c>
      <c r="E7" s="115" t="s">
        <v>230</v>
      </c>
      <c r="F7" s="116">
        <v>1195717.49</v>
      </c>
      <c r="G7" s="115" t="s">
        <v>411</v>
      </c>
      <c r="H7" s="115" t="s">
        <v>232</v>
      </c>
      <c r="I7" s="116">
        <v>0</v>
      </c>
      <c r="J7" s="115" t="s">
        <v>412</v>
      </c>
      <c r="K7" s="115" t="s">
        <v>413</v>
      </c>
      <c r="L7" s="116">
        <v>0</v>
      </c>
    </row>
    <row r="8" ht="15" customHeight="1" spans="1:12">
      <c r="A8" s="115" t="s">
        <v>233</v>
      </c>
      <c r="B8" s="115" t="s">
        <v>234</v>
      </c>
      <c r="C8" s="116">
        <v>0</v>
      </c>
      <c r="D8" s="115" t="s">
        <v>235</v>
      </c>
      <c r="E8" s="115" t="s">
        <v>236</v>
      </c>
      <c r="F8" s="116">
        <v>41878</v>
      </c>
      <c r="G8" s="115" t="s">
        <v>414</v>
      </c>
      <c r="H8" s="115" t="s">
        <v>238</v>
      </c>
      <c r="I8" s="116">
        <v>0</v>
      </c>
      <c r="J8" s="115" t="s">
        <v>415</v>
      </c>
      <c r="K8" s="115" t="s">
        <v>364</v>
      </c>
      <c r="L8" s="116">
        <v>0</v>
      </c>
    </row>
    <row r="9" ht="15" customHeight="1" spans="1:12">
      <c r="A9" s="115" t="s">
        <v>239</v>
      </c>
      <c r="B9" s="115" t="s">
        <v>240</v>
      </c>
      <c r="C9" s="116">
        <v>0</v>
      </c>
      <c r="D9" s="115" t="s">
        <v>241</v>
      </c>
      <c r="E9" s="115" t="s">
        <v>242</v>
      </c>
      <c r="F9" s="116">
        <v>0</v>
      </c>
      <c r="G9" s="115" t="s">
        <v>416</v>
      </c>
      <c r="H9" s="115" t="s">
        <v>244</v>
      </c>
      <c r="I9" s="116">
        <v>0</v>
      </c>
      <c r="J9" s="115" t="s">
        <v>327</v>
      </c>
      <c r="K9" s="115" t="s">
        <v>328</v>
      </c>
      <c r="L9" s="116">
        <v>0</v>
      </c>
    </row>
    <row r="10" ht="15" customHeight="1" spans="1:12">
      <c r="A10" s="115" t="s">
        <v>245</v>
      </c>
      <c r="B10" s="115" t="s">
        <v>246</v>
      </c>
      <c r="C10" s="116">
        <v>0</v>
      </c>
      <c r="D10" s="115" t="s">
        <v>247</v>
      </c>
      <c r="E10" s="115" t="s">
        <v>248</v>
      </c>
      <c r="F10" s="116">
        <v>0</v>
      </c>
      <c r="G10" s="115" t="s">
        <v>417</v>
      </c>
      <c r="H10" s="115" t="s">
        <v>250</v>
      </c>
      <c r="I10" s="116">
        <v>0</v>
      </c>
      <c r="J10" s="115" t="s">
        <v>333</v>
      </c>
      <c r="K10" s="115" t="s">
        <v>334</v>
      </c>
      <c r="L10" s="116">
        <v>0</v>
      </c>
    </row>
    <row r="11" ht="15" customHeight="1" spans="1:12">
      <c r="A11" s="115" t="s">
        <v>251</v>
      </c>
      <c r="B11" s="115" t="s">
        <v>252</v>
      </c>
      <c r="C11" s="116">
        <v>0</v>
      </c>
      <c r="D11" s="115" t="s">
        <v>253</v>
      </c>
      <c r="E11" s="115" t="s">
        <v>254</v>
      </c>
      <c r="F11" s="116">
        <v>15210.5</v>
      </c>
      <c r="G11" s="115" t="s">
        <v>418</v>
      </c>
      <c r="H11" s="115" t="s">
        <v>256</v>
      </c>
      <c r="I11" s="116">
        <v>0</v>
      </c>
      <c r="J11" s="115" t="s">
        <v>339</v>
      </c>
      <c r="K11" s="115" t="s">
        <v>340</v>
      </c>
      <c r="L11" s="116">
        <v>0</v>
      </c>
    </row>
    <row r="12" ht="15" customHeight="1" spans="1:12">
      <c r="A12" s="115" t="s">
        <v>257</v>
      </c>
      <c r="B12" s="115" t="s">
        <v>258</v>
      </c>
      <c r="C12" s="116">
        <v>0</v>
      </c>
      <c r="D12" s="115" t="s">
        <v>259</v>
      </c>
      <c r="E12" s="115" t="s">
        <v>260</v>
      </c>
      <c r="F12" s="116">
        <v>17642.14</v>
      </c>
      <c r="G12" s="115" t="s">
        <v>419</v>
      </c>
      <c r="H12" s="115" t="s">
        <v>262</v>
      </c>
      <c r="I12" s="116">
        <v>0</v>
      </c>
      <c r="J12" s="115" t="s">
        <v>345</v>
      </c>
      <c r="K12" s="115" t="s">
        <v>346</v>
      </c>
      <c r="L12" s="116">
        <v>0</v>
      </c>
    </row>
    <row r="13" ht="15" customHeight="1" spans="1:12">
      <c r="A13" s="115" t="s">
        <v>263</v>
      </c>
      <c r="B13" s="115" t="s">
        <v>264</v>
      </c>
      <c r="C13" s="116">
        <v>0</v>
      </c>
      <c r="D13" s="115" t="s">
        <v>265</v>
      </c>
      <c r="E13" s="115" t="s">
        <v>266</v>
      </c>
      <c r="F13" s="116">
        <v>489.24</v>
      </c>
      <c r="G13" s="115" t="s">
        <v>420</v>
      </c>
      <c r="H13" s="115" t="s">
        <v>268</v>
      </c>
      <c r="I13" s="116">
        <v>0</v>
      </c>
      <c r="J13" s="115" t="s">
        <v>351</v>
      </c>
      <c r="K13" s="115" t="s">
        <v>352</v>
      </c>
      <c r="L13" s="116">
        <v>0</v>
      </c>
    </row>
    <row r="14" ht="15" customHeight="1" spans="1:12">
      <c r="A14" s="115" t="s">
        <v>269</v>
      </c>
      <c r="B14" s="115" t="s">
        <v>270</v>
      </c>
      <c r="C14" s="116">
        <v>0</v>
      </c>
      <c r="D14" s="115" t="s">
        <v>271</v>
      </c>
      <c r="E14" s="115" t="s">
        <v>272</v>
      </c>
      <c r="F14" s="116">
        <v>0</v>
      </c>
      <c r="G14" s="115" t="s">
        <v>421</v>
      </c>
      <c r="H14" s="115" t="s">
        <v>298</v>
      </c>
      <c r="I14" s="116">
        <v>0</v>
      </c>
      <c r="J14" s="115" t="s">
        <v>357</v>
      </c>
      <c r="K14" s="115" t="s">
        <v>358</v>
      </c>
      <c r="L14" s="125">
        <v>0</v>
      </c>
    </row>
    <row r="15" ht="15" customHeight="1" spans="1:12">
      <c r="A15" s="115" t="s">
        <v>275</v>
      </c>
      <c r="B15" s="115" t="s">
        <v>276</v>
      </c>
      <c r="C15" s="116">
        <v>0</v>
      </c>
      <c r="D15" s="115" t="s">
        <v>277</v>
      </c>
      <c r="E15" s="115" t="s">
        <v>278</v>
      </c>
      <c r="F15" s="116">
        <v>2086226.88</v>
      </c>
      <c r="G15" s="115" t="s">
        <v>422</v>
      </c>
      <c r="H15" s="115" t="s">
        <v>304</v>
      </c>
      <c r="I15" s="116">
        <v>0</v>
      </c>
      <c r="J15" s="115" t="s">
        <v>363</v>
      </c>
      <c r="K15" s="115" t="s">
        <v>364</v>
      </c>
      <c r="L15" s="116">
        <v>0</v>
      </c>
    </row>
    <row r="16" ht="15" customHeight="1" spans="1:12">
      <c r="A16" s="115" t="s">
        <v>281</v>
      </c>
      <c r="B16" s="115" t="s">
        <v>282</v>
      </c>
      <c r="C16" s="116">
        <v>0</v>
      </c>
      <c r="D16" s="115" t="s">
        <v>283</v>
      </c>
      <c r="E16" s="115" t="s">
        <v>284</v>
      </c>
      <c r="F16" s="116">
        <v>200303.08</v>
      </c>
      <c r="G16" s="115" t="s">
        <v>423</v>
      </c>
      <c r="H16" s="115" t="s">
        <v>310</v>
      </c>
      <c r="I16" s="116">
        <v>0</v>
      </c>
      <c r="J16" s="115" t="s">
        <v>424</v>
      </c>
      <c r="K16" s="115" t="s">
        <v>425</v>
      </c>
      <c r="L16" s="116">
        <v>0</v>
      </c>
    </row>
    <row r="17" ht="15" customHeight="1" spans="1:12">
      <c r="A17" s="115" t="s">
        <v>287</v>
      </c>
      <c r="B17" s="115" t="s">
        <v>288</v>
      </c>
      <c r="C17" s="116">
        <v>0</v>
      </c>
      <c r="D17" s="115" t="s">
        <v>289</v>
      </c>
      <c r="E17" s="115" t="s">
        <v>290</v>
      </c>
      <c r="F17" s="116">
        <v>0</v>
      </c>
      <c r="G17" s="115" t="s">
        <v>426</v>
      </c>
      <c r="H17" s="115" t="s">
        <v>316</v>
      </c>
      <c r="I17" s="116">
        <v>0</v>
      </c>
      <c r="J17" s="115" t="s">
        <v>427</v>
      </c>
      <c r="K17" s="115" t="s">
        <v>428</v>
      </c>
      <c r="L17" s="116">
        <v>0</v>
      </c>
    </row>
    <row r="18" ht="15" customHeight="1" spans="1:12">
      <c r="A18" s="115" t="s">
        <v>293</v>
      </c>
      <c r="B18" s="115" t="s">
        <v>294</v>
      </c>
      <c r="C18" s="116">
        <v>0</v>
      </c>
      <c r="D18" s="115" t="s">
        <v>295</v>
      </c>
      <c r="E18" s="115" t="s">
        <v>296</v>
      </c>
      <c r="F18" s="116">
        <v>95671.75</v>
      </c>
      <c r="G18" s="115" t="s">
        <v>429</v>
      </c>
      <c r="H18" s="115" t="s">
        <v>430</v>
      </c>
      <c r="I18" s="116">
        <v>0</v>
      </c>
      <c r="J18" s="115" t="s">
        <v>431</v>
      </c>
      <c r="K18" s="115" t="s">
        <v>432</v>
      </c>
      <c r="L18" s="116">
        <v>0</v>
      </c>
    </row>
    <row r="19" ht="15" customHeight="1" spans="1:12">
      <c r="A19" s="115" t="s">
        <v>299</v>
      </c>
      <c r="B19" s="115" t="s">
        <v>300</v>
      </c>
      <c r="C19" s="116">
        <v>0</v>
      </c>
      <c r="D19" s="115" t="s">
        <v>301</v>
      </c>
      <c r="E19" s="115" t="s">
        <v>302</v>
      </c>
      <c r="F19" s="116">
        <v>0</v>
      </c>
      <c r="G19" s="115" t="s">
        <v>225</v>
      </c>
      <c r="H19" s="115" t="s">
        <v>226</v>
      </c>
      <c r="I19" s="116">
        <v>781852.14</v>
      </c>
      <c r="J19" s="115" t="s">
        <v>433</v>
      </c>
      <c r="K19" s="115" t="s">
        <v>434</v>
      </c>
      <c r="L19" s="116">
        <v>0</v>
      </c>
    </row>
    <row r="20" ht="15" customHeight="1" spans="1:12">
      <c r="A20" s="115" t="s">
        <v>305</v>
      </c>
      <c r="B20" s="115" t="s">
        <v>306</v>
      </c>
      <c r="C20" s="116">
        <v>0</v>
      </c>
      <c r="D20" s="115" t="s">
        <v>307</v>
      </c>
      <c r="E20" s="115" t="s">
        <v>308</v>
      </c>
      <c r="F20" s="116">
        <v>0</v>
      </c>
      <c r="G20" s="115" t="s">
        <v>231</v>
      </c>
      <c r="H20" s="115" t="s">
        <v>232</v>
      </c>
      <c r="I20" s="116">
        <v>0</v>
      </c>
      <c r="J20" s="115" t="s">
        <v>369</v>
      </c>
      <c r="K20" s="115" t="s">
        <v>370</v>
      </c>
      <c r="L20" s="116">
        <v>0</v>
      </c>
    </row>
    <row r="21" ht="15" customHeight="1" spans="1:12">
      <c r="A21" s="115" t="s">
        <v>311</v>
      </c>
      <c r="B21" s="115" t="s">
        <v>312</v>
      </c>
      <c r="C21" s="116">
        <v>0</v>
      </c>
      <c r="D21" s="115" t="s">
        <v>313</v>
      </c>
      <c r="E21" s="115" t="s">
        <v>314</v>
      </c>
      <c r="F21" s="116">
        <v>21235.6</v>
      </c>
      <c r="G21" s="115" t="s">
        <v>237</v>
      </c>
      <c r="H21" s="115" t="s">
        <v>238</v>
      </c>
      <c r="I21" s="116">
        <v>781852.14</v>
      </c>
      <c r="J21" s="115" t="s">
        <v>375</v>
      </c>
      <c r="K21" s="115" t="s">
        <v>376</v>
      </c>
      <c r="L21" s="116">
        <v>0</v>
      </c>
    </row>
    <row r="22" ht="15" customHeight="1" spans="1:12">
      <c r="A22" s="115" t="s">
        <v>317</v>
      </c>
      <c r="B22" s="115" t="s">
        <v>318</v>
      </c>
      <c r="C22" s="116">
        <v>0</v>
      </c>
      <c r="D22" s="115" t="s">
        <v>319</v>
      </c>
      <c r="E22" s="115" t="s">
        <v>320</v>
      </c>
      <c r="F22" s="116">
        <v>0</v>
      </c>
      <c r="G22" s="115" t="s">
        <v>243</v>
      </c>
      <c r="H22" s="115" t="s">
        <v>244</v>
      </c>
      <c r="I22" s="116">
        <v>0</v>
      </c>
      <c r="J22" s="115" t="s">
        <v>381</v>
      </c>
      <c r="K22" s="115" t="s">
        <v>382</v>
      </c>
      <c r="L22" s="116">
        <v>0</v>
      </c>
    </row>
    <row r="23" ht="15" customHeight="1" spans="1:12">
      <c r="A23" s="115" t="s">
        <v>323</v>
      </c>
      <c r="B23" s="115" t="s">
        <v>324</v>
      </c>
      <c r="C23" s="116">
        <v>0</v>
      </c>
      <c r="D23" s="115" t="s">
        <v>325</v>
      </c>
      <c r="E23" s="115" t="s">
        <v>326</v>
      </c>
      <c r="F23" s="116">
        <v>2802.5</v>
      </c>
      <c r="G23" s="115" t="s">
        <v>249</v>
      </c>
      <c r="H23" s="115" t="s">
        <v>250</v>
      </c>
      <c r="I23" s="116">
        <v>0</v>
      </c>
      <c r="J23" s="115" t="s">
        <v>385</v>
      </c>
      <c r="K23" s="115" t="s">
        <v>386</v>
      </c>
      <c r="L23" s="116">
        <v>0</v>
      </c>
    </row>
    <row r="24" ht="15" customHeight="1" spans="1:12">
      <c r="A24" s="115" t="s">
        <v>329</v>
      </c>
      <c r="B24" s="115" t="s">
        <v>330</v>
      </c>
      <c r="C24" s="116">
        <v>0</v>
      </c>
      <c r="D24" s="115" t="s">
        <v>331</v>
      </c>
      <c r="E24" s="115" t="s">
        <v>332</v>
      </c>
      <c r="F24" s="116">
        <v>0</v>
      </c>
      <c r="G24" s="115" t="s">
        <v>255</v>
      </c>
      <c r="H24" s="115" t="s">
        <v>256</v>
      </c>
      <c r="I24" s="116">
        <v>0</v>
      </c>
      <c r="J24" s="115" t="s">
        <v>389</v>
      </c>
      <c r="K24" s="115" t="s">
        <v>390</v>
      </c>
      <c r="L24" s="116">
        <v>0</v>
      </c>
    </row>
    <row r="25" ht="15" customHeight="1" spans="1:12">
      <c r="A25" s="115" t="s">
        <v>335</v>
      </c>
      <c r="B25" s="115" t="s">
        <v>336</v>
      </c>
      <c r="C25" s="116">
        <v>0</v>
      </c>
      <c r="D25" s="115" t="s">
        <v>337</v>
      </c>
      <c r="E25" s="115" t="s">
        <v>338</v>
      </c>
      <c r="F25" s="116">
        <v>0</v>
      </c>
      <c r="G25" s="115" t="s">
        <v>261</v>
      </c>
      <c r="H25" s="115" t="s">
        <v>262</v>
      </c>
      <c r="I25" s="116">
        <v>0</v>
      </c>
      <c r="J25" s="115" t="s">
        <v>393</v>
      </c>
      <c r="K25" s="115" t="s">
        <v>394</v>
      </c>
      <c r="L25" s="116">
        <v>0</v>
      </c>
    </row>
    <row r="26" ht="15" customHeight="1" spans="1:12">
      <c r="A26" s="115" t="s">
        <v>341</v>
      </c>
      <c r="B26" s="115" t="s">
        <v>342</v>
      </c>
      <c r="C26" s="116">
        <v>0</v>
      </c>
      <c r="D26" s="115" t="s">
        <v>343</v>
      </c>
      <c r="E26" s="115" t="s">
        <v>344</v>
      </c>
      <c r="F26" s="116">
        <v>233440.05</v>
      </c>
      <c r="G26" s="115" t="s">
        <v>267</v>
      </c>
      <c r="H26" s="115" t="s">
        <v>268</v>
      </c>
      <c r="I26" s="116">
        <v>0</v>
      </c>
      <c r="J26" s="115"/>
      <c r="K26" s="115"/>
      <c r="L26" s="124"/>
    </row>
    <row r="27" ht="15" customHeight="1" spans="1:12">
      <c r="A27" s="115" t="s">
        <v>347</v>
      </c>
      <c r="B27" s="115" t="s">
        <v>348</v>
      </c>
      <c r="C27" s="116">
        <v>0</v>
      </c>
      <c r="D27" s="115" t="s">
        <v>349</v>
      </c>
      <c r="E27" s="115" t="s">
        <v>350</v>
      </c>
      <c r="F27" s="116">
        <v>33333</v>
      </c>
      <c r="G27" s="115" t="s">
        <v>273</v>
      </c>
      <c r="H27" s="115" t="s">
        <v>274</v>
      </c>
      <c r="I27" s="116">
        <v>0</v>
      </c>
      <c r="J27" s="115"/>
      <c r="K27" s="115"/>
      <c r="L27" s="124"/>
    </row>
    <row r="28" ht="15" customHeight="1" spans="1:12">
      <c r="A28" s="115" t="s">
        <v>353</v>
      </c>
      <c r="B28" s="115" t="s">
        <v>354</v>
      </c>
      <c r="C28" s="116">
        <v>0</v>
      </c>
      <c r="D28" s="115" t="s">
        <v>355</v>
      </c>
      <c r="E28" s="115" t="s">
        <v>356</v>
      </c>
      <c r="F28" s="116">
        <v>0</v>
      </c>
      <c r="G28" s="115" t="s">
        <v>279</v>
      </c>
      <c r="H28" s="115" t="s">
        <v>280</v>
      </c>
      <c r="I28" s="116">
        <v>0</v>
      </c>
      <c r="J28" s="115"/>
      <c r="K28" s="115"/>
      <c r="L28" s="124"/>
    </row>
    <row r="29" ht="15" customHeight="1" spans="1:12">
      <c r="A29" s="115" t="s">
        <v>359</v>
      </c>
      <c r="B29" s="115" t="s">
        <v>360</v>
      </c>
      <c r="C29" s="116">
        <v>0</v>
      </c>
      <c r="D29" s="115" t="s">
        <v>361</v>
      </c>
      <c r="E29" s="115" t="s">
        <v>362</v>
      </c>
      <c r="F29" s="116">
        <v>0</v>
      </c>
      <c r="G29" s="115" t="s">
        <v>285</v>
      </c>
      <c r="H29" s="115" t="s">
        <v>286</v>
      </c>
      <c r="I29" s="116">
        <v>0</v>
      </c>
      <c r="J29" s="115"/>
      <c r="K29" s="115"/>
      <c r="L29" s="124"/>
    </row>
    <row r="30" ht="15" customHeight="1" spans="1:12">
      <c r="A30" s="115" t="s">
        <v>365</v>
      </c>
      <c r="B30" s="115" t="s">
        <v>366</v>
      </c>
      <c r="C30" s="116">
        <v>0</v>
      </c>
      <c r="D30" s="115" t="s">
        <v>367</v>
      </c>
      <c r="E30" s="115" t="s">
        <v>368</v>
      </c>
      <c r="F30" s="116">
        <v>0</v>
      </c>
      <c r="G30" s="115" t="s">
        <v>291</v>
      </c>
      <c r="H30" s="115" t="s">
        <v>292</v>
      </c>
      <c r="I30" s="116">
        <v>0</v>
      </c>
      <c r="J30" s="115"/>
      <c r="K30" s="115"/>
      <c r="L30" s="124"/>
    </row>
    <row r="31" ht="15" customHeight="1" spans="1:12">
      <c r="A31" s="115" t="s">
        <v>371</v>
      </c>
      <c r="B31" s="115" t="s">
        <v>372</v>
      </c>
      <c r="C31" s="116">
        <v>0</v>
      </c>
      <c r="D31" s="115" t="s">
        <v>373</v>
      </c>
      <c r="E31" s="115" t="s">
        <v>374</v>
      </c>
      <c r="F31" s="116">
        <v>6300</v>
      </c>
      <c r="G31" s="115" t="s">
        <v>297</v>
      </c>
      <c r="H31" s="115" t="s">
        <v>298</v>
      </c>
      <c r="I31" s="116">
        <v>0</v>
      </c>
      <c r="J31" s="115"/>
      <c r="K31" s="115"/>
      <c r="L31" s="124"/>
    </row>
    <row r="32" ht="15" customHeight="1" spans="1:12">
      <c r="A32" s="115" t="s">
        <v>377</v>
      </c>
      <c r="B32" s="115" t="s">
        <v>435</v>
      </c>
      <c r="C32" s="116">
        <v>0</v>
      </c>
      <c r="D32" s="115" t="s">
        <v>379</v>
      </c>
      <c r="E32" s="115" t="s">
        <v>380</v>
      </c>
      <c r="F32" s="116">
        <v>0</v>
      </c>
      <c r="G32" s="115" t="s">
        <v>303</v>
      </c>
      <c r="H32" s="115" t="s">
        <v>304</v>
      </c>
      <c r="I32" s="116">
        <v>0</v>
      </c>
      <c r="J32" s="115"/>
      <c r="K32" s="115"/>
      <c r="L32" s="124"/>
    </row>
    <row r="33" ht="15" customHeight="1" spans="1:12">
      <c r="A33" s="115"/>
      <c r="B33" s="115"/>
      <c r="C33" s="123"/>
      <c r="D33" s="115" t="s">
        <v>383</v>
      </c>
      <c r="E33" s="115" t="s">
        <v>384</v>
      </c>
      <c r="F33" s="116">
        <v>5059465.54</v>
      </c>
      <c r="G33" s="115" t="s">
        <v>309</v>
      </c>
      <c r="H33" s="115" t="s">
        <v>310</v>
      </c>
      <c r="I33" s="116">
        <v>0</v>
      </c>
      <c r="J33" s="115"/>
      <c r="K33" s="115"/>
      <c r="L33" s="124"/>
    </row>
    <row r="34" ht="15" customHeight="1" spans="1:12">
      <c r="A34" s="115"/>
      <c r="B34" s="115"/>
      <c r="C34" s="124"/>
      <c r="D34" s="115" t="s">
        <v>387</v>
      </c>
      <c r="E34" s="115" t="s">
        <v>388</v>
      </c>
      <c r="F34" s="116">
        <v>0</v>
      </c>
      <c r="G34" s="115" t="s">
        <v>315</v>
      </c>
      <c r="H34" s="115" t="s">
        <v>316</v>
      </c>
      <c r="I34" s="116">
        <v>0</v>
      </c>
      <c r="J34" s="115"/>
      <c r="K34" s="115"/>
      <c r="L34" s="124"/>
    </row>
    <row r="35" ht="15" customHeight="1" spans="1:12">
      <c r="A35" s="115"/>
      <c r="B35" s="115"/>
      <c r="C35" s="124"/>
      <c r="D35" s="115" t="s">
        <v>391</v>
      </c>
      <c r="E35" s="115" t="s">
        <v>392</v>
      </c>
      <c r="F35" s="116">
        <v>0</v>
      </c>
      <c r="G35" s="115" t="s">
        <v>321</v>
      </c>
      <c r="H35" s="115" t="s">
        <v>322</v>
      </c>
      <c r="I35" s="116">
        <v>0</v>
      </c>
      <c r="J35" s="115"/>
      <c r="K35" s="115"/>
      <c r="L35" s="124"/>
    </row>
    <row r="36" ht="15" customHeight="1" spans="1:12">
      <c r="A36" s="115"/>
      <c r="B36" s="115"/>
      <c r="C36" s="124"/>
      <c r="D36" s="115" t="s">
        <v>395</v>
      </c>
      <c r="E36" s="115" t="s">
        <v>396</v>
      </c>
      <c r="F36" s="116">
        <v>0</v>
      </c>
      <c r="G36" s="115"/>
      <c r="H36" s="115"/>
      <c r="I36" s="123"/>
      <c r="J36" s="115"/>
      <c r="K36" s="115"/>
      <c r="L36" s="124"/>
    </row>
    <row r="37" ht="15" customHeight="1" spans="1:12">
      <c r="A37" s="115"/>
      <c r="B37" s="115"/>
      <c r="C37" s="124"/>
      <c r="D37" s="115" t="s">
        <v>397</v>
      </c>
      <c r="E37" s="115" t="s">
        <v>398</v>
      </c>
      <c r="F37" s="116">
        <v>0</v>
      </c>
      <c r="G37" s="115"/>
      <c r="H37" s="115"/>
      <c r="I37" s="124"/>
      <c r="J37" s="115"/>
      <c r="K37" s="115"/>
      <c r="L37" s="124"/>
    </row>
    <row r="38" ht="15" customHeight="1" spans="1:12">
      <c r="A38" s="115"/>
      <c r="B38" s="115"/>
      <c r="C38" s="124"/>
      <c r="D38" s="115" t="s">
        <v>399</v>
      </c>
      <c r="E38" s="115" t="s">
        <v>400</v>
      </c>
      <c r="F38" s="125">
        <v>0</v>
      </c>
      <c r="G38" s="115"/>
      <c r="H38" s="115"/>
      <c r="I38" s="124"/>
      <c r="J38" s="115"/>
      <c r="K38" s="115"/>
      <c r="L38" s="124"/>
    </row>
    <row r="39" ht="15" customHeight="1" spans="1:12">
      <c r="A39" s="115" t="s">
        <v>436</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437</v>
      </c>
    </row>
    <row r="2" ht="14.25" spans="20:20">
      <c r="T2" s="121" t="s">
        <v>438</v>
      </c>
    </row>
    <row r="3" ht="14.25" spans="1:20">
      <c r="A3" s="121" t="s">
        <v>2</v>
      </c>
      <c r="T3" s="121" t="s">
        <v>3</v>
      </c>
    </row>
    <row r="4" ht="19.5" customHeight="1" spans="1:20">
      <c r="A4" s="122" t="s">
        <v>6</v>
      </c>
      <c r="B4" s="122"/>
      <c r="C4" s="122"/>
      <c r="D4" s="122"/>
      <c r="E4" s="122" t="s">
        <v>105</v>
      </c>
      <c r="F4" s="122"/>
      <c r="G4" s="122"/>
      <c r="H4" s="122" t="s">
        <v>209</v>
      </c>
      <c r="I4" s="122"/>
      <c r="J4" s="122"/>
      <c r="K4" s="122" t="s">
        <v>210</v>
      </c>
      <c r="L4" s="122"/>
      <c r="M4" s="122"/>
      <c r="N4" s="122"/>
      <c r="O4" s="122"/>
      <c r="P4" s="122" t="s">
        <v>107</v>
      </c>
      <c r="Q4" s="122"/>
      <c r="R4" s="122"/>
      <c r="S4" s="122"/>
      <c r="T4" s="122"/>
    </row>
    <row r="5" ht="19.5" customHeight="1" spans="1:20">
      <c r="A5" s="122" t="s">
        <v>121</v>
      </c>
      <c r="B5" s="122"/>
      <c r="C5" s="122"/>
      <c r="D5" s="122" t="s">
        <v>122</v>
      </c>
      <c r="E5" s="122" t="s">
        <v>128</v>
      </c>
      <c r="F5" s="122" t="s">
        <v>211</v>
      </c>
      <c r="G5" s="122" t="s">
        <v>212</v>
      </c>
      <c r="H5" s="122" t="s">
        <v>128</v>
      </c>
      <c r="I5" s="122" t="s">
        <v>180</v>
      </c>
      <c r="J5" s="122" t="s">
        <v>181</v>
      </c>
      <c r="K5" s="122" t="s">
        <v>128</v>
      </c>
      <c r="L5" s="122" t="s">
        <v>180</v>
      </c>
      <c r="M5" s="122"/>
      <c r="N5" s="122" t="s">
        <v>180</v>
      </c>
      <c r="O5" s="122" t="s">
        <v>181</v>
      </c>
      <c r="P5" s="122" t="s">
        <v>128</v>
      </c>
      <c r="Q5" s="122" t="s">
        <v>211</v>
      </c>
      <c r="R5" s="122" t="s">
        <v>212</v>
      </c>
      <c r="S5" s="122" t="s">
        <v>212</v>
      </c>
      <c r="T5" s="122"/>
    </row>
    <row r="6" ht="19.5" customHeight="1" spans="1:20">
      <c r="A6" s="122"/>
      <c r="B6" s="122"/>
      <c r="C6" s="122"/>
      <c r="D6" s="122"/>
      <c r="E6" s="122"/>
      <c r="F6" s="122"/>
      <c r="G6" s="122" t="s">
        <v>123</v>
      </c>
      <c r="H6" s="122"/>
      <c r="I6" s="122"/>
      <c r="J6" s="122" t="s">
        <v>123</v>
      </c>
      <c r="K6" s="122"/>
      <c r="L6" s="122" t="s">
        <v>123</v>
      </c>
      <c r="M6" s="122" t="s">
        <v>214</v>
      </c>
      <c r="N6" s="122" t="s">
        <v>213</v>
      </c>
      <c r="O6" s="122" t="s">
        <v>123</v>
      </c>
      <c r="P6" s="122"/>
      <c r="Q6" s="122"/>
      <c r="R6" s="122" t="s">
        <v>123</v>
      </c>
      <c r="S6" s="122" t="s">
        <v>215</v>
      </c>
      <c r="T6" s="122" t="s">
        <v>216</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2"/>
      <c r="B9" s="122"/>
      <c r="C9" s="122"/>
      <c r="D9" s="122" t="s">
        <v>128</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44" customHeight="1" spans="1:20">
      <c r="A11" s="118" t="s">
        <v>439</v>
      </c>
      <c r="B11" s="115"/>
      <c r="C11" s="115"/>
      <c r="D11" s="115"/>
      <c r="E11" s="115"/>
      <c r="F11" s="115"/>
      <c r="G11" s="115"/>
      <c r="H11" s="115"/>
      <c r="I11" s="115"/>
      <c r="J11" s="115"/>
      <c r="K11" s="115"/>
      <c r="L11" s="115"/>
      <c r="M11" s="115"/>
      <c r="N11" s="115"/>
      <c r="O11" s="115"/>
      <c r="P11" s="115"/>
      <c r="Q11" s="115"/>
      <c r="R11" s="115"/>
      <c r="S11" s="115"/>
      <c r="T11" s="1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440</v>
      </c>
    </row>
    <row r="2" ht="14.25" spans="12:12">
      <c r="L2" s="121" t="s">
        <v>441</v>
      </c>
    </row>
    <row r="3" ht="14.25" spans="1:12">
      <c r="A3" s="121" t="s">
        <v>2</v>
      </c>
      <c r="L3" s="121" t="s">
        <v>3</v>
      </c>
    </row>
    <row r="4" ht="19.5" customHeight="1" spans="1:12">
      <c r="A4" s="122" t="s">
        <v>6</v>
      </c>
      <c r="B4" s="122"/>
      <c r="C4" s="122"/>
      <c r="D4" s="122"/>
      <c r="E4" s="122" t="s">
        <v>105</v>
      </c>
      <c r="F4" s="122"/>
      <c r="G4" s="122"/>
      <c r="H4" s="122" t="s">
        <v>209</v>
      </c>
      <c r="I4" s="122" t="s">
        <v>210</v>
      </c>
      <c r="J4" s="122" t="s">
        <v>107</v>
      </c>
      <c r="K4" s="122"/>
      <c r="L4" s="122"/>
    </row>
    <row r="5" ht="19.5" customHeight="1" spans="1:12">
      <c r="A5" s="122" t="s">
        <v>121</v>
      </c>
      <c r="B5" s="122"/>
      <c r="C5" s="122"/>
      <c r="D5" s="122" t="s">
        <v>122</v>
      </c>
      <c r="E5" s="122" t="s">
        <v>128</v>
      </c>
      <c r="F5" s="122" t="s">
        <v>442</v>
      </c>
      <c r="G5" s="122" t="s">
        <v>443</v>
      </c>
      <c r="H5" s="122"/>
      <c r="I5" s="122"/>
      <c r="J5" s="122" t="s">
        <v>128</v>
      </c>
      <c r="K5" s="122" t="s">
        <v>442</v>
      </c>
      <c r="L5" s="114" t="s">
        <v>443</v>
      </c>
    </row>
    <row r="6" ht="19.5" customHeight="1" spans="1:12">
      <c r="A6" s="122"/>
      <c r="B6" s="122"/>
      <c r="C6" s="122"/>
      <c r="D6" s="122"/>
      <c r="E6" s="122"/>
      <c r="F6" s="122"/>
      <c r="G6" s="122"/>
      <c r="H6" s="122"/>
      <c r="I6" s="122"/>
      <c r="J6" s="122"/>
      <c r="K6" s="122"/>
      <c r="L6" s="114" t="s">
        <v>215</v>
      </c>
    </row>
    <row r="7" ht="19.5" customHeight="1" spans="1:12">
      <c r="A7" s="122"/>
      <c r="B7" s="122"/>
      <c r="C7" s="122"/>
      <c r="D7" s="122"/>
      <c r="E7" s="122"/>
      <c r="F7" s="122"/>
      <c r="G7" s="122"/>
      <c r="H7" s="122"/>
      <c r="I7" s="122"/>
      <c r="J7" s="122"/>
      <c r="K7" s="122"/>
      <c r="L7" s="114"/>
    </row>
    <row r="8" ht="19.5" customHeight="1" spans="1:12">
      <c r="A8" s="122" t="s">
        <v>125</v>
      </c>
      <c r="B8" s="122" t="s">
        <v>126</v>
      </c>
      <c r="C8" s="122" t="s">
        <v>127</v>
      </c>
      <c r="D8" s="122" t="s">
        <v>10</v>
      </c>
      <c r="E8" s="114" t="s">
        <v>11</v>
      </c>
      <c r="F8" s="114" t="s">
        <v>12</v>
      </c>
      <c r="G8" s="114" t="s">
        <v>20</v>
      </c>
      <c r="H8" s="114" t="s">
        <v>24</v>
      </c>
      <c r="I8" s="114" t="s">
        <v>28</v>
      </c>
      <c r="J8" s="114" t="s">
        <v>32</v>
      </c>
      <c r="K8" s="114" t="s">
        <v>36</v>
      </c>
      <c r="L8" s="114" t="s">
        <v>40</v>
      </c>
    </row>
    <row r="9" ht="19.5" customHeight="1" spans="1:12">
      <c r="A9" s="122"/>
      <c r="B9" s="122"/>
      <c r="C9" s="122"/>
      <c r="D9" s="122" t="s">
        <v>128</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36" customHeight="1" spans="1:12">
      <c r="A11" s="118" t="s">
        <v>444</v>
      </c>
      <c r="B11" s="115"/>
      <c r="C11" s="115"/>
      <c r="D11" s="115"/>
      <c r="E11" s="115"/>
      <c r="F11" s="115"/>
      <c r="G11" s="115"/>
      <c r="H11" s="115"/>
      <c r="I11" s="115"/>
      <c r="J11" s="115"/>
      <c r="K11" s="115"/>
      <c r="L11" s="1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部门整体支出绩效自评表</vt:lpstr>
      <vt:lpstr>GK15 2024年度项目支出绩效自评表-1</vt:lpstr>
      <vt:lpstr>GK16 2024年度项目支出绩效自评表-3</vt:lpstr>
      <vt:lpstr>GK17 2024年度项目支出绩效自评表-2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2025-09-08T01:57:00Z</dcterms:created>
  <dcterms:modified xsi:type="dcterms:W3CDTF">2025-10-11T06:23:59Z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EB51A2B5FD544DEA81DF634F87A80F7D</vt:lpwstr>
  </property>
  <property fmtid="{D5CDD505-2E9C-101B-9397-08002B2CF9AE}" pid="3" name="KSOProductBuildVer">
    <vt:lpwstr>2052-11.8.2.12085</vt:lpwstr>
  </property>
</Properties>
</file>