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52.xml" ContentType="application/vnd.openxmlformats-officedocument.spreadsheetml.worksheet+xml"/>
  <Override PartName="/xl/worksheets/sheet253.xml" ContentType="application/vnd.openxmlformats-officedocument.spreadsheetml.worksheet+xml"/>
  <Override PartName="/xl/worksheets/sheet254.xml" ContentType="application/vnd.openxmlformats-officedocument.spreadsheetml.worksheet+xml"/>
  <Override PartName="/xl/worksheets/sheet255.xml" ContentType="application/vnd.openxmlformats-officedocument.spreadsheetml.worksheet+xml"/>
  <Override PartName="/xl/worksheets/sheet256.xml" ContentType="application/vnd.openxmlformats-officedocument.spreadsheetml.worksheet+xml"/>
  <Override PartName="/xl/worksheets/sheet257.xml" ContentType="application/vnd.openxmlformats-officedocument.spreadsheetml.worksheet+xml"/>
  <Override PartName="/xl/worksheets/sheet258.xml" ContentType="application/vnd.openxmlformats-officedocument.spreadsheetml.worksheet+xml"/>
  <Override PartName="/xl/worksheets/sheet259.xml" ContentType="application/vnd.openxmlformats-officedocument.spreadsheetml.worksheet+xml"/>
  <Override PartName="/xl/worksheets/sheet26.xml" ContentType="application/vnd.openxmlformats-officedocument.spreadsheetml.worksheet+xml"/>
  <Override PartName="/xl/worksheets/sheet260.xml" ContentType="application/vnd.openxmlformats-officedocument.spreadsheetml.worksheet+xml"/>
  <Override PartName="/xl/worksheets/sheet261.xml" ContentType="application/vnd.openxmlformats-officedocument.spreadsheetml.worksheet+xml"/>
  <Override PartName="/xl/worksheets/sheet262.xml" ContentType="application/vnd.openxmlformats-officedocument.spreadsheetml.worksheet+xml"/>
  <Override PartName="/xl/worksheets/sheet263.xml" ContentType="application/vnd.openxmlformats-officedocument.spreadsheetml.worksheet+xml"/>
  <Override PartName="/xl/worksheets/sheet264.xml" ContentType="application/vnd.openxmlformats-officedocument.spreadsheetml.worksheet+xml"/>
  <Override PartName="/xl/worksheets/sheet265.xml" ContentType="application/vnd.openxmlformats-officedocument.spreadsheetml.worksheet+xml"/>
  <Override PartName="/xl/worksheets/sheet266.xml" ContentType="application/vnd.openxmlformats-officedocument.spreadsheetml.worksheet+xml"/>
  <Override PartName="/xl/worksheets/sheet267.xml" ContentType="application/vnd.openxmlformats-officedocument.spreadsheetml.worksheet+xml"/>
  <Override PartName="/xl/worksheets/sheet268.xml" ContentType="application/vnd.openxmlformats-officedocument.spreadsheetml.worksheet+xml"/>
  <Override PartName="/xl/worksheets/sheet269.xml" ContentType="application/vnd.openxmlformats-officedocument.spreadsheetml.worksheet+xml"/>
  <Override PartName="/xl/worksheets/sheet27.xml" ContentType="application/vnd.openxmlformats-officedocument.spreadsheetml.worksheet+xml"/>
  <Override PartName="/xl/worksheets/sheet270.xml" ContentType="application/vnd.openxmlformats-officedocument.spreadsheetml.worksheet+xml"/>
  <Override PartName="/xl/worksheets/sheet271.xml" ContentType="application/vnd.openxmlformats-officedocument.spreadsheetml.worksheet+xml"/>
  <Override PartName="/xl/worksheets/sheet272.xml" ContentType="application/vnd.openxmlformats-officedocument.spreadsheetml.worksheet+xml"/>
  <Override PartName="/xl/worksheets/sheet273.xml" ContentType="application/vnd.openxmlformats-officedocument.spreadsheetml.worksheet+xml"/>
  <Override PartName="/xl/worksheets/sheet274.xml" ContentType="application/vnd.openxmlformats-officedocument.spreadsheetml.worksheet+xml"/>
  <Override PartName="/xl/worksheets/sheet275.xml" ContentType="application/vnd.openxmlformats-officedocument.spreadsheetml.worksheet+xml"/>
  <Override PartName="/xl/worksheets/sheet276.xml" ContentType="application/vnd.openxmlformats-officedocument.spreadsheetml.worksheet+xml"/>
  <Override PartName="/xl/worksheets/sheet277.xml" ContentType="application/vnd.openxmlformats-officedocument.spreadsheetml.worksheet+xml"/>
  <Override PartName="/xl/worksheets/sheet278.xml" ContentType="application/vnd.openxmlformats-officedocument.spreadsheetml.worksheet+xml"/>
  <Override PartName="/xl/worksheets/sheet279.xml" ContentType="application/vnd.openxmlformats-officedocument.spreadsheetml.worksheet+xml"/>
  <Override PartName="/xl/worksheets/sheet28.xml" ContentType="application/vnd.openxmlformats-officedocument.spreadsheetml.worksheet+xml"/>
  <Override PartName="/xl/worksheets/sheet280.xml" ContentType="application/vnd.openxmlformats-officedocument.spreadsheetml.worksheet+xml"/>
  <Override PartName="/xl/worksheets/sheet281.xml" ContentType="application/vnd.openxmlformats-officedocument.spreadsheetml.worksheet+xml"/>
  <Override PartName="/xl/worksheets/sheet282.xml" ContentType="application/vnd.openxmlformats-officedocument.spreadsheetml.worksheet+xml"/>
  <Override PartName="/xl/worksheets/sheet283.xml" ContentType="application/vnd.openxmlformats-officedocument.spreadsheetml.worksheet+xml"/>
  <Override PartName="/xl/worksheets/sheet284.xml" ContentType="application/vnd.openxmlformats-officedocument.spreadsheetml.worksheet+xml"/>
  <Override PartName="/xl/worksheets/sheet285.xml" ContentType="application/vnd.openxmlformats-officedocument.spreadsheetml.worksheet+xml"/>
  <Override PartName="/xl/worksheets/sheet286.xml" ContentType="application/vnd.openxmlformats-officedocument.spreadsheetml.worksheet+xml"/>
  <Override PartName="/xl/worksheets/sheet287.xml" ContentType="application/vnd.openxmlformats-officedocument.spreadsheetml.worksheet+xml"/>
  <Override PartName="/xl/worksheets/sheet288.xml" ContentType="application/vnd.openxmlformats-officedocument.spreadsheetml.worksheet+xml"/>
  <Override PartName="/xl/worksheets/sheet289.xml" ContentType="application/vnd.openxmlformats-officedocument.spreadsheetml.worksheet+xml"/>
  <Override PartName="/xl/worksheets/sheet29.xml" ContentType="application/vnd.openxmlformats-officedocument.spreadsheetml.worksheet+xml"/>
  <Override PartName="/xl/worksheets/sheet290.xml" ContentType="application/vnd.openxmlformats-officedocument.spreadsheetml.worksheet+xml"/>
  <Override PartName="/xl/worksheets/sheet291.xml" ContentType="application/vnd.openxmlformats-officedocument.spreadsheetml.worksheet+xml"/>
  <Override PartName="/xl/worksheets/sheet292.xml" ContentType="application/vnd.openxmlformats-officedocument.spreadsheetml.worksheet+xml"/>
  <Override PartName="/xl/worksheets/sheet293.xml" ContentType="application/vnd.openxmlformats-officedocument.spreadsheetml.worksheet+xml"/>
  <Override PartName="/xl/worksheets/sheet294.xml" ContentType="application/vnd.openxmlformats-officedocument.spreadsheetml.worksheet+xml"/>
  <Override PartName="/xl/worksheets/sheet295.xml" ContentType="application/vnd.openxmlformats-officedocument.spreadsheetml.worksheet+xml"/>
  <Override PartName="/xl/worksheets/sheet296.xml" ContentType="application/vnd.openxmlformats-officedocument.spreadsheetml.worksheet+xml"/>
  <Override PartName="/xl/worksheets/sheet297.xml" ContentType="application/vnd.openxmlformats-officedocument.spreadsheetml.worksheet+xml"/>
  <Override PartName="/xl/worksheets/sheet298.xml" ContentType="application/vnd.openxmlformats-officedocument.spreadsheetml.worksheet+xml"/>
  <Override PartName="/xl/worksheets/sheet29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00.xml" ContentType="application/vnd.openxmlformats-officedocument.spreadsheetml.worksheet+xml"/>
  <Override PartName="/xl/worksheets/sheet301.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8" activeTab="19"/>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部门整体支出绩效自评情况" sheetId="14" r:id="rId13"/>
    <sheet name="GK14部门整体支出绩效自评表" sheetId="15" r:id="rId14"/>
    <sheet name="GK15部门整体支出绩效自评职责履行良好表" sheetId="16" r:id="rId15"/>
    <sheet name="GK16-1（1）项目支出绩效自评表-优质烟叶工程补贴资金" sheetId="17" r:id="rId16"/>
    <sheet name="GK16-1（2）项目支出绩效自评表-优质烟叶工程补贴资金" sheetId="18" r:id="rId17"/>
    <sheet name="GK16-2（1）项目支出绩效自评表-党的二十大精神培训工作" sheetId="19" r:id="rId18"/>
    <sheet name="GK16-2（2）项目支出绩效自评表-党的二十大精神培训工作" sheetId="20" r:id="rId19"/>
    <sheet name="GK16-3（1）高龄老年人保健补助经费项目支出绩效自评概况表" sheetId="21" r:id="rId20"/>
    <sheet name="GK16-3（2）高龄老年人保健补助经费项目支出绩效目标" sheetId="22" r:id="rId21"/>
    <sheet name="GK16-4（1）输变电工程塔基施工项目支出绩效自评概况表" sheetId="23" r:id="rId22"/>
    <sheet name="GK16-4（2）输变电工程塔基施工项目支出绩效目标" sheetId="24" r:id="rId23"/>
    <sheet name="GK16-5（1）离职村干部补贴经费项目支出绩效自评概况表" sheetId="25" r:id="rId24"/>
    <sheet name="GK16-5（2）离职村干部补贴经费项目支出绩效目标" sheetId="26" r:id="rId25"/>
    <sheet name="GK16-6（1）离职村干部生活补助资金项目支出绩效自评概况表" sheetId="27" r:id="rId26"/>
    <sheet name="GK16-6（2）离职村干部生活补助资金项目支出绩效目标" sheetId="28" r:id="rId27"/>
    <sheet name="GK16-7（1）第四批次城乡社会治理项目支出绩效自评概况表" sheetId="29" r:id="rId28"/>
    <sheet name="GK16-7（2）第四批次城乡社会治理项目项目支出绩效目标" sheetId="30" r:id="rId29"/>
    <sheet name="GK16-8（1）非四类重点对象农村危房项目支出绩效自评概况表" sheetId="31" r:id="rId30"/>
    <sheet name="GK16-8（2）非四类重点对象农村危房项目支出绩效目标" sheetId="32" r:id="rId31"/>
    <sheet name="GK16-9（1）昆玉、安晋高速公路地租项目支出绩效自评概况表" sheetId="33" r:id="rId32"/>
    <sheet name="GK16-9（2）昆玉、安晋高速公路地租项目支出绩效目标" sheetId="34" r:id="rId33"/>
    <sheet name="GK16-10（1）区级福彩公益金项目支出绩效自评概况表" sheetId="35" r:id="rId34"/>
    <sheet name="GK16-10（2）区级福彩公益金项目支出绩效目标" sheetId="36" r:id="rId35"/>
    <sheet name="GK16-11（1）传统村落保护发展项目支出绩效自评概况表" sheetId="37" r:id="rId36"/>
    <sheet name="GK16-11（2）传统村落保护发展项目支出绩效目标" sheetId="38" r:id="rId37"/>
    <sheet name="GK16-12（1）居家养老服务中心建设项目支出绩效自评概况表" sheetId="39" r:id="rId38"/>
    <sheet name="GK16-12（2）居家养老服务中心建设项目支出绩效目标" sheetId="40" r:id="rId39"/>
    <sheet name="GK16-13（1）居家养老服务中心运营项目支出绩效自评概况表" sheetId="41" r:id="rId40"/>
    <sheet name="GK16-13（2）居家养老服务中心运营项目支出绩效目标" sheetId="42" r:id="rId41"/>
    <sheet name="GK16-14（1）管理经费项目支出绩效自评概况表" sheetId="43" r:id="rId42"/>
    <sheet name="GK16-14（2）管理经费项目支出绩效目标" sheetId="44" r:id="rId43"/>
    <sheet name="GK16-15（1）福安村委会一组排灌沟项目支出绩效自评概况表" sheetId="45" r:id="rId44"/>
    <sheet name="GK16-15（2）福安村委会一组排灌沟项目支出绩效目标" sheetId="46" r:id="rId45"/>
    <sheet name="GK16-16（1）全民健身路径维护更新项目支出绩效自评概况表" sheetId="47" r:id="rId46"/>
    <sheet name="GK16-16（2）全民健身路径维护更新项目支出绩效目标" sheetId="48" r:id="rId47"/>
    <sheet name="GK16-17（1）新庄村公益广场建设项目支出绩效自评概况表" sheetId="49" r:id="rId48"/>
    <sheet name="GK16-17（2）新庄村公益广场建设项目支出绩效目标" sheetId="50" r:id="rId49"/>
    <sheet name="GK16-18（1）中央农业防灾减灾项目支出绩效自评概况表" sheetId="51" r:id="rId50"/>
    <sheet name="GK16-18（2）中央农业防灾减灾项目支出绩效目标" sheetId="52" r:id="rId51"/>
    <sheet name="GK16-19（1）水毁水利工程修复项目支出绩效自评概况表" sheetId="53" r:id="rId52"/>
    <sheet name="GK16-19（2）水毁水利工程修复项目支出绩效目标" sheetId="54" r:id="rId53"/>
    <sheet name="GK16-20（1）小型水库维修养护补助项目支出绩效自评概况表" sheetId="55" r:id="rId54"/>
    <sheet name="GK16-20（2）小型水库维修养护补助项目支出绩效目标" sheetId="56" r:id="rId55"/>
    <sheet name="GK16-21（1）中央自然灾害救灾项目支出绩效自评概况表" sheetId="57" r:id="rId56"/>
    <sheet name="GK16-21（2）中央自然灾害救灾项目支出绩效目标" sheetId="58" r:id="rId57"/>
    <sheet name="GK16-22（1）慰问特殊党员群体项目支出绩效自评概况表" sheetId="59" r:id="rId58"/>
    <sheet name="GK16-22（2）慰问特殊党员群体项目支出绩效目标" sheetId="60" r:id="rId59"/>
    <sheet name="GK16-23（1）地膜科学回收项目支出绩效自评概况表" sheetId="61" r:id="rId60"/>
    <sheet name="GK16-23（2）地膜科学回收项目支出绩效目标" sheetId="62" r:id="rId61"/>
    <sheet name="GK16-24（1）文化馆免费开放项目支出绩效自评概况表" sheetId="63" r:id="rId62"/>
    <sheet name="GK16-24（2）文化馆免费开放项目支出绩效目标" sheetId="64" r:id="rId63"/>
    <sheet name="GK16-25（1）新一轮退耕还林项目支出绩效自评概况表" sheetId="65" r:id="rId64"/>
    <sheet name="GK16-25（2）新一轮退耕还林项目支出绩效目标" sheetId="66" r:id="rId65"/>
    <sheet name="GK16-26（1）烤烟抗旱保苗补助项目支出绩效自评概况表" sheetId="67" r:id="rId66"/>
    <sheet name="GK16-26（2）烤烟抗旱保苗补助项目支出绩效目标" sheetId="68" r:id="rId67"/>
    <sheet name="GK16-27（1）区人大代表活动经费项目支出绩效自评概况表" sheetId="69" r:id="rId68"/>
    <sheet name="GK16-27（2）区人大代表活动经费项目支出绩效目标" sheetId="70" r:id="rId69"/>
    <sheet name="GK16-28（1）体育彩票公益金结转项目支出绩效自评概况表" sheetId="71" r:id="rId70"/>
    <sheet name="GK16-28（2）体育彩票公益金结转项目支出绩效目标" sheetId="72" r:id="rId71"/>
    <sheet name="GK16-29（1）基层公共文化服务项目支出绩效自评概况表" sheetId="73" r:id="rId72"/>
    <sheet name="GK16-29（2）基层公共文化服务项目支出绩效目标" sheetId="74" r:id="rId73"/>
    <sheet name="GK16-30（1）林业草原改革发展资金项目支出绩效自评概况表" sheetId="75" r:id="rId74"/>
    <sheet name="GK16-30（2）林业草原改革发展资金项目支出绩效目标" sheetId="76" r:id="rId75"/>
    <sheet name="GK16-31（1）林业草原生态保护恢复项目支出绩效自评概况表" sheetId="77" r:id="rId76"/>
    <sheet name="GK16-31（2）林业草原生态保护恢复项目支出绩效目标" sheetId="78" r:id="rId77"/>
    <sheet name="GK16-32（1）驻村第一书记项目支出绩效自评概况表" sheetId="79" r:id="rId78"/>
    <sheet name="GK16-32（2）驻村第一书记项目支出绩效目标" sheetId="80" r:id="rId79"/>
    <sheet name="GK16-33（1）古城安江两村房屋征收项目支出绩效自评概况表" sheetId="81" r:id="rId80"/>
    <sheet name="GK16-33（2）古城安江两村房屋征收项目支出绩效目标" sheetId="82" r:id="rId81"/>
    <sheet name="GK16-34（1）办公专项经费项目支出绩效自评概况表" sheetId="83" r:id="rId82"/>
    <sheet name="GK16-34（2）办公专项经费项目支出绩效目标" sheetId="84" r:id="rId83"/>
    <sheet name="GK16-35（1）保安服务费经费项目支出绩效自评概况表" sheetId="85" r:id="rId84"/>
    <sheet name="GK16-35（2）保安服务费经费项目支出绩效目标" sheetId="86" r:id="rId85"/>
    <sheet name="GK16-36（1）补选区二届人民代表项目支出绩效自评概况表" sheetId="87" r:id="rId86"/>
    <sheet name="GK16-36（2）补选区二届人民代表项目支出绩效目标" sheetId="88" r:id="rId87"/>
    <sheet name="GK16-37（1）残疾人专职委员补助项目支出绩效自评概况表" sheetId="89" r:id="rId88"/>
    <sheet name="GK16-37（2）残疾人专职委员补助项目支出绩效目标" sheetId="90" r:id="rId89"/>
    <sheet name="GK16-38（1）社会保险费代征经费项目支出绩效自评概况表" sheetId="91" r:id="rId90"/>
    <sheet name="GK16-38（2）社会保险费代征经费项目支出绩效目标" sheetId="92" r:id="rId91"/>
    <sheet name="GK16-39（1）传统村落保护发展补助项目支出绩效自评概况表" sheetId="93" r:id="rId92"/>
    <sheet name="GK16-39（2）传统村落保护发展补助项目支出绩效目标" sheetId="94" r:id="rId93"/>
    <sheet name="GK16-40（1）村（社区）民政事务员项目支出绩效自评概况表" sheetId="95" r:id="rId94"/>
    <sheet name="GK16-40（2）村（社区）民政事务员项目支出绩效目标" sheetId="96" r:id="rId95"/>
    <sheet name="GK16-41（1）村干部岗位补贴项目支出绩效自评概况表" sheetId="97" r:id="rId96"/>
    <sheet name="GK16-41（2）村干部岗位补贴项目支出绩效目标" sheetId="98" r:id="rId97"/>
    <sheet name="GK16-42（1）大中型水库移民后期项目支出绩效自评概况表" sheetId="101" r:id="rId98"/>
    <sheet name="GK16-42（2）大中型水库移民后期项目支出绩效目标" sheetId="102" r:id="rId99"/>
    <sheet name="GK16-43（1）村基层治理示范点建设项目支出绩效自评概况表" sheetId="103" r:id="rId100"/>
    <sheet name="GK16-43（2）村基层治理示范点建设项目支出绩效目标" sheetId="104" r:id="rId101"/>
    <sheet name="GK16-44（1）党员工作经费项目支出绩效自评概况表" sheetId="105" r:id="rId102"/>
    <sheet name="GK16-44（2）党员工作经费项目支出绩效目标" sheetId="106" r:id="rId103"/>
    <sheet name="GK16-45（1）地质灾害补助资金项目支出绩效自评概况表" sheetId="107" r:id="rId104"/>
    <sheet name="GK16-45（2）地质灾害补助资金项目支出绩效目标" sheetId="108" r:id="rId105"/>
    <sheet name="GK16-46（1）地质灾害防治切块区级项目支出绩效自评概况表" sheetId="109" r:id="rId106"/>
    <sheet name="GK16-46（2）地质灾害防治切块区级项目支出绩效目标" sheetId="110" r:id="rId107"/>
    <sheet name="GK16-47（1）经济普查“两员”费用项目支出绩效自评概况表" sheetId="111" r:id="rId108"/>
    <sheet name="GK16-47（2）经济普查“两员”费用项目支出绩效目标" sheetId="112" r:id="rId109"/>
    <sheet name="GK16-48（1）省级民政事业专项资金项目支出绩效自评概况表" sheetId="113" r:id="rId110"/>
    <sheet name="GK16-48（2）省级民政事业专项资金项目支出绩效目标" sheetId="114" r:id="rId111"/>
    <sheet name="GK16-49（1）产业结构调整土地流转项目支出绩效自评概况表" sheetId="115" r:id="rId112"/>
    <sheet name="GK16-49（2）产业结构调整土地流转项目支出绩效目标" sheetId="116" r:id="rId113"/>
    <sheet name="GK16-50（1）滇池蓝藻水华防控项目支出绩效自评概况表" sheetId="117" r:id="rId114"/>
    <sheet name="GK16-50（2）滇池蓝藻水华防控项目支出绩效目标" sheetId="118" r:id="rId115"/>
    <sheet name="GK16-51（1）滇池流域支次沟渠整治项目支出绩效自评概况表" sheetId="119" r:id="rId116"/>
    <sheet name="GK16-51（2）滇池流域支次沟渠整治项目支出绩效目标" sheetId="120" r:id="rId117"/>
    <sheet name="GK16-52（1）渔船、网具回收处置项目支出绩效自评概况表" sheetId="121" r:id="rId118"/>
    <sheet name="GK16-52（2）渔船、网具回收处置项目支出绩效目标" sheetId="122" r:id="rId119"/>
    <sheet name="GK16-53（1）滇池绿道建设青苗补偿项目支出绩效自评概况表" sheetId="123" r:id="rId120"/>
    <sheet name="GK16-53（2）滇池绿道建设青苗补偿项目支出绩效目标" sheetId="124" r:id="rId121"/>
    <sheet name="GK16-54（1）滇中引水二期移民安置项目支出绩效自评概况表" sheetId="125" r:id="rId122"/>
    <sheet name="GK16-54（2）滇中引水二期移民安置项目支出绩效目标" sheetId="126" r:id="rId123"/>
    <sheet name="GK16-55（1）滇中引水二期租地资金项目支出绩效自评概况表" sheetId="127" r:id="rId124"/>
    <sheet name="GK16-55（2）滇中引水二期租地资金项目支出绩效目标" sheetId="128" r:id="rId125"/>
    <sheet name="GK16-56（1）滇中引水二期石山料场项目支出绩效自评概况表" sheetId="129" r:id="rId126"/>
    <sheet name="GK16-56（2）滇中引水二期石山料场项目支出绩效目标" sheetId="130" r:id="rId127"/>
    <sheet name="GK16-57（1）滇中引水一期租地补偿项目支出绩效自评概况表" sheetId="131" r:id="rId128"/>
    <sheet name="GK16-57（2）滇中引水一期租地补偿项目支出绩效目标" sheetId="132" r:id="rId129"/>
    <sheet name="GK16-58（1）东门村委生活用水项目支出绩效自评概况表" sheetId="133" r:id="rId130"/>
    <sheet name="GK16-58（2）东门村委生活用水项目支出绩效目标" sheetId="134" r:id="rId131"/>
    <sheet name="GK16-59（1）土地综合治理项目支出绩效自评概况表" sheetId="135" r:id="rId132"/>
    <sheet name="GK16-59（2）土地综合治理项目支出绩效目标" sheetId="136" r:id="rId133"/>
    <sheet name="GK16-60（1）防汛经费项目支出绩效自评概况表" sheetId="137" r:id="rId134"/>
    <sheet name="GK16-60（2）防汛经费项目支出绩效目标" sheetId="138" r:id="rId135"/>
    <sheet name="GK16-61（1）福安驻村工作队员工作项目支出绩效自评概况表" sheetId="139" r:id="rId136"/>
    <sheet name="GK16-61（2）福安驻村工作队员工作项目支出绩效目标" sheetId="140" r:id="rId137"/>
    <sheet name="GK16-62（1）耕地流出整改工作项目支出绩效自评概况表" sheetId="141" r:id="rId138"/>
    <sheet name="GK16-62（2）耕地流出整改工作项目支出绩效目标" sheetId="142" r:id="rId139"/>
    <sheet name="GK16-63（1）古滇社区“两房”改造项目支出绩效自评概况表" sheetId="143" r:id="rId140"/>
    <sheet name="GK16-63（2）古滇社区“两房”改造项目支出绩效目标" sheetId="144" r:id="rId141"/>
    <sheet name="GK16-64（1）国有企业退休人员项目支出绩效自评概况表" sheetId="145" r:id="rId142"/>
    <sheet name="GK16-64（2）国有企业退休人员项目支出绩效目标" sheetId="146" r:id="rId143"/>
    <sheet name="GK16-65（1）护路承包经费项目支出绩效自评概况表" sheetId="147" r:id="rId144"/>
    <sheet name="GK16-65（2）护路承包经费项目支出绩效目标" sheetId="148" r:id="rId145"/>
    <sheet name="GK16-66（1）环境卫生整治经费项目支出绩效自评概况表" sheetId="149" r:id="rId146"/>
    <sheet name="GK16-66（2）环境卫生整治经费项目支出绩效目标" sheetId="150" r:id="rId147"/>
    <sheet name="GK16-67（1）回龙村委会土地流转项目支出绩效自评概况表" sheetId="151" r:id="rId148"/>
    <sheet name="GK16-67（2）回龙村委会土地流转项目支出绩效目标" sheetId="152" r:id="rId149"/>
    <sheet name="GK16-68（1）回龙村委会老年活动项目支出绩效自评概况表" sheetId="153" r:id="rId150"/>
    <sheet name="GK16-68（2）回龙村委会老年活动项目支出绩效目标" sheetId="154" r:id="rId151"/>
    <sheet name="GK16-69（1）机关大院保洁绿化服务项目支出绩效自评概况表" sheetId="155" r:id="rId152"/>
    <sheet name="GK16-69（2）机关大院保洁绿化服务项目支出绩效目标" sheetId="156" r:id="rId153"/>
    <sheet name="GK16-70（1）基层人大履职能力提升项目支出绩效自评概况表" sheetId="157" r:id="rId154"/>
    <sheet name="GK16-70（2）基层人大履职能力提升项目支出绩效目标" sheetId="158" r:id="rId155"/>
    <sheet name="GK16-71（1）拆迁农户过渡安置项目支出绩效自评概况表" sheetId="159" r:id="rId156"/>
    <sheet name="GK16-71（2）拆迁农户过渡安置项目支出绩效目标" sheetId="160" r:id="rId157"/>
    <sheet name="GK16-72（1）输变电工程项目支出绩效自评概况表" sheetId="161" r:id="rId158"/>
    <sheet name="GK16-72（2）输变电工程项目支出绩效目标" sheetId="162" r:id="rId159"/>
    <sheet name="GK16-73（1）石碑村委会二组补助项目支出绩效自评概况表" sheetId="163" r:id="rId160"/>
    <sheet name="GK16-73（2）石碑村委会二组补助项目支出绩效目标" sheetId="164" r:id="rId161"/>
    <sheet name="GK16-74（1）疫情防控卡点值守项目支出绩效自评概况表" sheetId="165" r:id="rId162"/>
    <sheet name="GK16-74（2）疫情防控卡点值守项目支出绩效目标" sheetId="166" r:id="rId163"/>
    <sheet name="GK16-75（1）福安村村庄绿化项目支出绩效自评概况表" sheetId="167" r:id="rId164"/>
    <sheet name="GK16-75（2）福安村村庄绿化项目支出绩效目标" sheetId="168" r:id="rId165"/>
    <sheet name="GK16-76（1）环境卫生整治经费项目支出绩效自评概况表" sheetId="169" r:id="rId166"/>
    <sheet name="GK16-76（2）环境卫生整治经费项目支出绩效目标" sheetId="170" r:id="rId167"/>
    <sheet name="GK16-77（1）生活水网提升改造项目支出绩效自评概况表" sheetId="171" r:id="rId168"/>
    <sheet name="GK16-77（2）生活水网提升改造项目支出绩效目标" sheetId="172" r:id="rId169"/>
    <sheet name="GK16-78（1）三合村精神障碍社区项目支出绩效自评概况表" sheetId="173" r:id="rId170"/>
    <sheet name="GK16-78（2）三合村精神障碍社区项目支出绩效目标" sheetId="174" r:id="rId171"/>
    <sheet name="GK16-79（1）一级保护区整改项目支出绩效自评概况表" sheetId="175" r:id="rId172"/>
    <sheet name="GK16-79（2）一级保护区整改项目支出绩效目标" sheetId="176" r:id="rId173"/>
    <sheet name="GK16-80（1）移民维稳工作项目支出绩效自评概况表" sheetId="177" r:id="rId174"/>
    <sheet name="GK16-80（2）移民维稳工作项目支出绩效目标" sheetId="178" r:id="rId175"/>
    <sheet name="GK16-81（1）疫情防控五级网格项目支出绩效自评概况表" sheetId="179" r:id="rId176"/>
    <sheet name="GK16-81（2）疫情防控五级网格项目支出绩效目标" sheetId="180" r:id="rId177"/>
    <sheet name="GK16-82（1）益洲社区小区管理项目支出绩效自评概况表" sheetId="181" r:id="rId178"/>
    <sheet name="GK16-82（2）益洲社区小区管理项目支出绩效目标" sheetId="182" r:id="rId179"/>
    <sheet name="GK16-83（1）原化乐集镇抗旱应急项目支出绩效自评概况表" sheetId="183" r:id="rId180"/>
    <sheet name="GK16-83（2）原化乐集镇抗旱应急项目支出绩效目标" sheetId="184" r:id="rId181"/>
    <sheet name="GK16-84（1）综治中心改造提升项目支出绩效自评概况表" sheetId="185" r:id="rId182"/>
    <sheet name="GK16-84（2）综治中心改造提升项目支出绩效目标" sheetId="186" r:id="rId183"/>
    <sheet name="GK16-85（1）风格风貌提升改造项目支出绩效自评概况表" sheetId="187" r:id="rId184"/>
    <sheet name="GK16-85（2）风格风貌提升改造项目支出绩效目标" sheetId="188" r:id="rId185"/>
    <sheet name="GK16-86（1）区域风格风貌提升改造项目支出绩效自评概况表" sheetId="189" r:id="rId186"/>
    <sheet name="GK16-86（2）区域风格风貌提升改造项目支出绩效目标" sheetId="190" r:id="rId187"/>
    <sheet name="GK16-87（1）农村公益性公墓项目支出绩效自评概况表" sheetId="191" r:id="rId188"/>
    <sheet name="GK16-87（2）农村公益性公墓项目支出绩效目标" sheetId="192" r:id="rId189"/>
    <sheet name="GK16-88（1）晋城种植险工作项目支出绩效自评概况表" sheetId="193" r:id="rId190"/>
    <sheet name="GK16-88（2）晋城种植险工作项目支出绩效目标" sheetId="194" r:id="rId191"/>
    <sheet name="GK16-89（1）爱心超市补助项目支出绩效自评概况表" sheetId="195" r:id="rId192"/>
    <sheet name="GK16-89（2）爱心超市补助项目支出绩效目标" sheetId="196" r:id="rId193"/>
    <sheet name="GK16-90（1）春节系列文化活动经费项目支出绩效自评概况表" sheetId="197" r:id="rId194"/>
    <sheet name="GK16-90（2）春节系列文化活动经费项目支出绩效目标" sheetId="198" r:id="rId195"/>
    <sheet name="GK16-91（1）晋宁区爱心超市补助项目支出绩效自评概况表" sheetId="199" r:id="rId196"/>
    <sheet name="GK16-91（2）晋宁区爱心超市补助项目支出绩效目标" sheetId="200" r:id="rId197"/>
    <sheet name="GK16-92（1）第五次全国经济普查项目支出绩效自评概况表" sheetId="201" r:id="rId198"/>
    <sheet name="GK16-92（2）第五次全国经济普查项目支出绩效目标" sheetId="202" r:id="rId199"/>
    <sheet name="GK16-93（1）烟区建设项目支出绩效自评概况表" sheetId="203" r:id="rId200"/>
    <sheet name="GK16-93（2）烟区建设项目支出绩效目标" sheetId="204" r:id="rId201"/>
    <sheet name="GK16-94（1）烟区建设尾款项目支出绩效自评概况表" sheetId="205" r:id="rId202"/>
    <sheet name="GK16-94（2）烟区建设尾款项目支出绩效目标" sheetId="206" r:id="rId203"/>
    <sheet name="GK16-95（1）中型灌区续建配套项目支出绩效自评概况表" sheetId="207" r:id="rId204"/>
    <sheet name="GK16-95（2）中型灌区续建配套项目支出绩效目标" sheetId="208" r:id="rId205"/>
    <sheet name="GK16-96（1）晋宁区人大代表履职项目支出绩效自评概况表" sheetId="209" r:id="rId206"/>
    <sheet name="GK16-96（2）晋宁区人大代表履职项目支出绩效目标" sheetId="210" r:id="rId207"/>
    <sheet name="GK16-97（1）就业促进员市级补助项目支出绩效自评概况表" sheetId="211" r:id="rId208"/>
    <sheet name="GK16-97（2）就业促进员市级补助项目支出绩效目标" sheetId="212" r:id="rId209"/>
    <sheet name="GK16-98（1）昆明贵欣纸质制品包装项目支出绩效自评概况表" sheetId="213" r:id="rId210"/>
    <sheet name="GK16-98（2）昆明贵欣纸质制品包装项目支出绩效目标" sheetId="214" r:id="rId211"/>
    <sheet name="GK16-99（1）第二轮土地承包到期后项目支出绩效自评概况表" sheetId="215" r:id="rId212"/>
    <sheet name="GK16-99（2）第二轮土地承包到期后项目支出绩效目标" sheetId="216" r:id="rId213"/>
    <sheet name="GK16-100（1）市人大代表活动阵地项目支出绩效自评概况表" sheetId="217" r:id="rId214"/>
    <sheet name="GK16-100（2）市人大代表活动阵地项目支出绩效目标" sheetId="218" r:id="rId215"/>
    <sheet name="GK16-101（1）林业生态保护与建设项目支出绩效自评概况表" sheetId="219" r:id="rId216"/>
    <sheet name="GK16-101（2）林业生态保护与建设项目支出绩效目标" sheetId="220" r:id="rId217"/>
    <sheet name="GK16-102（1）龙潭路二期建设项目支出绩效自评概况表" sheetId="221" r:id="rId218"/>
    <sheet name="GK16-102（2）龙潭路二期建设项目支出绩效目标" sheetId="222" r:id="rId219"/>
    <sheet name="GK16-103（1）农村公路养护资金项目支出绩效自评概况表" sheetId="223" r:id="rId220"/>
    <sheet name="GK16-103（2）农村公路养护资金项目支出绩效目标" sheetId="224" r:id="rId221"/>
    <sheet name="GK16-104（1）农村公益性公墓项目支出绩效自评概况表" sheetId="225" r:id="rId222"/>
    <sheet name="GK16-104（2）农村公益性公墓项目支出绩效目标" sheetId="226" r:id="rId223"/>
    <sheet name="GK16-105（1）公益性公墓建设项目支出绩效自评概况表" sheetId="227" r:id="rId224"/>
    <sheet name="GK16-105（2）公益性公墓建设项目支出绩效目标" sheetId="228" r:id="rId225"/>
    <sheet name="GK16-106（1）农科站工作经费项目支出绩效自评概况表" sheetId="229" r:id="rId226"/>
    <sheet name="GK16-106（2）农科站工作经费项目支出绩效目标" sheetId="230" r:id="rId227"/>
    <sheet name="GK16-107（1）东方庙街李氏民居项目支出绩效自评概况表" sheetId="231" r:id="rId228"/>
    <sheet name="GK16-107（2）东方庙街李氏民居项目支出绩效目标" sheetId="232" r:id="rId229"/>
    <sheet name="GK16-108（1）困难党员项目支出绩效自评概况表" sheetId="233" r:id="rId230"/>
    <sheet name="GK16-108（2）困难党员项目支出绩效目标" sheetId="234" r:id="rId231"/>
    <sheet name="GK16-109（1）入滇主河道项目支出绩效自评概况表" sheetId="235" r:id="rId232"/>
    <sheet name="GK16-109（2）入滇主河道项目支出绩效目标" sheetId="236" r:id="rId233"/>
    <sheet name="GK16-110（1）森林生态效益补偿资项目支出绩效自评概况表" sheetId="237" r:id="rId234"/>
    <sheet name="GK16-110（2）森林生态效益补偿资项目支出绩效目标" sheetId="238" r:id="rId235"/>
    <sheet name="GK16-111（1）生态护林员管护劳务项目支出绩效自评概况表" sheetId="239" r:id="rId236"/>
    <sheet name="GK16-111（2）生态护林员管护劳务项目支出绩效目标" sheetId="240" r:id="rId237"/>
    <sheet name="GK16-112（1）护林员管护劳务报酬项目支出绩效自评概况表" sheetId="241" r:id="rId238"/>
    <sheet name="GK16-112（2）护林员管护劳务报酬项目支出绩效目标" sheetId="242" r:id="rId239"/>
    <sheet name="GK16-113（1）滇中引水二期建设项目支出绩效自评概况表" sheetId="243" r:id="rId240"/>
    <sheet name="GK16-113（2）滇中引水二期建设项目支出绩效目标" sheetId="244" r:id="rId241"/>
    <sheet name="GK16-114（1）十里滇中引水二期项目支出绩效自评概况表" sheetId="245" r:id="rId242"/>
    <sheet name="GK16-114（2）十里滇中引水二期项目支出绩效目标" sheetId="246" r:id="rId243"/>
    <sheet name="GK16-115（1）石碑村委会征地补偿项目支出绩效自评概况表" sheetId="247" r:id="rId244"/>
    <sheet name="GK16-115（2）石碑村委会征地补偿项目支出绩效目标" sheetId="248" r:id="rId245"/>
    <sheet name="GK16-116（1）村级农技推广员项目支出绩效自评概况表" sheetId="249" r:id="rId246"/>
    <sheet name="GK16-116（2）村级农技推广员项目支出绩效目标" sheetId="250" r:id="rId247"/>
    <sheet name="GK16-117（1）基层立法联系点项目支出绩效自评概况表" sheetId="251" r:id="rId248"/>
    <sheet name="GK16-117（2）基层立法联系点项目支出绩效目标" sheetId="252" r:id="rId249"/>
    <sheet name="GK16-118（1）市政设施维护项目支出绩效自评概况表" sheetId="253" r:id="rId250"/>
    <sheet name="GK16-118（2）市政设施维护项目支出绩效目标" sheetId="254" r:id="rId251"/>
    <sheet name="GK16-119（1）重点对象农村危房项目支出绩效自评概况表" sheetId="255" r:id="rId252"/>
    <sheet name="GK16-119（2）重点对象农村危房项目支出绩效目标" sheetId="256" r:id="rId253"/>
    <sheet name="GK16-120（1）农村厕所革命项目支出绩效自评概况表" sheetId="257" r:id="rId254"/>
    <sheet name="GK16-120（2）农村厕所革命项目支出绩效目标" sheetId="258" r:id="rId255"/>
    <sheet name="GK16-121（1）收支专户利息资金项目支出绩效自评概况表" sheetId="259" r:id="rId256"/>
    <sheet name="GK16-121（2）收支专户利息资金项目支出绩效目标" sheetId="260" r:id="rId257"/>
    <sheet name="GK16-122（1）安全隐患治理项目支出绩效自评概况表" sheetId="261" r:id="rId258"/>
    <sheet name="GK16-122（2）安全隐患治理项目支出绩效目标" sheetId="262" r:id="rId259"/>
    <sheet name="GK16-123（1）土地流转经费项目支出绩效自评概况表" sheetId="263" r:id="rId260"/>
    <sheet name="GK16-123（2）土地流转经费项目支出绩效目标" sheetId="264" r:id="rId261"/>
    <sheet name="GK16-124（1）土地流转资金项目支出绩效自评概况表" sheetId="265" r:id="rId262"/>
    <sheet name="GK16-124（2）土地流转资金项目支出绩效目标" sheetId="266" r:id="rId263"/>
    <sheet name="GK16-125（1）维护烟叶收购秩序项目支出绩效自评概况表" sheetId="267" r:id="rId264"/>
    <sheet name="GK16-125（2）维护烟叶收购秩序项目支出绩效目标" sheetId="268" r:id="rId265"/>
    <sheet name="GK16-126（1）烟叶收购秩序执法项目支出绩效自评概况表" sheetId="269" r:id="rId266"/>
    <sheet name="GK16-126（2）烟叶收购秩序执法项目支出绩效目标" sheetId="270" r:id="rId267"/>
    <sheet name="GK16-127（1）一队一站建设补助项目支出绩效自评概况表" sheetId="271" r:id="rId268"/>
    <sheet name="GK16-127（2）一队一站建设补助项目支出绩效目标" sheetId="272" r:id="rId269"/>
    <sheet name="GK16-128（1）疫苗接种以奖代补项目支出绩效自评概况表" sheetId="273" r:id="rId270"/>
    <sheet name="GK16-128（2）疫苗接种以奖代补项目支出绩效目标" sheetId="274" r:id="rId271"/>
    <sheet name="GK16-129（1）烟叶收购执法卡点项目支出绩效自评概况表" sheetId="275" r:id="rId272"/>
    <sheet name="GK16-129（2）烟叶收购执法卡点项目支出绩效目标" sheetId="276" r:id="rId273"/>
    <sheet name="GK16-130（1）疫情防控卡点保障项目支出绩效自评概况表" sheetId="277" r:id="rId274"/>
    <sheet name="GK16-130（2）疫情防控卡点保障项目支出绩效目标" sheetId="278" r:id="rId275"/>
    <sheet name="GK16-131（1）深化农业水价综合项目支出绩效自评概况表" sheetId="279" r:id="rId276"/>
    <sheet name="GK16-131（2）深化农业水价综合项目支出绩效目标" sheetId="280" r:id="rId277"/>
    <sheet name="GK16-132（1）水价综合改革回龙项目支出绩效自评概况表" sheetId="281" r:id="rId278"/>
    <sheet name="GK16-132（2）水价综合改革回龙项目支出绩效目标" sheetId="282" r:id="rId279"/>
    <sheet name="GK16-133（1）科技发展有限公司项目支出绩效自评概况表" sheetId="283" r:id="rId280"/>
    <sheet name="GK16-133（2）科技发展有限公司项目支出绩效目标" sheetId="284" r:id="rId281"/>
    <sheet name="GK16-134（1）债务还本付息项目支出绩效自评概况表" sheetId="285" r:id="rId282"/>
    <sheet name="GK16-134（2）债务还本付息项目支出绩效目标" sheetId="286" r:id="rId283"/>
    <sheet name="GK16-135（1）村级动物防疫员工作项目支出绩效自评概况表" sheetId="99" r:id="rId284"/>
    <sheet name="GK16-135（2）村级动物防疫员工作项目支出绩效目标" sheetId="100" r:id="rId285"/>
    <sheet name="GK16-136（1）镇政府片区过渡安置项目支出绩效自评概况表" sheetId="287" r:id="rId286"/>
    <sheet name="GK16-136（2）镇政府片区过渡安置项目支出绩效目标" sheetId="288" r:id="rId287"/>
    <sheet name="GK16-137（1）镇政府片区回迁剩余项目支出绩效自评概况表" sheetId="289" r:id="rId288"/>
    <sheet name="GK16-137（2）镇政府片区回迁剩余项目支出绩效目标" sheetId="290" r:id="rId289"/>
    <sheet name="GK16-138（1）征地等工作经费项目支出绩效自评概况表" sheetId="291" r:id="rId290"/>
    <sheet name="GK16-138（2）征地等工作经费项目支出绩效目标" sheetId="292" r:id="rId291"/>
    <sheet name="GK16-139（1）支持疫情防控项目支出绩效自评概况表" sheetId="293" r:id="rId292"/>
    <sheet name="GK16-139（2）支持疫情防控项目支出绩效目标" sheetId="294" r:id="rId293"/>
    <sheet name="GK16-140（1）彩票公益金支持体育项目支出绩效自评概况表" sheetId="295" r:id="rId294"/>
    <sheet name="GK16-140（2）彩票公益金支持体育项目支出绩效目标" sheetId="296" r:id="rId295"/>
    <sheet name="GK16-141（1）三合村老年幸福食堂项目支出绩效自评概况表" sheetId="297" r:id="rId296"/>
    <sheet name="GK16-141（2）三合村老年幸福食堂项目支出绩效目标" sheetId="298" r:id="rId297"/>
    <sheet name="GK16-142（1）白鱼河大闸变压器项目支出绩效自评概况表" sheetId="299" r:id="rId298"/>
    <sheet name="GK16-142（2）白鱼河大闸变压器项目支出绩效目标" sheetId="300" r:id="rId299"/>
    <sheet name="GK16-143（1）庄蹻路南延长线增绿项目支出绩效自评概况表" sheetId="301" r:id="rId300"/>
    <sheet name="GK16-143（2）庄蹻路南延长线增项目支出绩效目标" sheetId="302" r:id="rId30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<sst xmlns="http://schemas.openxmlformats.org/spreadsheetml/2006/main" count="13468" uniqueCount="1837">
  <si>
    <t>收入支出决算表</t>
  </si>
  <si>
    <t>公开01表</t>
  </si>
  <si>
    <t>部门：昆明市晋宁区人民政府晋城街道办事处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</si>
  <si>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</si>
  <si>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</si>
  <si>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</si>
  <si>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</si>
  <si>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</si>
  <si>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</si>
  <si>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</si>
  <si>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</si>
  <si>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</si>
  <si>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</si>
  <si>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</si>
  <si>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</si>
  <si>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</si>
  <si>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</si>
  <si>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</si>
  <si>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</si>
  <si>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</si>
  <si>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</si>
  <si>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</si>
  <si>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</si>
  <si>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</si>
  <si>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</si>
  <si>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</si>
  <si>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</si>
  <si>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</si>
  <si>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</si>
  <si>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</si>
  <si>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</si>
  <si>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</si>
  <si>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</si>
  <si>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</si>
  <si>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</si>
  <si>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</si>
  <si>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</si>
  <si>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</si>
  <si>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</si>
  <si>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</si>
  <si>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</si>
  <si>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</si>
  <si>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</si>
  <si>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</si>
  <si>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</si>
  <si>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</si>
  <si>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</si>
  <si>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</si>
  <si>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</si>
  <si>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</si>
  <si>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</si>
  <si>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</si>
  <si>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</si>
  <si>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</si>
  <si>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</si>
  <si>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</si>
  <si>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</si>
  <si>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</si>
  <si>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</si>
  <si>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</si>
  <si>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</si>
  <si>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</si>
  <si>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</si>
  <si>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</si>
  <si>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</si>
  <si>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</si>
  <si>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</si>
  <si>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</si>
  <si>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</si>
  <si>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</si>
  <si>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</si>
  <si>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</si>
  <si>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</si>
  <si>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</si>
  <si>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</si>
  <si>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</si>
  <si>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</si>
  <si>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</si>
  <si>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</si>
  <si>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</si>
  <si>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</si>
  <si>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</si>
  <si>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</si>
  <si>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</si>
  <si>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</si>
  <si>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</si>
  <si>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</si>
  <si>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</si>
  <si>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</si>
  <si>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</si>
  <si>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</si>
  <si>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</si>
  <si>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</si>
  <si>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</si>
  <si>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</si>
  <si>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</si>
  <si>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</si>
  <si>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</si>
  <si>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</si>
  <si>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</si>
  <si>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</si>
  <si>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</si>
  <si>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</si>
  <si>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</si>
  <si>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</si>
  <si>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</si>
  <si>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</si>
  <si>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</si>
  <si>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</si>
  <si>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</si>
  <si>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</si>
  <si>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</si>
  <si>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</si>
  <si>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</si>
  <si>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</si>
  <si>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</si>
  <si>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</si>
  <si>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</si>
  <si>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</si>
  <si>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</si>
  <si>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</si>
  <si>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</si>
  <si>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</si>
  <si>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</si>
  <si>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</si>
  <si>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</si>
  <si>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</si>
  <si>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</si>
  <si>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</si>
  <si>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</si>
  <si>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</si>
  <si>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</si>
  <si>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</si>
  <si>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2010105</t>
  </si>
  <si>
    <t>人大立法</t>
  </si>
  <si>
    <t>2010107</t>
  </si>
  <si>
    <t>人大代表履职能力提升</t>
  </si>
  <si>
    <t>2010108</t>
  </si>
  <si>
    <t>代表工作</t>
  </si>
  <si>
    <t>2010199</t>
  </si>
  <si>
    <t>其他人大事务支出</t>
  </si>
  <si>
    <t>20103</t>
  </si>
  <si>
    <t>政府办公厅（室）及相关机构事务</t>
  </si>
  <si>
    <t>2010301</t>
  </si>
  <si>
    <t>行政运行</t>
  </si>
  <si>
    <t>2010350</t>
  </si>
  <si>
    <t>事业运行</t>
  </si>
  <si>
    <t>2010399</t>
  </si>
  <si>
    <t>其他政府办公厅（室）及相关机构事务支出</t>
  </si>
  <si>
    <t>20105</t>
  </si>
  <si>
    <t>统计信息事务</t>
  </si>
  <si>
    <t>2010507</t>
  </si>
  <si>
    <t>专项普查活动</t>
  </si>
  <si>
    <t>2010550</t>
  </si>
  <si>
    <t>20106</t>
  </si>
  <si>
    <t>财政事务</t>
  </si>
  <si>
    <t>2010650</t>
  </si>
  <si>
    <t>20123</t>
  </si>
  <si>
    <t>民族事务</t>
  </si>
  <si>
    <t>2012399</t>
  </si>
  <si>
    <t>其他民族事务支出</t>
  </si>
  <si>
    <t>20131</t>
  </si>
  <si>
    <t>党委办公厅（室）及相关机构事务</t>
  </si>
  <si>
    <t>2013199</t>
  </si>
  <si>
    <t>其他党委办公厅（室）及相关机构事务支出</t>
  </si>
  <si>
    <t>20132</t>
  </si>
  <si>
    <t>组织事务</t>
  </si>
  <si>
    <t>2013202</t>
  </si>
  <si>
    <t>一般行政管理事务</t>
  </si>
  <si>
    <t>2013299</t>
  </si>
  <si>
    <t>其他组织事务支出</t>
  </si>
  <si>
    <t>20199</t>
  </si>
  <si>
    <t>其他一般公共服务支出</t>
  </si>
  <si>
    <t>2019999</t>
  </si>
  <si>
    <t>205</t>
  </si>
  <si>
    <t>教育支出</t>
  </si>
  <si>
    <t>20508</t>
  </si>
  <si>
    <t>进修及培训</t>
  </si>
  <si>
    <t>2050802</t>
  </si>
  <si>
    <t>干部教育</t>
  </si>
  <si>
    <t>207</t>
  </si>
  <si>
    <t>文化旅游体育与传媒支出</t>
  </si>
  <si>
    <t>20701</t>
  </si>
  <si>
    <t>文化和旅游</t>
  </si>
  <si>
    <t>2070109</t>
  </si>
  <si>
    <t>群众文化</t>
  </si>
  <si>
    <t>2070199</t>
  </si>
  <si>
    <t>其他文化和旅游支出</t>
  </si>
  <si>
    <t>20799</t>
  </si>
  <si>
    <t>其他文化旅游体育与传媒支出</t>
  </si>
  <si>
    <t>2079999</t>
  </si>
  <si>
    <t>208</t>
  </si>
  <si>
    <t>社会保障和就业支出</t>
  </si>
  <si>
    <t>20801</t>
  </si>
  <si>
    <t>人力资源和社会保障管理事务</t>
  </si>
  <si>
    <t>2080199</t>
  </si>
  <si>
    <t>其他人力资源和社会保障管理事务支出</t>
  </si>
  <si>
    <t>20802</t>
  </si>
  <si>
    <t>民政管理事务</t>
  </si>
  <si>
    <t>2080208</t>
  </si>
  <si>
    <t>基层政权建设和社区治理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</si>
  <si>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</si>
  <si>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</si>
  <si>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</si>
  <si>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</si>
  <si>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</si>
  <si>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</si>
  <si>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</si>
  <si>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</si>
  <si>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</si>
  <si>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</si>
  <si>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</si>
  <si>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</si>
  <si>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</si>
  <si>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</si>
  <si>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2080702</t>
  </si>
  <si>
    <t>职业培训补贴</t>
  </si>
  <si>
    <t>20808</t>
  </si>
  <si>
    <t>抚恤</t>
  </si>
  <si>
    <t>2080801</t>
  </si>
  <si>
    <t>死亡抚恤</t>
  </si>
  <si>
    <t>20810</t>
  </si>
  <si>
    <t>社会福利</t>
  </si>
  <si>
    <t>2081006</t>
  </si>
  <si>
    <t>养老服务</t>
  </si>
  <si>
    <t>20811</t>
  </si>
  <si>
    <t>残疾人事业</t>
  </si>
  <si>
    <t>2081199</t>
  </si>
  <si>
    <t>其他残疾人事业支出</t>
  </si>
  <si>
    <t>20899</t>
  </si>
  <si>
    <t>其他社会保障和就业支出</t>
  </si>
  <si>
    <t>2089999</t>
  </si>
  <si>
    <t>210</t>
  </si>
  <si>
    <t>卫生健康支出</t>
  </si>
  <si>
    <t>21004</t>
  </si>
  <si>
    <t>公共卫生</t>
  </si>
  <si>
    <t>2100499</t>
  </si>
  <si>
    <t>其他公共卫生支出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</si>
  <si>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</si>
  <si>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</si>
  <si>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</si>
  <si>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</si>
  <si>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</si>
  <si>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</si>
  <si>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</si>
  <si>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</si>
  <si>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</si>
  <si>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</si>
  <si>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</si>
  <si>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</si>
  <si>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</si>
  <si>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211</t>
  </si>
  <si>
    <t>节能环保支出</t>
  </si>
  <si>
    <t>21101</t>
  </si>
  <si>
    <t>环境保护管理事务</t>
  </si>
  <si>
    <t>2110199</t>
  </si>
  <si>
    <t>其他环境保护管理事务支出</t>
  </si>
  <si>
    <t>21103</t>
  </si>
  <si>
    <t>污染防治</t>
  </si>
  <si>
    <t>2110302</t>
  </si>
  <si>
    <t>水体</t>
  </si>
  <si>
    <t>21104</t>
  </si>
  <si>
    <t>自然生态保护</t>
  </si>
  <si>
    <t>2110499</t>
  </si>
  <si>
    <t>其他自然生态保护支出</t>
  </si>
  <si>
    <t>21105</t>
  </si>
  <si>
    <t>森林保护修复</t>
  </si>
  <si>
    <t>2110501</t>
  </si>
  <si>
    <t>森林管护</t>
  </si>
  <si>
    <t>21199</t>
  </si>
  <si>
    <t>其他节能环保支出</t>
  </si>
  <si>
    <t>2119999</t>
  </si>
  <si>
    <t>212</t>
  </si>
  <si>
    <t>城乡社区支出</t>
  </si>
  <si>
    <t>21201</t>
  </si>
  <si>
    <t>城乡社区管理事务</t>
  </si>
  <si>
    <t>2120104</t>
  </si>
  <si>
    <t>城管执法</t>
  </si>
  <si>
    <t>21202</t>
  </si>
  <si>
    <t>城乡社区规划与管理</t>
  </si>
  <si>
    <t>2120201</t>
  </si>
  <si>
    <t>21203</t>
  </si>
  <si>
    <t>城乡社区公共设施</t>
  </si>
  <si>
    <t>2120399</t>
  </si>
  <si>
    <t>其他城乡社区公共设施支出</t>
  </si>
  <si>
    <t>21205</t>
  </si>
  <si>
    <t>城乡社区环境卫生</t>
  </si>
  <si>
    <t>2120501</t>
  </si>
  <si>
    <t>21299</t>
  </si>
  <si>
    <t>其他城乡社区支出</t>
  </si>
  <si>
    <t>2129999</t>
  </si>
  <si>
    <t>213</t>
  </si>
  <si>
    <t>农林水支出</t>
  </si>
  <si>
    <t>21301</t>
  </si>
  <si>
    <t>农业农村</t>
  </si>
  <si>
    <t>2130104</t>
  </si>
  <si>
    <t>2130106</t>
  </si>
  <si>
    <t>科技转化与推广服务</t>
  </si>
  <si>
    <t>2130108</t>
  </si>
  <si>
    <t>病虫害控制</t>
  </si>
  <si>
    <t>2130119</t>
  </si>
  <si>
    <t>防灾救灾</t>
  </si>
  <si>
    <t>2130121</t>
  </si>
  <si>
    <t>农业结构调整补贴</t>
  </si>
  <si>
    <t>2130122</t>
  </si>
  <si>
    <t>农业生产发展</t>
  </si>
  <si>
    <t>2130135</t>
  </si>
  <si>
    <t>农业生态资源保护</t>
  </si>
  <si>
    <t>2130199</t>
  </si>
  <si>
    <t>其他农业农村支出</t>
  </si>
  <si>
    <t>21302</t>
  </si>
  <si>
    <t>林业和草原</t>
  </si>
  <si>
    <t>2130209</t>
  </si>
  <si>
    <t>森林生态效益补偿</t>
  </si>
  <si>
    <t>2130234</t>
  </si>
  <si>
    <t>林业草原防灾减灾</t>
  </si>
  <si>
    <t>2130238</t>
  </si>
  <si>
    <t>退耕还林还草</t>
  </si>
  <si>
    <t>2130299</t>
  </si>
  <si>
    <t>其他林业和草原支出</t>
  </si>
  <si>
    <t>21303</t>
  </si>
  <si>
    <t>水利</t>
  </si>
  <si>
    <t>2130305</t>
  </si>
  <si>
    <t>水利工程建设</t>
  </si>
  <si>
    <t>2130314</t>
  </si>
  <si>
    <t>防汛</t>
  </si>
  <si>
    <t>2130315</t>
  </si>
  <si>
    <t>抗旱</t>
  </si>
  <si>
    <t>2130321</t>
  </si>
  <si>
    <t>大中型水库移民后期扶持专项支出</t>
  </si>
  <si>
    <t>2130399</t>
  </si>
  <si>
    <t>其他水利支出</t>
  </si>
  <si>
    <t>21305</t>
  </si>
  <si>
    <t>巩固脱贫攻坚成果衔接乡村振兴</t>
  </si>
  <si>
    <t>2130599</t>
  </si>
  <si>
    <t>其他巩固脱贫攻坚成果衔接乡村振兴支出</t>
  </si>
  <si>
    <t>214</t>
  </si>
  <si>
    <t>交通运输支出</t>
  </si>
  <si>
    <t>21401</t>
  </si>
  <si>
    <t>公路水路运输</t>
  </si>
  <si>
    <t>2140104</t>
  </si>
  <si>
    <t>公路建设</t>
  </si>
  <si>
    <t>2140106</t>
  </si>
  <si>
    <t>公路养护</t>
  </si>
  <si>
    <t>2140199</t>
  </si>
  <si>
    <t>其他公路水路运输支出</t>
  </si>
  <si>
    <t>21402</t>
  </si>
  <si>
    <t>铁路运输</t>
  </si>
  <si>
    <t>2140206</t>
  </si>
  <si>
    <t>铁路安全</t>
  </si>
  <si>
    <t>220</t>
  </si>
  <si>
    <t>自然资源海洋气象等支出</t>
  </si>
  <si>
    <t>22001</t>
  </si>
  <si>
    <t>自然资源事务</t>
  </si>
  <si>
    <t>2200106</t>
  </si>
  <si>
    <t>自然资源利用与保护</t>
  </si>
  <si>
    <t>221</t>
  </si>
  <si>
    <t>住房保障支出</t>
  </si>
  <si>
    <t>22101</t>
  </si>
  <si>
    <t>保障性安居工程支出</t>
  </si>
  <si>
    <t>2210105</t>
  </si>
  <si>
    <t>农村危房改造</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</si>
  <si>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</si>
  <si>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</si>
  <si>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</si>
  <si>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</si>
  <si>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</si>
  <si>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</si>
  <si>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</si>
  <si>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</si>
  <si>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</si>
  <si>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</si>
  <si>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</si>
  <si>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</si>
  <si>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22402</t>
  </si>
  <si>
    <t>消防救援事务</t>
  </si>
  <si>
    <t>2240299</t>
  </si>
  <si>
    <t>其他消防救援事务支出</t>
  </si>
  <si>
    <t>22406</t>
  </si>
  <si>
    <t>自然灾害防治</t>
  </si>
  <si>
    <t>2240601</t>
  </si>
  <si>
    <t>地质灾害防治</t>
  </si>
  <si>
    <t>2240699</t>
  </si>
  <si>
    <t>其他自然灾害防治支出</t>
  </si>
  <si>
    <t>229</t>
  </si>
  <si>
    <t>其他支出</t>
  </si>
  <si>
    <t>22960</t>
  </si>
  <si>
    <t>彩票公益金安排的支出</t>
  </si>
  <si>
    <t>2296002</t>
  </si>
  <si>
    <t>用于社会福利的彩票公益金支出</t>
  </si>
  <si>
    <t>2296003</t>
  </si>
  <si>
    <t>用于体育事业的彩票公益金支出</t>
  </si>
  <si>
    <t>2296099</t>
  </si>
  <si>
    <t>用于其他社会公益事业的彩票公益金支出</t>
  </si>
  <si>
    <t>22999</t>
  </si>
  <si>
    <t>2299999</t>
  </si>
  <si>
    <t>注：本表反映本年度取得的各项收入情况。</t>
  </si>
  <si>
    <t>支出决算表</t>
  </si>
  <si>
    <t>公开03表</t>
  </si>
  <si>
    <t>基本支出</t>
  </si>
  <si>
    <t>项目支出</t>
  </si>
  <si>
    <t>上缴上级支出</t>
  </si>
  <si>
    <t>经营支出</t>
  </si>
  <si>
    <t>对附属单位补助支出</t>
  </si>
  <si>
    <t>20136</t>
  </si>
  <si>
    <t>其他共产党事务支出</t>
  </si>
  <si>
    <t>2013699</t>
  </si>
  <si>
    <t>20702</t>
  </si>
  <si>
    <t>文物</t>
  </si>
  <si>
    <t>2070204</t>
  </si>
  <si>
    <t>文物保护</t>
  </si>
  <si>
    <t>2081002</t>
  </si>
  <si>
    <t>老年福利</t>
  </si>
  <si>
    <t>2130334</t>
  </si>
  <si>
    <t>水利建设征地及移民支出</t>
  </si>
  <si>
    <t>21399</t>
  </si>
  <si>
    <t>其他农林水支出</t>
  </si>
  <si>
    <t>2139999</t>
  </si>
  <si>
    <t>22499</t>
  </si>
  <si>
    <t>其他灾害防治及应急管理支出</t>
  </si>
  <si>
    <t>2249999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</si>
  <si>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</si>
  <si>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</si>
  <si>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</si>
  <si>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</si>
  <si>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</si>
  <si>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</si>
  <si>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</si>
  <si>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</si>
  <si>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</si>
  <si>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</si>
  <si>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</si>
  <si>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</si>
  <si>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</si>
  <si>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</si>
  <si>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</si>
  <si>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</si>
  <si>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</si>
  <si>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</si>
  <si>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</si>
  <si>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</si>
  <si>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</si>
  <si>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</si>
  <si>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</si>
  <si>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</si>
  <si>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</si>
  <si>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</si>
  <si>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</si>
  <si>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</si>
  <si>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</si>
  <si>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</si>
  <si>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</si>
  <si>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</si>
  <si>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</si>
  <si>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</si>
  <si>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</si>
  <si>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</si>
  <si>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</si>
  <si>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</si>
  <si>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</si>
  <si>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</si>
  <si>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</si>
  <si>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</si>
  <si>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</si>
  <si>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</si>
  <si>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</si>
  <si>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</si>
  <si>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</si>
  <si>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</si>
  <si>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</si>
  <si>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</si>
  <si>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</si>
  <si>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</si>
  <si>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</si>
  <si>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</si>
  <si>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</si>
  <si>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</si>
  <si>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</si>
  <si>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</si>
  <si>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</si>
  <si>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</si>
  <si>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</si>
  <si>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</si>
  <si>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</si>
  <si>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</si>
  <si>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</si>
  <si>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</si>
  <si>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</si>
  <si>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</si>
  <si>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</si>
  <si>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</si>
  <si>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</si>
  <si>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</si>
  <si>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</si>
  <si>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</si>
  <si>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</si>
  <si>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</si>
  <si>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</si>
  <si>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</si>
  <si>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</si>
  <si>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</si>
  <si>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</si>
  <si>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</si>
  <si>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</si>
  <si>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</si>
  <si>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</si>
  <si>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</si>
  <si>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</si>
  <si>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</si>
  <si>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</si>
  <si>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</si>
  <si>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</si>
  <si>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</si>
  <si>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</si>
  <si>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</si>
  <si>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</si>
  <si>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</si>
  <si>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</si>
  <si>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</si>
  <si>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</si>
  <si>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</si>
  <si>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</si>
  <si>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</si>
  <si>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</si>
  <si>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</si>
  <si>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</si>
  <si>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</si>
  <si>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</si>
  <si>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</si>
  <si>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</si>
  <si>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</si>
  <si>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</si>
  <si>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</si>
  <si>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</si>
  <si>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</si>
  <si>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</si>
  <si>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</si>
  <si>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</si>
  <si>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</si>
  <si>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</si>
  <si>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</si>
  <si>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</si>
  <si>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</si>
  <si>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</si>
  <si>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</si>
  <si>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</si>
  <si>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</si>
  <si>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</si>
  <si>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</si>
  <si>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</si>
  <si>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</si>
  <si>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</si>
  <si>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</si>
  <si>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</si>
  <si>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</si>
  <si>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</si>
  <si>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</si>
  <si>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</si>
  <si>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</si>
  <si>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</si>
  <si>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</si>
  <si>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</si>
  <si>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</si>
  <si>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</si>
  <si>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</si>
  <si>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</si>
  <si>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</si>
  <si>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</si>
  <si>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</si>
  <si>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</si>
  <si>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</si>
  <si>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</si>
  <si>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</si>
  <si>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</si>
  <si>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</si>
  <si>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</si>
  <si>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</si>
  <si>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</si>
  <si>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</si>
  <si>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</si>
  <si>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</si>
  <si>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</si>
  <si>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</si>
  <si>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</si>
  <si>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</si>
  <si>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</si>
  <si>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</si>
  <si>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</si>
  <si>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</si>
  <si>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</si>
  <si>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</si>
  <si>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</si>
  <si>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</si>
  <si>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</si>
  <si>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</si>
  <si>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</si>
  <si>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</si>
  <si>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</si>
  <si>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</si>
  <si>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</si>
  <si>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</si>
  <si>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</si>
  <si>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</si>
  <si>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</si>
  <si>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</si>
  <si>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</si>
  <si>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</si>
  <si>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</si>
  <si>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</si>
  <si>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</si>
  <si>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</si>
  <si>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</si>
  <si>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</si>
  <si>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</si>
  <si>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</si>
  <si>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</si>
  <si>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</si>
  <si>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</si>
  <si>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</si>
  <si>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</si>
  <si>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</si>
  <si>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</si>
  <si>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</si>
  <si>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</si>
  <si>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</si>
  <si>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</si>
  <si>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</si>
  <si>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</si>
  <si>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</si>
  <si>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</si>
  <si>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</si>
  <si>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</si>
  <si>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</si>
  <si>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</si>
  <si>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</si>
  <si>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</si>
  <si>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</si>
  <si>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</si>
  <si>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</si>
  <si>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</si>
  <si>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</si>
  <si>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</si>
  <si>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</si>
  <si>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</si>
  <si>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</si>
  <si>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</si>
  <si>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</si>
  <si>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</si>
  <si>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</si>
  <si>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</si>
  <si>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</si>
  <si>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</si>
  <si>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</si>
  <si>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</si>
  <si>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</si>
  <si>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</si>
  <si>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</si>
  <si>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</si>
  <si>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</si>
  <si>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</si>
  <si>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</si>
  <si>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</si>
  <si>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</si>
  <si>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</si>
  <si>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</si>
  <si>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</si>
  <si>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</si>
  <si>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</si>
  <si>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</si>
  <si>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</si>
  <si>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</si>
  <si>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</si>
  <si>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</si>
  <si>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</si>
  <si>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</si>
  <si>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</si>
  <si>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</si>
  <si>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</si>
  <si>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</si>
  <si>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</si>
  <si>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</si>
  <si>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</si>
  <si>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</si>
  <si>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</si>
  <si>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</si>
  <si>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</si>
  <si>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</si>
  <si>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</si>
  <si>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</si>
  <si>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</si>
  <si>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</si>
  <si>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</si>
  <si>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</si>
  <si>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</si>
  <si>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</si>
  <si>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</si>
  <si>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</si>
  <si>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</si>
  <si>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</si>
  <si>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</si>
  <si>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</si>
  <si>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</si>
  <si>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</si>
  <si>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</si>
  <si>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</si>
  <si>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</si>
  <si>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</si>
  <si>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</si>
  <si>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</si>
  <si>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</si>
  <si>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</si>
  <si>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</si>
  <si>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</si>
  <si>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</si>
  <si>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</si>
  <si>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</si>
  <si>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</si>
  <si>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</si>
  <si>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</si>
  <si>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</si>
  <si>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</si>
  <si>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</si>
  <si>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</si>
  <si>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</si>
  <si>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</si>
  <si>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</si>
  <si>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</si>
  <si>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</si>
  <si>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</si>
  <si>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</si>
  <si>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</si>
  <si>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</si>
  <si>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</si>
  <si>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</si>
  <si>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</si>
  <si>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</si>
  <si>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</si>
  <si>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</si>
  <si>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</si>
  <si>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</si>
  <si>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晋城街道办事处共设置9个内设机构，核定行政编制45名；核定事业编制80名，截止2024年12月止，在职实有人员119人，其中：财政全额保障119人。</t>
  </si>
  <si>
    <t>（二）部门绩效目标的设立情况</t>
  </si>
  <si>
    <t xml:space="preserve">
充分发挥政府职能，整合各项资金，完成重点民生工作及为民办实事工作，加大基础设施建设，切实提高人民生活水平、切实改善民生、切实提高乡镇人居环境、切实提高人民幸福感和群众满意度。
</t>
  </si>
  <si>
    <t>（三）部门整体收支情况</t>
  </si>
  <si>
    <t>晋城街道办事处2024年度收入合计14,025.48万元。其中：财政拨款收入10,691.79万元，占总收入的76.23%；其他收入3,333.69万元，占总收入的23.77%。支出合计16049.93万元。其中：基本支出5,683.3万元，占总支出的35.41%；项目支出10,366.63万元，占总支出的64.59%。</t>
  </si>
  <si>
    <t>（四）部门预算管理制度建设情况</t>
  </si>
  <si>
    <t>严格执行《预算法》，专款专用。</t>
  </si>
  <si>
    <t>二、绩效自评工作情况</t>
  </si>
  <si>
    <t>（一）绩效自评的目的</t>
  </si>
  <si>
    <t>加强预算管理，提高财政资金使用效率</t>
  </si>
  <si>
    <t>（二）自评组织过程</t>
  </si>
  <si>
    <t>1.前期准备</t>
  </si>
  <si>
    <t>加强预算管理，提高财政资金使用效率。</t>
  </si>
  <si>
    <t>2.组织实施</t>
  </si>
  <si>
    <t>根据年初区财政局下达的预算指标，对项目资金使用情况，项目实施情况继续绩效评价，从而加强对项目资金使用情况的管理和检查，自觉接受有关部门的监督，杜绝挤占、截留、挪用现象发生，切实提高了资金使用效益。</t>
  </si>
  <si>
    <t>三、评价情况分析及综合评价结论</t>
  </si>
  <si>
    <t xml:space="preserve">
对项目经费的使用情况核查、核实，通过听取工作汇报、调阅核实相关资料等方式，了解项目完成情况、完成质量、组织管理、资金管理等情况，之后由绩效评价工作组对专项给出评价分数。
</t>
  </si>
  <si>
    <t>四、存在的问题和整改情况</t>
  </si>
  <si>
    <t xml:space="preserve">存在问题：年初编制的绩效指标不可衡量，没有将部门整体的绩效目标细化分解为具体的工作任务。
整改：1、加强政策学习，提高思想认识。在编制年初预算时，申报清晰可衡量的绩效目标，并将绩效目标细化分解到具体的工作任务。
     2、加强预算绩效管理，加快预算执行资金使用进度。
</t>
  </si>
  <si>
    <t>五、绩效自评结果应用</t>
  </si>
  <si>
    <t xml:space="preserve">对2024年下拨的项目经费使用管理情况，重点是涉及民生、基础设施建设的项目资金、绩效管理等工作进行检查，积极探索构建保持绩效督查的常态化、制度化的工作机制，有力地推动了各项工作落实。 
</t>
  </si>
  <si>
    <t>六、主要经验及做法</t>
  </si>
  <si>
    <t xml:space="preserve">全面推进预算绩效管理，是财政科学化、精细化管理需要;部门预算应当遵循统筹兼顾、勤俭节约、量力而行、讲求绩效和收支平衡的原则。要结合本部门年度的发展计划、职责和任务科学合理地编制部门预算，在抓好财政支出工作的同时，要更加注重产出及效率，力求优化资源配臵、控制成本、提高公共产品质量和公共服务水平的目的。
</t>
  </si>
  <si>
    <t>七、其他需说明的情况</t>
  </si>
  <si>
    <t>无</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</si>
  <si>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</si>
  <si>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</si>
  <si>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</si>
  <si>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</si>
  <si>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</si>
  <si>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</si>
  <si>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</si>
  <si>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</si>
  <si>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</si>
  <si>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最大限度的提高经济效益</t>
  </si>
  <si>
    <t>2024年经济效益得到很好的提高</t>
  </si>
  <si>
    <t>按年初制定的目标完成</t>
  </si>
  <si>
    <t>社会效益</t>
  </si>
  <si>
    <t>方便民众出行，增加群众安全感，改善人居环境，建设美好家园，优化教育资源配置，促进教育事业持续发展</t>
  </si>
  <si>
    <t>按年初设定目标完成</t>
  </si>
  <si>
    <t>生态效益</t>
  </si>
  <si>
    <t>改善、优化人居生活环境、保护生态人居环境</t>
  </si>
  <si>
    <t>社会公众或服务对象满意度</t>
  </si>
  <si>
    <t>&gt;=90%</t>
  </si>
  <si>
    <t>预算配置科学</t>
  </si>
  <si>
    <t>预算编制科学</t>
  </si>
  <si>
    <t>基本支出足额保障</t>
  </si>
  <si>
    <t xml:space="preserve">基本支出足额保障	</t>
  </si>
  <si>
    <t>确保重点支出安排</t>
  </si>
  <si>
    <t>严控“三公经费”支出</t>
  </si>
  <si>
    <t>“三公”经费支出年初预算为73万元</t>
  </si>
  <si>
    <t>支出决算为48.39万元，完成预算的66.29%。</t>
  </si>
  <si>
    <t>预算执行有效</t>
  </si>
  <si>
    <t>严格预算执行</t>
  </si>
  <si>
    <t>严格结转结余</t>
  </si>
  <si>
    <t>项目组织良好</t>
  </si>
  <si>
    <t>“三公经费”节支增效</t>
  </si>
  <si>
    <t>预算管理规范</t>
  </si>
  <si>
    <t>管理制度健全</t>
  </si>
  <si>
    <t>信息公开及时完整</t>
  </si>
  <si>
    <t xml:space="preserve">
信息公开及时完整</t>
  </si>
  <si>
    <t>资产管理使用规范有效</t>
  </si>
  <si>
    <t>部门整体支出绩效自评职责履行良好表</t>
  </si>
  <si>
    <t>经济社会建设</t>
  </si>
  <si>
    <t xml:space="preserve">加大对城乡基础设施建设、社会综合治理、民生资金等经费的投入，加强经济建设，提高经济发展质量，办实关乎民生的事务。
</t>
  </si>
  <si>
    <t xml:space="preserve">加大对城乡基础设施建设、社会综合治理、民生资金等经费的投入，加强经济建设，提高经济发展质量，办实关乎民生的事务。
</t>
  </si>
  <si>
    <t xml:space="preserve">按年初设定目标完成
</t>
  </si>
  <si>
    <t>生态环境建设</t>
  </si>
  <si>
    <t xml:space="preserve">做好街道环境卫生整治经费、村庄污水收集处理设施维护、修缮经费，入滇主河道、滇池湖滨湿地保洁服务经费，入滇支次沟渠保洁管护专项资金，晋城街道林业生态保护建设经费，滇池保护等经费管理使用工作。
</t>
  </si>
  <si>
    <t>机构正常运转经费</t>
  </si>
  <si>
    <t>履行晋城街道基本职能，完成区委、区政府交办的其他事项，支付机关事业单位人员及编外人员工资，发放村组干部各项补贴。</t>
  </si>
  <si>
    <t xml:space="preserve">认真履行好晋城街道基本职能，完成区委、区政府交办的其他事项，支付机关事业单位人员及编外人员工资，发放村组干部各项补贴。
</t>
  </si>
  <si>
    <t>项目支出绩效自评概况表</t>
  </si>
  <si>
    <t>项目名称</t>
  </si>
  <si>
    <t>“2260”优质烟叶工程补贴资金</t>
  </si>
  <si>
    <t>主管部门</t>
  </si>
  <si>
    <t>昆明市晋宁区人民政府晋城街道办事处</t>
  </si>
  <si>
    <t>实施单位</t>
  </si>
  <si>
    <t>项目资金
（元）</t>
  </si>
  <si>
    <t xml:space="preserve">全年预算数
</t>
  </si>
  <si>
    <t xml:space="preserve">下达数
</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</si>
  <si>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</si>
  <si>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</si>
  <si>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</si>
  <si>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</si>
  <si>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</si>
  <si>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</si>
  <si>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</si>
  <si>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</si>
  <si>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</si>
  <si>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</si>
  <si>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</si>
  <si>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 xml:space="preserve">通过实施该工程，使在云产卷烟品牌一类及以上卷烟配方中使用比例稳步提高（不低于40%），不断提升对云产高端、高价卷烟特色优质原料保障能力。						
</t>
  </si>
  <si>
    <t>其他需要说明的事项</t>
  </si>
  <si>
    <t>总分值</t>
  </si>
  <si>
    <t>总得分</t>
  </si>
  <si>
    <t>自评等级</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</si>
  <si>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</si>
  <si>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</si>
  <si>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项目支出绩效目标</t>
  </si>
  <si>
    <t>项目绩效指标</t>
  </si>
  <si>
    <t>年度指标</t>
  </si>
  <si>
    <t>实际完成值</t>
  </si>
  <si>
    <t>偏差原因分析及改进措施</t>
  </si>
  <si>
    <t>产出指标</t>
  </si>
  <si>
    <t>空</t>
  </si>
  <si>
    <t/>
  </si>
  <si>
    <t>数量指标</t>
  </si>
  <si>
    <t>烤烟种植面积</t>
  </si>
  <si>
    <t>3900</t>
  </si>
  <si>
    <t>效益指标</t>
  </si>
  <si>
    <t>不断提升对云产高端、高价卷烟特色优质原料保障能力。</t>
  </si>
  <si>
    <t>是</t>
  </si>
  <si>
    <t>满意度指标</t>
  </si>
  <si>
    <t>服务对象满意度</t>
  </si>
  <si>
    <t>辖区烟农满意度</t>
  </si>
  <si>
    <t>85</t>
  </si>
  <si>
    <t>“万名党员进党校”党的二十大精神培训工作经费</t>
  </si>
  <si>
    <t>2023年街道组织开展区级“万名党员进党校”党的二十大精神集中学习培训</t>
  </si>
  <si>
    <t>2023年街道组织开展区级“万名党员进党校”党的二十大精神集中学习培训工作</t>
  </si>
  <si>
    <t>成本指标</t>
  </si>
  <si>
    <t>经济成本指标</t>
  </si>
  <si>
    <t>8190</t>
  </si>
  <si>
    <t>党员对党的二十大精神知晓率</t>
  </si>
  <si>
    <t>95</t>
  </si>
  <si>
    <t>党员满意度</t>
  </si>
  <si>
    <t>80周岁以上高龄老年人保健补助经费</t>
  </si>
  <si>
    <t>为保障老年人生活质量，提高老年人生活水平，减轻人民生活负担，减轻尖锐的老龄化问题。</t>
  </si>
  <si>
    <t>街道高龄老年人数量</t>
  </si>
  <si>
    <t>2560</t>
  </si>
  <si>
    <t>质量指标</t>
  </si>
  <si>
    <t>资金发放到位率</t>
  </si>
  <si>
    <t>100</t>
  </si>
  <si>
    <t>老年人精准覆盖范围</t>
  </si>
  <si>
    <t>时效指标</t>
  </si>
  <si>
    <t>资金及时率</t>
  </si>
  <si>
    <t>可持续影响</t>
  </si>
  <si>
    <t>是否进一步完善老年群体生活基本保障制度</t>
  </si>
  <si>
    <t>发放对象对政策实施的满意度</t>
  </si>
  <si>
    <t>90</t>
  </si>
  <si>
    <t>220kV寒武（九村）输变电工程塔基施工临时占地有林地林木补种资金</t>
  </si>
  <si>
    <t>2023年云南送变电工程有限公司给予拨付开展220kV寒武（九村）输变电工程项目，临时占地有林地林木补种款金额为107520元。</t>
  </si>
  <si>
    <t>临时占地有林地林木补偿面积</t>
  </si>
  <si>
    <t>8.4</t>
  </si>
  <si>
    <t>及时支付时间</t>
  </si>
  <si>
    <t>2024年12月30日</t>
  </si>
  <si>
    <t>保障220kV寒武（九村）输变电工程项目正常开展</t>
  </si>
  <si>
    <t>涉及村群众满意度</t>
  </si>
  <si>
    <t>2000年村改前和2000年至2007年离职村干部补贴经费</t>
  </si>
  <si>
    <t>保障2000年村改前和2000-2007年离职村干部生活补助正常发放，促进补助人员正常生活。</t>
  </si>
  <si>
    <t>2000-2007年离职村干部生活补助人数</t>
  </si>
  <si>
    <t>2000年村改前离职村干部生活补助人数</t>
  </si>
  <si>
    <t>获补助对象准确率</t>
  </si>
  <si>
    <t>政策知晓率</t>
  </si>
  <si>
    <t>获补对象满意度</t>
  </si>
  <si>
    <t>2000年村改前和2000至2007年离职村干部生活补助资金</t>
  </si>
  <si>
    <t xml:space="preserve">保障2000年村改前和2000-2007年离职村干部生活补助正常发放，促进补助人员正常生活。						
</t>
  </si>
  <si>
    <t xml:space="preserve">保障2000年村改前和2000-2007年离职村干部生活补助正常发放，促进补助人员正常生活。		</t>
  </si>
  <si>
    <t>2000-2007年离职村干部补贴经费获补对象数</t>
  </si>
  <si>
    <t>2000年村改前离职村干部补贴经费获补对象数</t>
  </si>
  <si>
    <t>获补对象准确率</t>
  </si>
  <si>
    <t>完成工作时限</t>
  </si>
  <si>
    <t>1年</t>
  </si>
  <si>
    <t>受益人员满意度</t>
  </si>
  <si>
    <t>2022年第四批次城乡社会治理项目补助资金</t>
  </si>
  <si>
    <t>全面贯彻党的十九大和十九届二中、三中、四中全会精神，坚持以习近平新时代中国特色社会主义思想为指导，紧紧围绕统筹推进“五位一体”总体布局，协调推进“四个全面”战略布局，完善党委领导、政府负责、社会协同、公众参与、法治保障的社会治理体系。</t>
  </si>
  <si>
    <t>紧紧围绕统筹推进“五位一体”总体布局，协调推进“四个全面”战略布局，完善党委领导、政府负责、社会协同、公众参与、法治保障的社会治理体系。</t>
  </si>
  <si>
    <t>涉及项目</t>
  </si>
  <si>
    <t>竣工验收合格率</t>
  </si>
  <si>
    <t>深入推进晋城街道城乡社会治理持续发展。</t>
  </si>
  <si>
    <t>福安村群众满意度</t>
  </si>
  <si>
    <t>2022年非四类重点对象农村危房改造区级补助资金</t>
  </si>
  <si>
    <t>按照农村危房改造工作要求，结合我区各乡镇（街道）农村危房改造工作和审计工作完成情况，经研究决定，将农村危房改造区级补助资金拨付给你们，统筹用于2021和2022年农村危房改造任务。晋城街道2021年完成18户，2022年完成5户，本次下达补助资金237792.85元。</t>
  </si>
  <si>
    <t>完成2022年5户农村危房改造任务。</t>
  </si>
  <si>
    <t>危房改造数量（≥*户）</t>
  </si>
  <si>
    <t>危房改造后验收合格率( 100% )</t>
  </si>
  <si>
    <t>改造后房屋满足基本居住功能需要比例(≥**%)</t>
  </si>
  <si>
    <t>农房改造有基本设计图纸（图册）或方案</t>
  </si>
  <si>
    <t>当年开工率(≥**%)</t>
  </si>
  <si>
    <t>当年完成率(≥**%)</t>
  </si>
  <si>
    <t>改造后房屋在相当于本地区抗震设防烈度地震中无严重毁损的比例</t>
  </si>
  <si>
    <t>改造后房屋人畜分离、卫生厕所等基本卫生条件有基本保障的比例</t>
  </si>
  <si>
    <t>改造后房屋入住率(≥**%)</t>
  </si>
  <si>
    <t>重建改造后房屋保证安全期限(≥**年)</t>
  </si>
  <si>
    <t>修缮加固改造后房屋保证安全期限(≥**年)</t>
  </si>
  <si>
    <t>受益贫困人口满意度（ ≥**% ）</t>
  </si>
  <si>
    <t>2022年昆玉、安晋高速公路（晋宁段）两侧绿化用地租地专项资金</t>
  </si>
  <si>
    <t>"晋城街道昆玉高速两侧绿化先后实施两个项目租地进行绿化，分别为2010年“四环十七射”项目及“2017年昆玉高速两侧绿化”项目。具体经费测算如下：
晋城街道涉及七个村委会，经区交运局聘请第三方测绘，租地面积共计152.6879亩（其中：柴河58.619亩、北门7.4945亩、草村21.9114亩、新庄10.5747亩、天城门24.4609亩、钟贵1.847亩、广济27.7804亩）。租金统一按5000元/亩计租（每三年进行一次上浮调整），付款方式为一年一付，年租金共计763439.5元。区交运局拨付763439.5元，用于支付租地租金"</t>
  </si>
  <si>
    <t>完成2010年“四环十七射”项目及“2017年昆玉高速两侧绿化”项目，晋城街道涉及七个村委会，租地面积共计152.6879亩租金兑付工作。</t>
  </si>
  <si>
    <t>租地面积</t>
  </si>
  <si>
    <t>152.6879</t>
  </si>
  <si>
    <t>为人民群众创造出良好的出行环境和生活环境</t>
  </si>
  <si>
    <t>涉及群众满意度</t>
  </si>
  <si>
    <t>2022年至2023年区级福彩公益金项目（修缮孤儿何雪松住房）资金</t>
  </si>
  <si>
    <t xml:space="preserve">富有村孤儿何雪松从福利院回村生活，其父母遗留住房破损，存在安全隐患，需加固修缮后才能入住，资金专项用于何雪松住房修缮。						
</t>
  </si>
  <si>
    <t>帮助富有村孤儿何雪松进行住房修缮。</t>
  </si>
  <si>
    <t>社会成本指标</t>
  </si>
  <si>
    <t>30000</t>
  </si>
  <si>
    <t>确保困难儿童生活保障得到落实。</t>
  </si>
  <si>
    <t>涉及人员满意度</t>
  </si>
  <si>
    <t>2023年传统村落保护发展省级补助资金</t>
  </si>
  <si>
    <t>以福安村为重点，通过项目实施，探索建立具有晋宁特色的传统村落连片发展模式，完善配套设施和旅游基础设施，提升村落人居环境，完善消防设施建设，植入产业文化业态，激发传统村落活力，将福安村打造成为滇池南岸乡村文化旅游发展带的重要节点，双河营村打造成为彝乡文化保护片区的核心传统村落示范，构建晋宁传统村落保护利用格局，带动区域乡村振兴。</t>
  </si>
  <si>
    <t>将福安村打造成为滇池南岸乡村文化旅游发展带的重要节点，构建晋宁传统村落保护利用格局，带动区域乡村振兴。</t>
  </si>
  <si>
    <t>传统居民内部功能现代化改造及活化利用</t>
  </si>
  <si>
    <t>传统村落垃圾处理设施覆盖率</t>
  </si>
  <si>
    <t>传统村落生活污水治理率</t>
  </si>
  <si>
    <t>提升村落人居环境，完善消防设施建设，植入产业文化业态，激发传统村落活力</t>
  </si>
  <si>
    <t>村民认可度和满意度</t>
  </si>
  <si>
    <t>2023年第二批省级福利彩票公益金支持居家养老服务中心建设补助资金</t>
  </si>
  <si>
    <t>完成新庄、宋家营居家养老服务中心建设改造项目建设，为村辖区内老年人提供为老服务阵地、为社区老年人提供日常生活照料、娱乐放松、帮扶照护等服务。</t>
  </si>
  <si>
    <t>顺利完成新庄、宋家营居家养老服务中心建设改造项目建设，为村辖区内老年人提供为老服务阵地、为社区老年人提供日常生活照料、娱乐放松、帮扶照护等服务。</t>
  </si>
  <si>
    <t>新建改建农村居家养老服务中心项目</t>
  </si>
  <si>
    <t>养老服务基础设施条件</t>
  </si>
  <si>
    <t>不断改善</t>
  </si>
  <si>
    <t>养老服务基础设施得到了很大改善</t>
  </si>
  <si>
    <t>92</t>
  </si>
  <si>
    <t>2023年度城乡社区居家养老服务中心（站）运营补助上级补助资金</t>
  </si>
  <si>
    <t xml:space="preserve">2023年度村级居家养老服务中心（站）运营补助，坚持以人为本，从老年人实际需求出发，为老年人提供方便、快捷、高质量、人性化的服务。为老年人免费提供喝茶娱乐的场所，使老年实现了老有所乐、老有所养。吃得幸福，让老年人收获幸福。						
</t>
  </si>
  <si>
    <t xml:space="preserve">顺利完成2023年度村级居家养老服务中心（站）运营补助，为老年人提供方便、快捷、高质量、人性化的服务。为老年人免费提供喝茶娱乐的场所，使老年实现了老有所乐、老有所养。吃得幸福，让老年人收获幸福。	</t>
  </si>
  <si>
    <t>居家养老服务中心</t>
  </si>
  <si>
    <t>增进老年人健康、促进社会和谐</t>
  </si>
  <si>
    <t>有效提高</t>
  </si>
  <si>
    <t>得到有效提高</t>
  </si>
  <si>
    <t>93</t>
  </si>
  <si>
    <t>2023年度项目管理经费</t>
  </si>
  <si>
    <t>为保障脱贫攻坚成果巩固拓展与乡村振兴有效衔接工作有序推进，加强2023年度三个扶贫项目的管理。</t>
  </si>
  <si>
    <t>保障脱贫攻坚成果巩固拓展与乡村振兴有效衔接工作有序推进，加强2023年度三个扶贫项目的管理。</t>
  </si>
  <si>
    <t>晋城街道扶贫项目</t>
  </si>
  <si>
    <t>夯实“两不愁，三保障”成效，助力乡村振兴工作。</t>
  </si>
  <si>
    <t>受益群众满意度</t>
  </si>
  <si>
    <t>2023年度中央农业防灾减灾和水利救灾（第九批）（福安村委会一组排灌沟修复工程）资金</t>
  </si>
  <si>
    <t>晋城街道福安村委会一组排灌沟修复工程，修复加固堤防0.6公里，中央补助30万元。</t>
  </si>
  <si>
    <t>晋城街道福安村委会一组排灌沟修复工程，修复加固堤防0.6公里</t>
  </si>
  <si>
    <t>福安一组排灌沟修复长度</t>
  </si>
  <si>
    <t>0.6</t>
  </si>
  <si>
    <t>减少灾害发生，有效保护人民群众财产安全</t>
  </si>
  <si>
    <t>96</t>
  </si>
  <si>
    <t>2023年省级体彩公益金全民健身路径维护更新专项经费</t>
  </si>
  <si>
    <t>贯彻落实《云南省全民健身实施计划（2021-2025）》，继续实施“七彩云南全民健身工程”，建设全民健身场地实施，配建全民健身路径，开展全民健身活动。</t>
  </si>
  <si>
    <t>完成建设全民健身场地实施，配建全民健身路径，开展全民健身活动。</t>
  </si>
  <si>
    <t>晋城辖区45个村（社区）健身设施设备维护更新</t>
  </si>
  <si>
    <t>健身场地设施设备维护更新验收合格率</t>
  </si>
  <si>
    <t>完成时间</t>
  </si>
  <si>
    <t>2024年12月31日</t>
  </si>
  <si>
    <t>2024年12月31日完成</t>
  </si>
  <si>
    <t>对促进全民健身事业发展的影响程度</t>
  </si>
  <si>
    <t>显著</t>
  </si>
  <si>
    <t>达到预期目标</t>
  </si>
  <si>
    <t>参加全民健身活动人群满意度</t>
  </si>
  <si>
    <t>2023年省级专项彩票公益金（第二批）（新庄村公益广场建设项目）项目资金</t>
  </si>
  <si>
    <t>2023年省级专项彩票公益金（第二批）项目：新庄村公益性广场建设项目，该项目建设面积1300平方米，初设健身器材、电子显示屏、文化宣传廊、绿化、亮化、地下管道铺设等配套设施。</t>
  </si>
  <si>
    <t>完成了新庄村公益性广场建设项目，该项目建设面积1300平方米，初设健身器材、电子显示屏、文化宣传廊、绿化、亮化、地下管道铺设等配套设施。</t>
  </si>
  <si>
    <t>项目规划编制完整性、合规性</t>
  </si>
  <si>
    <t>按时上报资金使用情况</t>
  </si>
  <si>
    <t>解决基层困难、促进社会和谐</t>
  </si>
  <si>
    <t>群众对项目的满意度</t>
  </si>
  <si>
    <t>2023年中央农业防灾减灾（第二批）资金</t>
  </si>
  <si>
    <t>晋城街道2023年粮油 种植面积21597.43亩，中央补助防灾减灾资金4万元。</t>
  </si>
  <si>
    <t>晋城街道完成2023年粮油 种植面积21597.43亩，中央补助防灾减灾资金4万元。</t>
  </si>
  <si>
    <t>粮油种植面积</t>
  </si>
  <si>
    <t>21597.43</t>
  </si>
  <si>
    <t>减少人民群众灾害损失</t>
  </si>
  <si>
    <t>群众满意度</t>
  </si>
  <si>
    <t>2023年中央农业防灾减灾和水利救灾（水毁水利工程修复）资金</t>
  </si>
  <si>
    <t>开展江河洪水、渍涝、山洪地质灾害、风暴潮、冰凌（含冰雪冻融）、风雹、龙卷风、台风、地震等造成的洪涝、干旱及引发的次生水旱灾害救灾，开展白蚁等害堤动物水利工程灾损整治。（水毁水利工程修复）</t>
  </si>
  <si>
    <t>顺利开展江河洪水、渍涝、山洪地质灾害、风暴潮、冰凌（含冰雪冻融）、风雹、龙卷风、台风、地震等造成的洪涝、干旱及引发的次生水旱灾害救灾，开展白蚁等害堤动物水利工程灾损整治。</t>
  </si>
  <si>
    <t>堤防（护岸）水毁修复数量（**处）</t>
  </si>
  <si>
    <t>工程施工验收</t>
  </si>
  <si>
    <t>保障居民社会生活平稳</t>
  </si>
  <si>
    <t>2023年中央资金小型水库维修养护补助经费资金</t>
  </si>
  <si>
    <t>小型水库中央资金维修养护工程。对10座水库防汛进库道路、管理房维修、警示牌修建及其他水库运行中存在的问题进行修缮。</t>
  </si>
  <si>
    <t>完成小型水库中央资金维修养护工程。对10座水库防汛进库道路、管理房维修、警示牌修建及其他水库运行中存在的问题进行修缮。</t>
  </si>
  <si>
    <t>维修小（二）型水库</t>
  </si>
  <si>
    <t>计划完工率</t>
  </si>
  <si>
    <t>受益人群覆盖率</t>
  </si>
  <si>
    <t>受益村群众满意度</t>
  </si>
  <si>
    <t>2023年中央自然灾害救灾资金</t>
  </si>
  <si>
    <t>2023年中央自然灾害救灾资金（干旱）主要用于：解决晋城街道办居民用水困难，购买、租赁应急储水、供水设备，组织人员拉水以及发放生活用水，旱灾救助等。</t>
  </si>
  <si>
    <t>顺利解决晋城街道办居民用水困难，购买、租赁应急储水、供水设备，组织人员拉水以及发放生活用水，旱灾救助等。</t>
  </si>
  <si>
    <t>解决临时用水困难人员数量</t>
  </si>
  <si>
    <t>800</t>
  </si>
  <si>
    <t>解决城乡居民用水困难</t>
  </si>
  <si>
    <t>2024年春节前夕慰问特殊党员群体和村（社区）老骨干经费</t>
  </si>
  <si>
    <t>区委将在春节前夕对80周岁及以上的农村老党员138人、身患重特病党员28人，按照每人500元开展慰问；部分生活困难党员13人，按照每人600元开展慰问；村（社区）老骨干33人，按照每人1000元开展慰问，共计需慰问资金123800元（大写：拾贰万叁仟捌佰元整）。</t>
  </si>
  <si>
    <t>完成了80周岁及以上的农村老党员138人、身患重特病党员28人，按照每人500元开展慰问；部分生活困难党员13人，按照每人600元开展慰问；村（社区）老骨干33人，按照每人1000元开展慰问工作。</t>
  </si>
  <si>
    <t>80周岁及以上的农村老党员</t>
  </si>
  <si>
    <t>138</t>
  </si>
  <si>
    <t>身患重特病党员</t>
  </si>
  <si>
    <t>部分生活困难党员</t>
  </si>
  <si>
    <t>村（社区）老骨干</t>
  </si>
  <si>
    <t>补贴及时发放率</t>
  </si>
  <si>
    <t>生活状况改善</t>
  </si>
  <si>
    <t>晋城街道生活困难党员满意度</t>
  </si>
  <si>
    <t>2024年第二批中央农业生态资源保护（地膜科学回收）资金</t>
  </si>
  <si>
    <t>完成0.7万亩地膜回收资金兑付；完成宣传培训任务；完成监测点建设及资金兑付工作</t>
  </si>
  <si>
    <t>地膜回收面积</t>
  </si>
  <si>
    <t>0.7万</t>
  </si>
  <si>
    <t>有效保护农业生态资源</t>
  </si>
  <si>
    <t>上级主管部门满意度</t>
  </si>
  <si>
    <t>2024年度美术馆、公共图书馆、文化馆（站）免费开放中央和省级补助资金</t>
  </si>
  <si>
    <t>确保文化馆（站）向社会免费开放并提供基本公共文化服务，不断推进公共文化服务均等化</t>
  </si>
  <si>
    <t>文化站数量</t>
  </si>
  <si>
    <t>三馆一站免费开放考核通过率</t>
  </si>
  <si>
    <t>74900</t>
  </si>
  <si>
    <t>增强全区基层公共文化服务设施保障能力</t>
  </si>
  <si>
    <t>成效明显</t>
  </si>
  <si>
    <t>2024年晋宁区新一轮退耕还林（2018年实施）延长期补助资金</t>
  </si>
  <si>
    <t>继续深入推进退耕还林工程，充分调动广大农民的积极性，实现减少水土流失，增加森林植被，改善和保护生态环境的目标，同时兼顾脱贫攻坚、林产业发展、农民增收、农村产业结构调整的需求，根据国家新一轮退耕还林还草、云南省徒坡地生态治理的相关政策，结合昆明市退耕还林实际，对市级退耕还林相关政策进行完善。</t>
  </si>
  <si>
    <t>退耕还林面积</t>
  </si>
  <si>
    <t>1300</t>
  </si>
  <si>
    <t>森林生态系统得到有效保护，并持续增长</t>
  </si>
  <si>
    <t>辖区群众满意度</t>
  </si>
  <si>
    <t>2024年烤烟抗旱保苗补助资金</t>
  </si>
  <si>
    <t xml:space="preserve">用于晋宁区晋城街道办事处2024年烤烟种植、烤烟抗旱保苗等相关工作，确保烟苗的成活和生长。						
</t>
  </si>
  <si>
    <t xml:space="preserve">用于晋宁区晋城街道办事处2024年烤烟种植、烤烟抗旱保苗等相关工作，确保烟苗的成活和生长。	</t>
  </si>
  <si>
    <t>确保圆满完成年度烟叶收购任务</t>
  </si>
  <si>
    <t>2024年区人大代表活动经费</t>
  </si>
  <si>
    <t xml:space="preserve">围绕党工委工作主线，推动高质量发展，展现人大新作为。围绕大局，依法决议，监督问效，推进法制建设；加强代表学习，提升代表履职能力，促进晋城街道各项工作持续稳定的开展，切实发挥人大代表的监督作用。						
</t>
  </si>
  <si>
    <t>区级代表人数</t>
  </si>
  <si>
    <t>代表履职率</t>
  </si>
  <si>
    <t>对晋宁的经济、文化、社会的发展提出科学合理的建议</t>
  </si>
  <si>
    <t>区人大代表满意度</t>
  </si>
  <si>
    <t>2024年体育彩票公益金结转资金</t>
  </si>
  <si>
    <t xml:space="preserve">加强全民健身场地设施建设，进一步丰富完善全民健身公共服务体系，促进全民健身事业发展。						
</t>
  </si>
  <si>
    <t>晋城街道白沙村建设乒乓球桌</t>
  </si>
  <si>
    <t>1张</t>
  </si>
  <si>
    <t>场地设施竣工验收合格率</t>
  </si>
  <si>
    <t>完成及时率</t>
  </si>
  <si>
    <t>对群众体育可持续发展的影响程度</t>
  </si>
  <si>
    <t>2024年中央补助地方公共文化服务体系建设和区级基层公共文化服务专项资金</t>
  </si>
  <si>
    <t xml:space="preserve">通过长期对基层公共文化服务运行机制项目的实施，进一步满足人民群众基本文化需求，为广大群众提供更为便利、更为良好的公共文化服务，进一步建立健全公共文化服务，逐步实现公共文化服务均等化。此次下拨的资金为2024年中央补助地方公共文化服务体系建设和区级基层公共文化服务专项资金,主要用于国家基本公共文化服务指导标准涉及的读书看报、收听广播、观看电视、观赏电影、送地方戏、文体活动、新型公共文化空间建设以及农家书屋等事项。						
</t>
  </si>
  <si>
    <t xml:space="preserve">主要用于国家基本公共文化服务指导标准涉及的读书看报、收听广播、观看电视、观赏电影、送地方戏、文体活动、新型公共文化空间建设以及农家书屋等事项。						
</t>
  </si>
  <si>
    <t>基层公共文化服务年人均投入</t>
  </si>
  <si>
    <t>农家书屋</t>
  </si>
  <si>
    <t>2000</t>
  </si>
  <si>
    <t>基本公共文化服务水平</t>
  </si>
  <si>
    <t>稳步提升</t>
  </si>
  <si>
    <t>2024年中央财政第三批林业草原改革发展资金</t>
  </si>
  <si>
    <t>晋城街道2023年三季度生态护林员，聘请管护人员进行森林管护。2023年天保、公益林工程管护人员有45人，工资800元/人/月，按季度发放，签订管护协议，划分管护区域，共同完成全街道20.56万亩森林管护工作。</t>
  </si>
  <si>
    <t>完成生态护林员的工资发放工作。</t>
  </si>
  <si>
    <t>公益林管护面积</t>
  </si>
  <si>
    <t>69200.421</t>
  </si>
  <si>
    <t>天然林管护面积</t>
  </si>
  <si>
    <t>79852.08</t>
  </si>
  <si>
    <t>聘用生态护林员人数</t>
  </si>
  <si>
    <t>基本公共服务提升明显，生态环境质量改善，项目持续发挥作用。</t>
  </si>
  <si>
    <t>2024年中央财政林业草原生态保护恢复资金</t>
  </si>
  <si>
    <t>晋城街道2024年三季度生态护林员，聘请管护人员进行森林管护。2024年天保、公益林工程管护人员有45人，工资800元/人/月，按季度发放，签订管护协议，划分管护区域，共同完成全街道20.56万亩森林管护工作。</t>
  </si>
  <si>
    <t>顺利完成晋城街道2024年三季度生态护林员，聘请管护人员进行森林管护。</t>
  </si>
  <si>
    <t>森林管护面积</t>
  </si>
  <si>
    <t>20.56万</t>
  </si>
  <si>
    <t>管护人员人数</t>
  </si>
  <si>
    <t>基本公共服务提升明显，生态环境质量改善。</t>
  </si>
  <si>
    <t>生态环境质量显著改善</t>
  </si>
  <si>
    <t>2024年驻村第一书记和乡镇工作队长工作经费</t>
  </si>
  <si>
    <t>根据《昆明市财政局关于下达2024年驻村第一书记和乡镇工 作队长省级安排工作经费的通知》(昆财农〔2024〕3号)及《中共云南省委办公厅关于向重点乡村持续选派驻村第一书记和工作 队的实施意见》(云办发〔2021〕17号)中关于“省财政为驻村 第一书记每人每年安排1万元工作经费，用于办公室、培训费等 开支”的要求，省委组织部、省乡村振兴局印《关于进一步激励 驻村干部在乡村振兴中担当作为的七项措施》关于“省级财政每年为每名乡镇队长安排2万元工作经费，主要用于为当地困难群众办实事办好事的补助费、办公费”的规定，为有序推进各项工作。切实加强资金管理，严禁挤占挪用、确保专款专用，充分发挥资金使用效益。</t>
  </si>
  <si>
    <t>为当地困难群众办实事办好事的补助费、办公费”的规定，为有序推进各项工作。切实加强资金管理，严禁挤占挪用、确保专款专用，充分发挥资金使用效益。</t>
  </si>
  <si>
    <t>晋城街道驻村第一书记及乡镇工作队队长人数</t>
  </si>
  <si>
    <t>安江回迁安置工作及古城安江两村房屋征收扫尾后续工作等经费</t>
  </si>
  <si>
    <t>安江回迁安置工作及古城安江两村房屋征收扫尾后续等工作</t>
  </si>
  <si>
    <t>顺利完成安江回迁安置工作及古城安江两村房屋征收扫尾后续等工作</t>
  </si>
  <si>
    <t>涉及村委会</t>
  </si>
  <si>
    <t>维护安江、古城村社会稳定</t>
  </si>
  <si>
    <t>有效维护</t>
  </si>
  <si>
    <t>办公专项经费</t>
  </si>
  <si>
    <t>按照上级文件要求，结合政府职能，按照规定和要求采购办公用品，支付运行费用，确保政府各项职能正常运行。</t>
  </si>
  <si>
    <t>按照规定和要求采购办公用品，支付运行费用，确保政府各项职能正常运行</t>
  </si>
  <si>
    <t>复印纸</t>
  </si>
  <si>
    <t>500</t>
  </si>
  <si>
    <t>验收通过率</t>
  </si>
  <si>
    <t>办公用品利用率</t>
  </si>
  <si>
    <t>设备部署及时率</t>
  </si>
  <si>
    <t>设备使用年限</t>
  </si>
  <si>
    <t>使用人员满意度</t>
  </si>
  <si>
    <t>98</t>
  </si>
  <si>
    <t>保安服务费经费</t>
  </si>
  <si>
    <t>做好镇政府的安保服务，维护职工、群众及资产的安全，以便为群众提供更好地服务。</t>
  </si>
  <si>
    <t>安保值班班次</t>
  </si>
  <si>
    <t>每组值班时间</t>
  </si>
  <si>
    <t>镇政府的安保服务维护职工、群众及资产安全保障率</t>
  </si>
  <si>
    <t>安保服务时限</t>
  </si>
  <si>
    <t>有效维护职工、群众及资产安全</t>
  </si>
  <si>
    <t>干部职工及来访群众满意度</t>
  </si>
  <si>
    <t>补选晋宁区二届人民代表大会代表工作经费</t>
  </si>
  <si>
    <t>补选晋宁区二届人代表大会代表，晋城街道共两个选区（晋城街道机关选区、晋城街道文河选区），补助经费29008元。</t>
  </si>
  <si>
    <t>顺利补选晋宁区二届人代表大会代表</t>
  </si>
  <si>
    <t>选区数</t>
  </si>
  <si>
    <t>对晋宁的经济、文化、社会发展提出科学合理的建议</t>
  </si>
  <si>
    <t>社会公众满意</t>
  </si>
  <si>
    <t>残疾人专职委员补助资金</t>
  </si>
  <si>
    <t>根据晋残通【2023】5号昆明市晋宁区残疾人联合会 昆明市晋宁区财政局关于下达2023年度残疾人组织建设市级补助经费（残疾人专职委员补助），按每人每月150元补助，晋城街道共有残疾人专职委员45人，补助时间为2023年4月份至2024年3月份，共补助资金81000元。于2023年4月份至2024年3月按月及时将资金发放到位。</t>
  </si>
  <si>
    <t>及时按要求发放资金。</t>
  </si>
  <si>
    <t>残疾人专职委员人数</t>
  </si>
  <si>
    <t>45人</t>
  </si>
  <si>
    <t>兑现准确率</t>
  </si>
  <si>
    <t>及时发放率</t>
  </si>
  <si>
    <t>有所改善</t>
  </si>
  <si>
    <t>有较大改善</t>
  </si>
  <si>
    <t>受益兑现满意度</t>
  </si>
  <si>
    <t>城乡居民社会保险费代征经费</t>
  </si>
  <si>
    <t>正常开展“两险”代征等相关业务工作。</t>
  </si>
  <si>
    <t>完成“两险”代征等相关业务工作。</t>
  </si>
  <si>
    <t>各村（社区）</t>
  </si>
  <si>
    <t>是否按相关规定要求开展“两险”催缴等相关业务工作</t>
  </si>
  <si>
    <t>晋城街道各村（社区）对工作经费发放的满意度</t>
  </si>
  <si>
    <t>传统村落保护发展补助资金</t>
  </si>
  <si>
    <t>完成传统村落保护发展补助资金</t>
  </si>
  <si>
    <t>99</t>
  </si>
  <si>
    <t>满意度</t>
  </si>
  <si>
    <t>村（社区）民政事务员补助资金</t>
  </si>
  <si>
    <t xml:space="preserve">进一步加强村（社区）社会救助经办服务能力						
</t>
  </si>
  <si>
    <t>进一步加强村（社区）社会救助经办服务能力</t>
  </si>
  <si>
    <t>涉及村（社区）</t>
  </si>
  <si>
    <t>社会救助服务能力</t>
  </si>
  <si>
    <t>加强提高</t>
  </si>
  <si>
    <t>社会救助对象满意度</t>
  </si>
  <si>
    <t>村干部岗位补贴市级补助资金</t>
  </si>
  <si>
    <t>按照《中共云南省委组织部  云南省财政厅、云南省民政厅 、云南省人力资源和社会保障厅关于建立村干部岗位补贴长效机制的通知》（云组发【2018】17号）《中共昆明市委组织部 昆明市财政局 昆明市民政局 昆明市人力资源和社会保障局关于印发建立村干部岗位补贴长效机制实施方案的通知》（昆组发【2019】65号）的规定，结合农村人均可支配收入计算，2024年昆明市村干部岗位补贴市级承担部分预计晋城街道3124926元</t>
  </si>
  <si>
    <t>完成2024年昆明市村干部岗位补贴市级承担部分预计晋城街道3124926元</t>
  </si>
  <si>
    <t>补村干部</t>
  </si>
  <si>
    <t>180人</t>
  </si>
  <si>
    <t>村（社区）干部岗位补贴市级补助经费下达时间</t>
  </si>
  <si>
    <t>2024年2月27日</t>
  </si>
  <si>
    <t>稳定基层，构建自治格局</t>
  </si>
  <si>
    <t>村委会是社会建设最基本单元，基层政权建设有效促进社会稳定，保</t>
  </si>
  <si>
    <t>村委会是社会建设最基本单元，基层政权建设有效促进社会稳定，</t>
  </si>
  <si>
    <t>民生保障</t>
  </si>
  <si>
    <t>解决村干部的后顾之忧，提高他们的工作积极性，更好的为广大基层</t>
  </si>
  <si>
    <t>社会可持续发展</t>
  </si>
  <si>
    <t>按照《中华人民共和国村民委员会组织法》法定开展工作，落实上级</t>
  </si>
  <si>
    <t>90%</t>
  </si>
  <si>
    <t>大中型水库移民后期扶持补助资金</t>
  </si>
  <si>
    <t>完成2022年第一季度中大型水库移民后期扶持资金的拨付，确保水库移民后期正常生活。</t>
  </si>
  <si>
    <t>完成2022年第一季度中大型水库移民后期扶持资金的拨付。</t>
  </si>
  <si>
    <t>涉及水库移民后期扶持资金拨付群众满意度</t>
  </si>
  <si>
    <t>党建引领绿美乡村基层治理示范点建设资金</t>
  </si>
  <si>
    <t xml:space="preserve">对沙堤村党群服务中心的网格化治理中心及有关基层治理服务阵地等进行提升打造。						
</t>
  </si>
  <si>
    <t>对沙堤村党群服务中心的网格化治理中心及有关基层治理服务阵地等进行提升打造。</t>
  </si>
  <si>
    <t>党建引领绿美乡村基层治理示范点建设</t>
  </si>
  <si>
    <t>个</t>
  </si>
  <si>
    <t>沙堤村党群服务中心的网格化治理中心及有关基层治理服务阵地等进行提升打造</t>
  </si>
  <si>
    <t>社会公众满意度</t>
  </si>
  <si>
    <t>党员工作经费</t>
  </si>
  <si>
    <t>民主评议党员经费19.86万元；街道党校党员教育经费19.65万元；离退休人员去世慰问经费0.3万元；离退休人员体检经费5万元；陆良外出创业流动党支部工作经费2.52万元；党建品牌示范点打造经费10万元；新招录公务员、事业单位人员考察政审经费0.8万元；工资系统维护费1210元</t>
  </si>
  <si>
    <t>支付陆良外出创业流动党支部工作经费</t>
  </si>
  <si>
    <t>年度开展党员活动次数</t>
  </si>
  <si>
    <t>3970</t>
  </si>
  <si>
    <t>年度慰问及表彰党员人次</t>
  </si>
  <si>
    <t>1354</t>
  </si>
  <si>
    <t>严格按基层党建要求完成考评</t>
  </si>
  <si>
    <t>基层党组织工作稳步推进</t>
  </si>
  <si>
    <t>受益党员满意度</t>
  </si>
  <si>
    <t>地质灾害补助资金</t>
  </si>
  <si>
    <t>根据晋财通【2024】130号关于下达地质灾害补助资金的通知，按照《昆明市晋宁区突发地质灾害应急处置预案》的通知要，继续加强对地质灾害防治工作，保障人民群众生命财产安全。</t>
  </si>
  <si>
    <t>做好地质灾害防治工作，保障人民群众生命财产安全。</t>
  </si>
  <si>
    <t>16146</t>
  </si>
  <si>
    <t>保障人民群众生命财产安全</t>
  </si>
  <si>
    <t>上级部门满意度</t>
  </si>
  <si>
    <t>地质灾害防治切块区级配套专项资金</t>
  </si>
  <si>
    <t>地质灾害防治各项工作</t>
  </si>
  <si>
    <t>做好地质灾害防治各项工作</t>
  </si>
  <si>
    <t>完成2024年地质灾害防治各项工作</t>
  </si>
  <si>
    <t>2024</t>
  </si>
  <si>
    <t>有效防止地质灾害发生</t>
  </si>
  <si>
    <t>晋城街道涉及群众</t>
  </si>
  <si>
    <t>第五次全国经济普查“两员”费用补助经费</t>
  </si>
  <si>
    <t xml:space="preserve">组织晋城街道第五次全国经济普查指导员及普查员，积极认真开展晋城街道第五次全国经济普查，完成普查工作中的前期准备、宣传“两员”选聩与培训，小区划分、建筑物标绘、个体及单位的清查普查，为研究制定国民经济和社会发展规划，提高决策和管理水平奠定基础所进行的全面性调查。						
</t>
  </si>
  <si>
    <t xml:space="preserve">认真组织晋城街道第五次全国经济普查指导员及普查员，积极认真开展晋城街道第五次全国经济普查，完成普查工作中的前期准备、宣传“两员”选聩与培训，小区划分、建筑物标绘、个体及单位的清查普查，为研究制定国民经济和社会发展规划，提高决策和管理水平奠定基础所进行的全面性调查。						
</t>
  </si>
  <si>
    <t>“两员”人数</t>
  </si>
  <si>
    <t>118</t>
  </si>
  <si>
    <t>提高普查效率</t>
  </si>
  <si>
    <t>经济普查指导员及普查员业务精准满意度</t>
  </si>
  <si>
    <t>第一批省级民政事业专项资金</t>
  </si>
  <si>
    <t xml:space="preserve">2024年度省级民政事业专项资金主要用于村级民政专职事务员的补助，以确保救助政策落实到位，救助对象认定精准，救助资金投放准确，切实保障好困难群众的基本生活。						
</t>
  </si>
  <si>
    <t xml:space="preserve">完成2024年度省级民政事业专项资金主要用于村级民政专职事务员的补助，以确保救助政策落实到位，救助对象认定精准，救助资金投放准确，切实保障好困难群众的基本生活。						
</t>
  </si>
  <si>
    <t>发放人数</t>
  </si>
  <si>
    <t>确保救助政策落实到位，救助对象认定精准，救助资金投放准确，切实保障好困难群众的基本生活。</t>
  </si>
  <si>
    <t>45个村（社区）的特殊困难群众满意度</t>
  </si>
  <si>
    <t>滇池环湖路临湖一侧产业结构调整土地流转资金</t>
  </si>
  <si>
    <t>为保护和治理滇池，解决农业面源污染问题，完成省市党委政府的工作安排，全面实施滇池环湖路临湖一侧农业产业结构调整升级，推进滇池沿岸农业绿色高质量发展。2024年滇池环湖路临湖一侧农业产业结构调整区级补助资金为14112251.44元。</t>
  </si>
  <si>
    <t>涉及土地</t>
  </si>
  <si>
    <t>2319.7586</t>
  </si>
  <si>
    <t>环湖路临湖一侧土地流转资金的兑付工作</t>
  </si>
  <si>
    <t>有效防控农业面源污染</t>
  </si>
  <si>
    <t>滇池蓝藻水华防控及应急处置经费</t>
  </si>
  <si>
    <t xml:space="preserve">     进一步提升湿地管护能力，发挥湿地生态功能，做好滇池做好滇池湖滨湿地及滇池湖体、滇池湖岸线及近岸30米水域、入湖河道（含入湖口）、入湖支流沟渠的蓝藻水华防控工作。						
</t>
  </si>
  <si>
    <t xml:space="preserve"> 进一步提升湿地管护能力，发挥湿地生态功能，做好滇池做好滇池湖滨湿地及滇池湖体、滇池湖岸线及近岸30米水域、入湖河道（含入湖口）、入湖支流沟渠的蓝藻水华防控工作。						
</t>
  </si>
  <si>
    <t>湿地面积</t>
  </si>
  <si>
    <t>2775.49</t>
  </si>
  <si>
    <t>滇池湖岸线及近岸水域长度</t>
  </si>
  <si>
    <t>进一步提升湿地管护能力，发挥湿地生态功能</t>
  </si>
  <si>
    <t>上级主管单位满意度</t>
  </si>
  <si>
    <t>滇池流域支次沟渠整治、河道节点改造等补助经费</t>
  </si>
  <si>
    <t>滇池流域支次沟渠整治、河道节点改造等补助经费能够进一步提升辖区内水环境质量，做好入湖河道、入湖支次沟渠日常巡查检查、调度工作及农村黑臭水体的整治工作，保障工作的正常开展及时应对处置巡查检查过程中发现的问题。</t>
  </si>
  <si>
    <t>提升辖区内水环境质量，做好入湖河道、入湖支次沟渠日常巡查检查、调度工作及农村黑臭水体的整治工作，保障工作的正常开展及时应对处置巡查检查过程中发现的问题。</t>
  </si>
  <si>
    <t>滇池流域支次沟渠整治涉及河道数量</t>
  </si>
  <si>
    <t>保障滇池流域支次沟渠整治、河道节点改造等工作正常开展</t>
  </si>
  <si>
    <t>进一步</t>
  </si>
  <si>
    <t>滇池流域重点水域渔船、网具回收处置经费</t>
  </si>
  <si>
    <t>进一步推进滇池流域重点水域渔船、网具回收处置的工作开展，加强滇池流域水生生物保护，改善水生生物生存环境，推进“十年禁渔”工作。</t>
  </si>
  <si>
    <t>顺利完成滇池流域重点水域渔船、网具回收处置的工作开展，加强滇池流域水生生物保护，改善水生生物生存环境，推进“十年禁渔”工作。</t>
  </si>
  <si>
    <t>滇池流域重点水域渔船、网具回收处置数量</t>
  </si>
  <si>
    <t>364</t>
  </si>
  <si>
    <t>滇池流域重点水域渔船、网具回收处置工作及时率</t>
  </si>
  <si>
    <t>加强滇池流域水生生物保护，改善水生生物生存环境</t>
  </si>
  <si>
    <t>涉及渔民满意度</t>
  </si>
  <si>
    <t>滇池绿道建设项目青苗补偿资金</t>
  </si>
  <si>
    <t>滇池绿道（外海段）起于新宝象河，沿顺时针方向，止于西山龙门，总长度约100km，标准宽度25m。道路建设涉及沿线村庄地上附着物及建构筑物补偿后拆除，保障道路建设如期完成。</t>
  </si>
  <si>
    <t>完成滇池绿道（外海段）起于新宝象河，沿顺时针方向，止于西山龙门，总长度约100km，标准宽度25m。道路建设涉及沿线村庄地上附着物及建构筑物补偿后拆除，保障道路建设。</t>
  </si>
  <si>
    <t>滇池绿道建设占用林木数量</t>
  </si>
  <si>
    <t>滇池沿线生态环境</t>
  </si>
  <si>
    <t>显著改善</t>
  </si>
  <si>
    <t>滇中引水二期配套工程建设征地移民安置补偿资金</t>
  </si>
  <si>
    <t>进一步推进滇中引二期配套工程工作开展，确保全面工作落实到实处、见到成效。</t>
  </si>
  <si>
    <t>顺利推进滇中引二期配套工程工作开展，确保全面工作落实到实处、见到成效。</t>
  </si>
  <si>
    <t>涉及村</t>
  </si>
  <si>
    <t>进一步推进滇中引水二期配套工程工作开展，确保全面工作落实到实处、见到成效。</t>
  </si>
  <si>
    <t>滇中引水二期配套工程建设租地资金</t>
  </si>
  <si>
    <t xml:space="preserve">进一步推进滇中引二期配套工程工作开展，确保全面工作落实到实处、见到成效。						
</t>
  </si>
  <si>
    <t xml:space="preserve">顺利推进滇中引二期配套工程工作开展，确保了全面工作落实到实处、见到成效。	</t>
  </si>
  <si>
    <t>滇中引水工程石山料场租地资金</t>
  </si>
  <si>
    <t>进一步推进滇中引水石山料场工作开展，确保全面工作落实到实处、见到成效。</t>
  </si>
  <si>
    <t>顺利推进滇中引水石山料场工作开展，确保全面工作落实到实处、见到成效。</t>
  </si>
  <si>
    <t>372550</t>
  </si>
  <si>
    <t>确保滇中引水工程顺利实施</t>
  </si>
  <si>
    <t>涉及滇中引水工作群众满意度</t>
  </si>
  <si>
    <t>滇中引水工程一期2023年租地补偿资金</t>
  </si>
  <si>
    <t>进一步推进滇中引水工程一期2023年租地工作开展，确保全面工作落实到实处、见到成效。</t>
  </si>
  <si>
    <t>顺利推进滇中引水工程一期2023年租地工作开展，确保全面工作落实到实处、见到成效。</t>
  </si>
  <si>
    <t>滇中引水一期借地面积</t>
  </si>
  <si>
    <t>331.08</t>
  </si>
  <si>
    <t>租地标准</t>
  </si>
  <si>
    <t>10000</t>
  </si>
  <si>
    <t>确保全面工作落实到实处、见到成效。</t>
  </si>
  <si>
    <t>涉及村满意度</t>
  </si>
  <si>
    <t>东门村委会打坝冲、狮子库、馒头山村生活用水替代供水应急救灾工程补助资金</t>
  </si>
  <si>
    <t>东门村委会打坝冲、狮子库、馒头山村生活用水替代供水应急救灾工程补助款对项目区新建替代供水工程的具体建设内容为：保障滇中引水工程实施期间解决打坝冲村、狮子库村、馒头山村3个居民小组，155人生活用水及80头牛、400只羊用水问题。</t>
  </si>
  <si>
    <t>保障滇中引水工程实施期间解决打坝冲村、狮子库村、馒头山村3个居民小组，155人生活用水及80头牛、400只羊用水问题。</t>
  </si>
  <si>
    <t>完成东门村委会打坝冲、狮子库、馒头山村生活用水替代供水应急救灾工程新建管线总长</t>
  </si>
  <si>
    <t>6.98</t>
  </si>
  <si>
    <t>解决东门村委会打坝冲、狮子库、馒头山村生活用水及养殖用水；维护灾区社会正常秩序；为国民经济持续健康发展和社会稳定提供安全保障。</t>
  </si>
  <si>
    <t>东南环铁路以西土地综合治理项目资金</t>
  </si>
  <si>
    <t>富有村实施铁路以西1400亩土地整理项目，工程量、机械费、人员费、税费等费用由领导小组按当天实际发生签证的工程量及实际发生费用为依据进行结算、审计。项目所需资金由区级财政筹措200万元</t>
  </si>
  <si>
    <t>完成富有村实施铁路以西1400亩土地整理项目，工程量、机械费、人员费、税费等费用由领导小组按当天实际发生签证的工程量及实际发生费用为依据进行结算、审计。</t>
  </si>
  <si>
    <t>项目涉及土地面积</t>
  </si>
  <si>
    <t>1400</t>
  </si>
  <si>
    <t>项目补助资金</t>
  </si>
  <si>
    <t>200</t>
  </si>
  <si>
    <t>为有效解决富有村土地调整相关问题，加快推进富有村土地调整工作</t>
  </si>
  <si>
    <t>有效解决</t>
  </si>
  <si>
    <t>富有村群众满意度</t>
  </si>
  <si>
    <t>防汛经费</t>
  </si>
  <si>
    <t>汛期来临前做好各项防汛准备工作，汛期来临时最大程度的保障群众的生命财产安全；保证水源地水质达标，保证饮用水安全。</t>
  </si>
  <si>
    <t>做好汛期各项防汛工作</t>
  </si>
  <si>
    <t>防洪袋</t>
  </si>
  <si>
    <t>38000</t>
  </si>
  <si>
    <t>防洪桩</t>
  </si>
  <si>
    <t>其他物资</t>
  </si>
  <si>
    <t>防汛抢险队伍</t>
  </si>
  <si>
    <t>保障群众的生命财产安全；保证水源地水质达标，保证饮用水安全。</t>
  </si>
  <si>
    <t>福安驻村工作队员工作经费</t>
  </si>
  <si>
    <t>根据国家、省、市、区要求，深入贯彻习近平总书记考察云南重要讲话精神,健全常态化 驻村工作机制,为巩固拓展脱贫攻坚成果,全面推进乡村振 兴提供坚强组织保证和干部人才支持，进一步推动昆明市都市驱动型乡村振振兴实验区实验村建设工作，保障福安驻村工作队持续开展福安乡村振兴工作，夯实晋城街道干部力量，助力乡村振兴工作。</t>
  </si>
  <si>
    <t>保障福安驻村工作队持续开展福安乡村振兴工作，夯实晋城街道干部力量，助力乡村振兴工作。</t>
  </si>
  <si>
    <t>2022年福安驻村工作队员工作经费涉及村委会</t>
  </si>
  <si>
    <t>持续开展乡村振兴驻村工作</t>
  </si>
  <si>
    <t>持续开展防止返贫动态监测工作</t>
  </si>
  <si>
    <t>晋城街道涉及群众满意度</t>
  </si>
  <si>
    <t>耕地流出整改工作经费</t>
  </si>
  <si>
    <t>晋城街道耕地流出整改工作经费的补助，保障土地流出整改工作顺利开展。</t>
  </si>
  <si>
    <t>完成</t>
  </si>
  <si>
    <t>100000</t>
  </si>
  <si>
    <t>有效保护耕地，稳定农业生产的规模和产量。</t>
  </si>
  <si>
    <t>古滇社区“两房”改造项目资金</t>
  </si>
  <si>
    <t xml:space="preserve">为进一步规范和创新城市社区治理，加强和推动社区管理体制改革，提升社区服务管理水平，拟在晋城街道古滇片区设置城市社区，按标准对建筑面积410.15㎡的社区用房进行装修改造，并配备电脑、办公桌椅等设施设备。						
</t>
  </si>
  <si>
    <t>古滇社区用房改造项目</t>
  </si>
  <si>
    <t>完工时间</t>
  </si>
  <si>
    <t>古滇片区群众满意度</t>
  </si>
  <si>
    <t>国有企业退休人员社会化管理补助资金</t>
  </si>
  <si>
    <t>切实做好国有企业退休人员社会化管理服务工作，维护退休职工权益，保证退休人员管理服务经费有效使用</t>
  </si>
  <si>
    <t>接收人数</t>
  </si>
  <si>
    <t>维护退休职工权益率</t>
  </si>
  <si>
    <t>国有企业退休人员满意度</t>
  </si>
  <si>
    <t>护路承包经费</t>
  </si>
  <si>
    <t>通过巡逻巡查，及时发现治安安全隐患，及时发现，及时消除。</t>
  </si>
  <si>
    <t>辖区铁路长度</t>
  </si>
  <si>
    <t>10.2</t>
  </si>
  <si>
    <t>铁路治安安全隐患排查率</t>
  </si>
  <si>
    <t>确保社会稳定</t>
  </si>
  <si>
    <t>环境卫生整治经费</t>
  </si>
  <si>
    <t>通过晋城街道环境卫生整治项目的实施，提升晋城街道环境卫生整治管理水平，提高人民群众的环保意识，很大程度上解决农民群众最关心、最现实、最急需解决的环境卫生难题，创造良好的人居环境，促进人与自然和谐发展。</t>
  </si>
  <si>
    <t>辖区内垃圾清运、焚烧</t>
  </si>
  <si>
    <t>2759</t>
  </si>
  <si>
    <t>清运、焚烧保洁率</t>
  </si>
  <si>
    <t>垃圾清运、焚烧等时限</t>
  </si>
  <si>
    <t>提供就业机会，提供岗位数量</t>
  </si>
  <si>
    <t>提升农村人居环境质量，村庄环境干净、整洁、有序</t>
  </si>
  <si>
    <t>防止了扬尘污染空气，净化城市宜居环境，减少水体污染源</t>
  </si>
  <si>
    <t>回龙村委会土地流转等经费</t>
  </si>
  <si>
    <t>完成土地流转，发展绿色有机种植，从事优化种植结构，开展以农业为主的生产经营活动及修缮配套设施。</t>
  </si>
  <si>
    <t>工作涉及区域</t>
  </si>
  <si>
    <t>865.0382</t>
  </si>
  <si>
    <t>优化种植结构</t>
  </si>
  <si>
    <t>计划完成时限</t>
  </si>
  <si>
    <t xml:space="preserve">  </t>
  </si>
  <si>
    <t>加强农业生态环境保护</t>
  </si>
  <si>
    <t>辖区内群众满意度</t>
  </si>
  <si>
    <t>回龙村委会一组老年活动场所提升改造建设（2021年二、三、四季度专项彩票公益金项目资金）专项资金</t>
  </si>
  <si>
    <t>关爱老年人，给老年人提供一个温馨、便捷的活动场所，让老年人安乐、祥和、幸福的安度晚年。</t>
  </si>
  <si>
    <t>完成回龙村委会一组老年活动场所提升改造建设</t>
  </si>
  <si>
    <t>收益对象参与度</t>
  </si>
  <si>
    <t>工程建完成</t>
  </si>
  <si>
    <t>解决基层困难，促进社会和谐</t>
  </si>
  <si>
    <t>回龙村委会一组老年活动场所提升改造建设持续发挥作用期限</t>
  </si>
  <si>
    <t>回龙一组群众对项目满意度</t>
  </si>
  <si>
    <t>机关大院保洁绿化服务经费</t>
  </si>
  <si>
    <t>切实改善晋城镇人民政府的环境面貌，更好的服务群众。</t>
  </si>
  <si>
    <t>做好改善晋城镇人民政府的环境面貌，更好的服务群众的工作。</t>
  </si>
  <si>
    <t>绿化管养率</t>
  </si>
  <si>
    <t>机关保洁次数</t>
  </si>
  <si>
    <t>绿化存活率、卫生保洁率</t>
  </si>
  <si>
    <t>按合同验收</t>
  </si>
  <si>
    <t>按合同验收合格</t>
  </si>
  <si>
    <t>机关大院保洁绿化服务保障程度</t>
  </si>
  <si>
    <t>机关工作人员及来访群众满意度</t>
  </si>
  <si>
    <t>基层人大履职能力提升专项资金</t>
  </si>
  <si>
    <t xml:space="preserve">根据昆财行【2024】72号，给予下达晋城代表小组基层人大履职能力提升专项资金30000元，用于打造和发展晋宁区人大常委会农文旅融合发展专业代表工作站、基层社会治理专业代表工作站以及三合、孙家坝、化乐、城南、南门人大代表联络室，不断巩固代表活动阵地建设，搭建代表履职平台，深化代表与群众密切联系，利用代表工作站组织开展形式多样、内容丰富的活动促进代表履职交流，提升代表履职能力。						
</t>
  </si>
  <si>
    <t xml:space="preserve">打造和发展晋宁区人大常委会农文旅融合发展专业代表工作站、基层社会治理专业代表工作站以及三合、孙家坝、化乐、城南、南门人大代表联络室，不断巩固代表活动阵地建设，搭建代表履职平台，深化代表与群众密切联系，利用代表工作站组织开展形式多样、内容丰富的活动促进代表履职交流，提升代表履职能力。						</t>
  </si>
  <si>
    <t>开展活动次数</t>
  </si>
  <si>
    <t>推动代表意见、建议落实</t>
  </si>
  <si>
    <t>晋城基地内项目涉及拆迁农户过渡安置专项经费</t>
  </si>
  <si>
    <t>晋城基地内项目涉及拆迁农户过渡安置费</t>
  </si>
  <si>
    <t>涉及土地房屋</t>
  </si>
  <si>
    <t>及时兑付</t>
  </si>
  <si>
    <t>2023年10月31日完成</t>
  </si>
  <si>
    <t>确保晋城辖区社会稳定</t>
  </si>
  <si>
    <t>涉及拆迁农户满意度</t>
  </si>
  <si>
    <t>晋城街道220kV寒武（九村）输变电工程项目建设工作经费</t>
  </si>
  <si>
    <t>云南送变电工程有限公司给予拨付开展220kV寒武（九村）输变电工程项目工作经费310000元</t>
  </si>
  <si>
    <t>做好220kV寒武（九村）输变电工程项目工作</t>
  </si>
  <si>
    <t>及时率</t>
  </si>
  <si>
    <t>涉及村委会满意度</t>
  </si>
  <si>
    <t>晋城街道办事处支付石碑村委会二组资金补助资金</t>
  </si>
  <si>
    <t xml:space="preserve">晋城街道办事处支付石碑村委会二组资金补助						
</t>
  </si>
  <si>
    <t>完成对石碑村委会二组资金补助</t>
  </si>
  <si>
    <t>106256</t>
  </si>
  <si>
    <t>促进晋城街道办事处、村集体经济发展</t>
  </si>
  <si>
    <t>晋城街道党员助力疫情防控卡点值守补助经费</t>
  </si>
  <si>
    <t>区委组织部给予晋城街道党员助力疫情防控卡点值守补助经费2万元。</t>
  </si>
  <si>
    <t>做好了晋城街道党员助力疫情防控卡点值守工作</t>
  </si>
  <si>
    <t>14207</t>
  </si>
  <si>
    <t>保障好富有、河西厂两个疫情防控卡点值守人员的物资充沛</t>
  </si>
  <si>
    <t>晋城街道疫情防控卡点值守人员满意度</t>
  </si>
  <si>
    <t>晋城街道福安村村庄绿化景观打造项目资金</t>
  </si>
  <si>
    <t xml:space="preserve">实施村庄绿化美化工程，对村内进行精准美化和排水沟清理整治，不断打造福安村特色亮点，提升村内环境，在党建引领下做好基层治理，购买灯笼花等绿植一批，用于村内排水沟道两侧绿化和村内种植。						
</t>
  </si>
  <si>
    <t>完成村庄绿化美化工程，对村内进行精准美化和排水沟清理整治</t>
  </si>
  <si>
    <t>项目涉及村</t>
  </si>
  <si>
    <t>1个</t>
  </si>
  <si>
    <t>提升村内环境</t>
  </si>
  <si>
    <t>晋城街道环境卫生整治经费</t>
  </si>
  <si>
    <t xml:space="preserve">昆明市晋宁区城市管理局、昆明市晋宁区财政局联发的《关于切实做好改善环卫工人待遇有关事宜的通知》（晋城管联〔2024〕1号）文件中的环卫工人进行补助，市级安排专项补助资金，补助标准为100元/月/人；区级按照市级补助标准，按100元/月/人进行补助。努力改善环卫工人待遇，提升环卫工人获得感、幸福感和安全感，通过市区两级补助关爱环卫工人，改善其生活条件，全面推进环卫事业持续健康发展。						
</t>
  </si>
  <si>
    <t xml:space="preserve">努力改善环卫工人待遇，提升环卫工人获得感、幸福感和安全感，通过市区两级补助关爱环卫工人，改善其生活条件，全面推进环卫事业持续健康发展，有力改善了全街道环境卫生。						
</t>
  </si>
  <si>
    <t>132000</t>
  </si>
  <si>
    <t>改善环卫工人生活条件，全面推进环卫事业持续健康发展。</t>
  </si>
  <si>
    <t>环卫工人满意度</t>
  </si>
  <si>
    <t>晋城街道南门村委会七组生活水网提升改造补助资金</t>
  </si>
  <si>
    <t>完成晋宁区晋城街道南门村委会七组生活水网提升改造</t>
  </si>
  <si>
    <t>生活水网改造项目个数</t>
  </si>
  <si>
    <t>解决村民生活用水问题，缓解企业与群众用水矛盾</t>
  </si>
  <si>
    <t>晋城街道三合村精神障碍社区康复服务试点工作专项资金</t>
  </si>
  <si>
    <t>根据晋民联发【2023】6号《昆明市晋宁区民政局 昆明市晋宁区财政关于下拨晋城街道三合村精神障碍社区康复服务试点工作专项资金的通知》，从2023年中央集中彩票公益金中补助10万元给三合村委会。用于精神障碍社区康复服务试点工作。</t>
  </si>
  <si>
    <t>完成了2023年中央集中彩票公益金中补助10万元给三合村委会。用于精神障碍社区康复服务试点工作。</t>
  </si>
  <si>
    <t>精神障碍患者数量</t>
  </si>
  <si>
    <t>精神障碍患者康复数量</t>
  </si>
  <si>
    <t>180</t>
  </si>
  <si>
    <t>精神障碍患者康复服务试点社区及建立（社区）”云康爱心驿站“数量</t>
  </si>
  <si>
    <t>购置精神障碍社区康复设施建设质量</t>
  </si>
  <si>
    <t>验收合格</t>
  </si>
  <si>
    <t>购买为精神障碍患者提供社区康复服务、购置康复设施</t>
  </si>
  <si>
    <t>精神障碍社区康复服务能力和品质</t>
  </si>
  <si>
    <t>社区群众满意度</t>
  </si>
  <si>
    <t>晋城街道一级保护区整改专项资金</t>
  </si>
  <si>
    <t>完成晋城街道辖区内滇池一级保护区建（构）筑物整改相关工作，确保整改工作通过验收并确保滇池保护治理年度目标任务顺利完成。</t>
  </si>
  <si>
    <t>完成晋城街道辖区内滇池一级保护区建（构）筑物整改相关工作</t>
  </si>
  <si>
    <t>确保完成滇池保护治理</t>
  </si>
  <si>
    <t>涉及滇池一级保护区整改群众满意度</t>
  </si>
  <si>
    <t>晋城街道移民维稳工作经费</t>
  </si>
  <si>
    <t xml:space="preserve">晋城街道移民维稳工作经费，专项用于开展大中型水库移民扶持政策法规宣传，增强有移民村组干部、群众对移民政策法规的了解、掌握，确保移民对补贴政策、补贴对象、补贴标准清楚明白，为后期工作有序开展奠定基础。						
</t>
  </si>
  <si>
    <t xml:space="preserve">完成对开展大中型水库移民扶持政策法规宣传，增强了有移民村组干部、群众对移民政策法规的了解、掌握，确保移民对补贴政策、补贴对象、补贴标准清楚明白，为后期工作有序开展奠定基础。						
</t>
  </si>
  <si>
    <t>专项用于开展大中型水库移民扶持政策法规宣传</t>
  </si>
  <si>
    <t>1317</t>
  </si>
  <si>
    <t>增强有移民村组干部、群众对移民政策法规的了解、掌握</t>
  </si>
  <si>
    <t>晋城街道疫情防控五级网格治理试点经费</t>
  </si>
  <si>
    <t>坚持以习近平新时代中国特色社会主义思想为指导，全面贯彻落实市、区两级关于城乡社会治理工作的安排部署，全面开展社会治理五级网格试点工作，建立并完善晋城街道五级网格体系，在疫情防控、安全生产、综治维稳等社会治理工作中发挥作用，以点带面深入推进晋城街道城乡社会治理持续发展。</t>
  </si>
  <si>
    <t>在全街道范围内全面开展社会治理五级网格试点工作，建立并完善晋城街道五级网格体系，在疫情防控、安全生产、综治维稳等社会治理工作中发挥作用，以点带面深入推进晋城街道城乡社会治理持续发展。</t>
  </si>
  <si>
    <t>涉及网格</t>
  </si>
  <si>
    <t>329</t>
  </si>
  <si>
    <t>晋城街道疫情防控五级网格治理试点经费使用时限</t>
  </si>
  <si>
    <t>是否充分调动社会力量参与社会治理工作的积极性和主动性</t>
  </si>
  <si>
    <t>晋城街道益洲社区小区管理补助资金</t>
  </si>
  <si>
    <t>稳妥解决益洲社区752户2280余人管理服务问题</t>
  </si>
  <si>
    <t>益洲社社区管理面积</t>
  </si>
  <si>
    <t>17.56万</t>
  </si>
  <si>
    <t>小区管理服务到位率</t>
  </si>
  <si>
    <t>益洲社区小区管理问题</t>
  </si>
  <si>
    <t>稳妥解决</t>
  </si>
  <si>
    <t>益洲社区住户满意度</t>
  </si>
  <si>
    <t>80</t>
  </si>
  <si>
    <t>晋城街道原化乐集镇抗旱应急工程资金</t>
  </si>
  <si>
    <t>昆财农【2023】66号昆明市是财政局昆明市水务局关于下达2023年省级水利救灾资金的通知，晋城街道涉及项目一个，即晋城街道原化乐集镇抗旱应急工程。工程资金用于安装DN100涂塑复合钢管600米，新建泵站1座，新建30立方水池座。</t>
  </si>
  <si>
    <t>完成晋城街道原化乐集镇抗旱应急工程工作，工程资金用于安装DN100涂塑复合钢管600米，新建泵站1座，新建30立方水池座。</t>
  </si>
  <si>
    <t>安装DN100涂塑复合钢管</t>
  </si>
  <si>
    <t>600</t>
  </si>
  <si>
    <t>新建泵站</t>
  </si>
  <si>
    <t>1座</t>
  </si>
  <si>
    <t>新建水池</t>
  </si>
  <si>
    <t>工程施工设计符合规范</t>
  </si>
  <si>
    <t>保障旱区群众基本生活用水</t>
  </si>
  <si>
    <t>发生中等干旱不受严重影响</t>
  </si>
  <si>
    <t>晋城街道综治中心改造提升项目资金</t>
  </si>
  <si>
    <t xml:space="preserve">提升改造社会治安综合治理中心、网格中心、信访接待中心、“一站式”矛盾纠纷调解中心，统筹“四中心”开展矛盾纠纷排查化解、治安问题整治、网格化服务管理等基层平安建设和社会治理工作。						
</t>
  </si>
  <si>
    <t xml:space="preserve">完成提升改造社会治安综合治理中心、网格中心、信访接待中心、“一站式”矛盾纠纷调解中心，统筹“四中心”开展矛盾纠纷排查化解、治安问题整治、网格化服务管理等基层平安建设和社会治理工作。						
</t>
  </si>
  <si>
    <t>综治中心改造提升项目</t>
  </si>
  <si>
    <t>统筹“四中心”开展矛盾纠纷排查化解、信访问题解决、治安问题整治、网格化服务管理等晋城平安建设和社会治理工作。</t>
  </si>
  <si>
    <t>受益人口满意度（ ≥**% ）</t>
  </si>
  <si>
    <t>风格风貌提升改造项目资金</t>
  </si>
  <si>
    <t xml:space="preserve">该资金用于晋城街道风格风貌提升改造工作						
</t>
  </si>
  <si>
    <t xml:space="preserve">完成晋城街道风格风貌提升改造工作						
</t>
  </si>
  <si>
    <t>完成改造项目</t>
  </si>
  <si>
    <t>工程验收率</t>
  </si>
  <si>
    <t>风格风貌提升</t>
  </si>
  <si>
    <t>晋城清真寺、双龙湾清真寺及周边少数民族聚居区域风格风貌提升改造项目资金</t>
  </si>
  <si>
    <t>该资金用于晋城清真寺、双龙湾清真寺及周边少数民族聚居区域风格风貌提升改造工作</t>
  </si>
  <si>
    <t>完成了晋城清真寺、双龙湾清真寺及周边少数民族聚居区域风格风貌提升改造工作</t>
  </si>
  <si>
    <t>完成清真寺改造项目</t>
  </si>
  <si>
    <t>清真寺风格风貌提升</t>
  </si>
  <si>
    <t>晋城镇新建和改扩建农村公益性公墓（骨灰堂）资金</t>
  </si>
  <si>
    <t>完善晋城农村公益性公墓建设，推进殡葬改革进程，促进群众丧葬观念转变；促进福利事业发展。</t>
  </si>
  <si>
    <t>涉及公墓</t>
  </si>
  <si>
    <t>项目开工率</t>
  </si>
  <si>
    <t>是否利于环保</t>
  </si>
  <si>
    <t>促进殡葬事业改革</t>
  </si>
  <si>
    <t>街道群众对政策实施的满意度</t>
  </si>
  <si>
    <t>晋城种植险工作经费</t>
  </si>
  <si>
    <t>晋城街道对种植户面积进行核实、资料收集，协助中国人民财产保险股份有限公司晋宁支公司完成2021年种植险（玉米、水稻保险）保险服务工作。</t>
  </si>
  <si>
    <t>完成对种植户面积进行核实、资料收集，协助中国人民财产保险股份有限公司晋宁支公司完成2021年种植险（玉米、水稻保险）保险服务工作。</t>
  </si>
  <si>
    <t>玉米承保面积</t>
  </si>
  <si>
    <t>10737.15</t>
  </si>
  <si>
    <t>玉米承保户数</t>
  </si>
  <si>
    <t>3863</t>
  </si>
  <si>
    <t>保证承保材料完整</t>
  </si>
  <si>
    <t>晋宁区2023年爱心超市补助资金</t>
  </si>
  <si>
    <t>为深入贯彻落实中央、省、市关于巩固拓展脱贫攻坚成果同乡村振兴有效衔接工作有关决策部署，推动我区社会扶贫工作有效开展，激发群众内生动力，为实现巩固拓展脱贫攻坚成果同乡村振兴有效衔接。</t>
  </si>
  <si>
    <t>推动我区社会扶贫工作有效开展，激发群众内生动力，为实现巩固拓展脱贫攻坚成果同乡村振兴有效衔接。</t>
  </si>
  <si>
    <t>受益脱贫人口数据</t>
  </si>
  <si>
    <t>260</t>
  </si>
  <si>
    <t>有效改善</t>
  </si>
  <si>
    <t>受益脱贫农户满意度</t>
  </si>
  <si>
    <t>晋宁区2024年春节系列文化活动经费</t>
  </si>
  <si>
    <t>通过丰富多彩的文化活动凝聚人心、鼓舞斗志、展示成就，进一步增强全区人民的获得感、幸福感，不断丰富节日期间人民群众精神文化生活，营造欢乐、喜庆、祥和、文明的节日氛围。</t>
  </si>
  <si>
    <t>50名小龙人务工补贴</t>
  </si>
  <si>
    <t>50名小龙人餐费补助</t>
  </si>
  <si>
    <t>2辆32座大巴车租赁费</t>
  </si>
  <si>
    <t>1100</t>
  </si>
  <si>
    <t>进一步增强全区人民的幸福感</t>
  </si>
  <si>
    <t>晋宁区爱心超市补助资金</t>
  </si>
  <si>
    <t xml:space="preserve">为深入贯彻落实中央、省、市关于巩固拓展脱贫攻坚成果同乡村振兴有效衔接工作有关决策部署，推动我区社会扶贫工作有效开展，激发群众内生动力，为实现巩固拓展脱贫攻坚成果同乡村振兴有效衔接。						
</t>
  </si>
  <si>
    <t xml:space="preserve">顺利推动晋城街道社会扶贫工作有效开展，激发群众内生动力，为实现巩固拓展脱贫攻坚成果同乡村振兴有效衔接。						
</t>
  </si>
  <si>
    <t>提高脱贫人员的生活质量</t>
  </si>
  <si>
    <t>涉及人员满意程度</t>
  </si>
  <si>
    <t>晋宁区第五次全国经济普查区级专项经费</t>
  </si>
  <si>
    <t>组织晋城街道第五次全国经济普查指导员及普查员，积极认真开展晋城街道第五次全国经济普查，完成普查工作中的前期准备、宣传“两员”选聩与培训，小区划分、建筑物标绘、个体及单位的清查普查，为研究制定国民经济和社会发展规划，提高决策和管理水平奠定基础所进行的全面性调查。</t>
  </si>
  <si>
    <t>会议次数</t>
  </si>
  <si>
    <t>制作宣传材料</t>
  </si>
  <si>
    <t>700</t>
  </si>
  <si>
    <t>会议人次</t>
  </si>
  <si>
    <t>会议天数</t>
  </si>
  <si>
    <t>普查数据用于指导经济工作的使用率</t>
  </si>
  <si>
    <t>数据使用部门对数据使用满意率</t>
  </si>
  <si>
    <t>晋宁区晋城街道办烟区建设项目补助经费</t>
  </si>
  <si>
    <t>全面开展好晋宁区晋城街道办事处烤烟生产收购工作，修缮火石坡烟间道约25公里，1300余亩土地交通运输问题及排水沟修缮；烤烟生产浇灌，通过铺设管道，可将水引到田间地头，解决以前用人挑和二次提水栽烟，保证烤烟产值上升。</t>
  </si>
  <si>
    <t>修缮烟区生产道路、排水沟等基础设施</t>
  </si>
  <si>
    <t>工程验收合格率</t>
  </si>
  <si>
    <t>提高烟农种植烤烟积极性，为烟农改善烤烟经济作物环境，使烟农种植烤烟更加便利</t>
  </si>
  <si>
    <t>有效改善烟区人民生活</t>
  </si>
  <si>
    <t>烟区群众满意度</t>
  </si>
  <si>
    <t>晋宁区晋城街道办烟区建设项目尾款补助经费</t>
  </si>
  <si>
    <t xml:space="preserve">全面开展好晋宁区晋城街道办事处烤烟生产收购工作，修缮火石坡烟间道约25公里，1300余亩土地交通运输问题及排水沟修缮；烤烟生产浇灌，通过铺设管道，可将水引到田间地头，解决以前用人挑和二次提水栽烟，保证烤烟产值上升。						
</t>
  </si>
  <si>
    <t>晋宁区晋城中型灌区续建配套与节水改造项目（晋城片区）征（借）地相关经费</t>
  </si>
  <si>
    <t>进一步推进晋宁区晋城中型灌区续建配套与节水改造项目（晋城片区）征（借）地工作开展，各项工作落到实处，确保工程按进度实施开展。</t>
  </si>
  <si>
    <t>完成晋宁区晋城中型灌区续建配套与节水改造项目（晋城片区）征（借）地工作开展，各项工作落到实处，确保工程按进度实施开展。</t>
  </si>
  <si>
    <t>217102.5</t>
  </si>
  <si>
    <t>确保工程按进度实施开展。</t>
  </si>
  <si>
    <t>涉及晋城街道辖区内中型灌区征（借）地相关工作开展情况群众满意度</t>
  </si>
  <si>
    <t>晋宁区人大代表履职经费</t>
  </si>
  <si>
    <t>区人大代表履职经费是区人大代表在区人代会闭会期间，列席区人大常委会会议和开展调研、视察、检查、联系人民群众等活动时用于通讯、交通等方面的开支。本项止为人大代表活动等后勤保障服务，通过人大代表活动，加强代表学习，促进代表履职，人大代表对全街道重点工作提出意见和建议，从而促进晋城街道各项工作持续稳定的开展，切实发挥人大代表的监督作用。</t>
  </si>
  <si>
    <t>做好人大代表活动等后勤保障服务工作</t>
  </si>
  <si>
    <t>代表人数</t>
  </si>
  <si>
    <t>加强代表学习，促进代表履职，促进晋城街道各项工作持续稳定的开展</t>
  </si>
  <si>
    <t>参加会议、视察、检查、调研人员满意度</t>
  </si>
  <si>
    <t>就业促进员市级补助资金</t>
  </si>
  <si>
    <t xml:space="preserve">为正常开展社会保障相关业务工作，对晋城街道就业促进员发放工作补贴。  
</t>
  </si>
  <si>
    <t>完成对晋城街道就业促进员发放补贴</t>
  </si>
  <si>
    <t>就业促进员人数</t>
  </si>
  <si>
    <t>是否按相关规定要求开展社会保障相关业务工作</t>
  </si>
  <si>
    <t>昆明贵欣纸质制品包装有限公司代征土地补偿资金</t>
  </si>
  <si>
    <t xml:space="preserve">晋城街道办事处支付昆明贵欣纸质制品包装有限公司代征东门村委会三组土地面积3.48亩征地资金						
</t>
  </si>
  <si>
    <t xml:space="preserve">晋城街道办事处支付昆明贵欣纸质制品包装有限公司代征东门村委会三组土地面积3.48亩征地资金	</t>
  </si>
  <si>
    <t>征地面积</t>
  </si>
  <si>
    <t>3.48</t>
  </si>
  <si>
    <t xml:space="preserve">无 </t>
  </si>
  <si>
    <t>上级相关部门满意度</t>
  </si>
  <si>
    <t>昆明市第二轮土地承包到期后再延长30年先行试点专项资金</t>
  </si>
  <si>
    <t>完成第二轮土地承包到期的所有村组再延长30年工作。</t>
  </si>
  <si>
    <t>完成29个村，173个小组土地延包合同签订</t>
  </si>
  <si>
    <t>173</t>
  </si>
  <si>
    <t>业务培训</t>
  </si>
  <si>
    <t>发证完成时效</t>
  </si>
  <si>
    <t>土地延包时限</t>
  </si>
  <si>
    <t>农户满意度</t>
  </si>
  <si>
    <t>昆明市人大代表活动阵地实践创新联系点工作经费</t>
  </si>
  <si>
    <t xml:space="preserve">根据昆财行【2024】   号，给予下达晋城代表小组“昆明市人大代表活动阵地实践创新联系点”工作经费10000元，用于打造和发展代表活动阵地，通过利用代表工作站组织开展形式多样、内容丰富的活动，组织代表实地参观学习，开展调研等，不断促进代表履职实践以及发展创新，努力做好新时代人大工作，以创新之力推动践行全过程人民民主。						
</t>
  </si>
  <si>
    <t>成功打造和发展代表活动阵地，以创新之力推动践行全过程人民民主。</t>
  </si>
  <si>
    <t>促进经济社会发展和保障人民群众切身利益</t>
  </si>
  <si>
    <t>代表满意度</t>
  </si>
  <si>
    <t>林业生态保护与建设经费</t>
  </si>
  <si>
    <t>结合晋宁区森林防火指挥部及晋宁区林业和草原局相关文件精神和相关考核责任书，结合实际开展晋城镇辖区内的森林防火、营造林、森林病虫害监测以及林业违法行为查处、整治工作，有效维护林业生态安全和巩固营林造林成果</t>
  </si>
  <si>
    <t>顺利开展晋城镇辖区内的森林防火、营造林、森林病虫害监测以及林业违法行为查处、整治工作，有效维护林业生态安全和巩固营林造林成果。</t>
  </si>
  <si>
    <t>签订各类责任书</t>
  </si>
  <si>
    <t>21868</t>
  </si>
  <si>
    <t>宣传车次</t>
  </si>
  <si>
    <t>9450</t>
  </si>
  <si>
    <t>配置林区森林防火工作人员</t>
  </si>
  <si>
    <t>257</t>
  </si>
  <si>
    <t>物资储备</t>
  </si>
  <si>
    <t>全民义务植树</t>
  </si>
  <si>
    <t>12.23万</t>
  </si>
  <si>
    <t>样板林建设</t>
  </si>
  <si>
    <t>森林火灾控制次数</t>
  </si>
  <si>
    <t>林业生态保护与建设工作完成率</t>
  </si>
  <si>
    <t>完成时限</t>
  </si>
  <si>
    <t>保护全镇森林资源的安全</t>
  </si>
  <si>
    <t>促进全镇生态环境建设</t>
  </si>
  <si>
    <t>龙潭路二期建设项目土地征收货币安置补偿资金</t>
  </si>
  <si>
    <t xml:space="preserve">晋城街道根据《昆明市晋宁区进一步加强征地工作的实施意见(试行》》的通知(晋政办通( 2017 )123号)等文件依法进行征地拆迁工作，完成土地征收并移交施工单位进行项目建设，及时将征地补偿费用及货币安置补偿费用兑付村组群众，保障项目按期完成。						
</t>
  </si>
  <si>
    <t xml:space="preserve">完成土地征收并移交施工单位进行项目建设，及时将征地补偿费用及货币安置补偿费用兑付村组群众，保障项目按期完成。						
</t>
  </si>
  <si>
    <t>征地完成面积（≥*亩）</t>
  </si>
  <si>
    <t>46.647</t>
  </si>
  <si>
    <t>按期交地面积率( 100% )</t>
  </si>
  <si>
    <t>解决群众出行需求的比例</t>
  </si>
  <si>
    <t>农村公路养护资金</t>
  </si>
  <si>
    <t>GK16-102（1）龙潭路二期建设</t>
  </si>
  <si>
    <t xml:space="preserve">按照责任书相关文件，对晋城街道辖区内道路配套养护经费，保障道路正常通行，使农村道路得到较好的养护，延长使用年限。结合晋城街道实际对辖区内道路安全隐患（路面破损、安防设施、道路水毁等）进行整治，对辖区内道路安装防护墙、设挡墙、加装防护栏及震动带、减速设施（震动带），交通标志牌，道口桩柱、凸面镜等交通安全设施，保障群众的安全出行，提供良好的出行环境。						
</t>
  </si>
  <si>
    <t>按照责任书相关文件，完成晋城街道辖区内道路配套养护经费，保障道路正常通行，使农村道路得到较好的养护，延长使用年限。结合晋城街道实际对辖区内道路安全隐患（路面破损、安防设施、道路水毁等）进行整治，对辖区内道路安装防护墙、设挡墙、加装防护栏及震动带、减速设施（震动带），交通标志牌，道口桩柱、凸面镜等交通安全设施，保障群众的安全出行，提供良好的出行环境。</t>
  </si>
  <si>
    <t>农村道路养护</t>
  </si>
  <si>
    <t>137</t>
  </si>
  <si>
    <t>保障道路正常通行，使农村道路得到较好的养护，延长使用年限</t>
  </si>
  <si>
    <t>农村公益性公墓（骨灰堂）建设补助资金</t>
  </si>
  <si>
    <t xml:space="preserve">完善晋城农村公益性公墓建设，推进殡葬改革进程，促进群众丧葬观念转变；促进福利事业发展。						
</t>
  </si>
  <si>
    <t>农村公益性公墓建设补助资金</t>
  </si>
  <si>
    <t xml:space="preserve">投入资金20万元用于新建农村公益性墓地基本殡葬公共服务设施，推进晋城街道农村公益性公墓建设。						
</t>
  </si>
  <si>
    <t>投入资金20万元用于新建农村公益性墓地基本殡葬公共服务设施，推进晋城街道农村公益性公墓建设。</t>
  </si>
  <si>
    <t>晋城街道建设农村公益性公墓</t>
  </si>
  <si>
    <t>促进殡葬改革，提升群众文明殡葬意识，推进社会主义精神文明建设和生态文明建设。</t>
  </si>
  <si>
    <t>农科站工作经费</t>
  </si>
  <si>
    <t>从根源上解决食品安全问题，保障晋城街道人民吃上放心蔬菜，完成2023年烤烟任务、扶贫任务，动物防疫、农村宅基地联审联批、绿美乡村、美丽乡村、乡村振兴等工作，确保2024年农科工作正常开展</t>
  </si>
  <si>
    <t>农科站工作涉及区域</t>
  </si>
  <si>
    <t>251.48</t>
  </si>
  <si>
    <t>指导蔬菜花卉种植（含复种）</t>
  </si>
  <si>
    <t>141541.2</t>
  </si>
  <si>
    <t>农产品质量监管抽样</t>
  </si>
  <si>
    <t>650</t>
  </si>
  <si>
    <t>空病虫害防震</t>
  </si>
  <si>
    <t>240</t>
  </si>
  <si>
    <t>动物防疫免疫</t>
  </si>
  <si>
    <t>97991</t>
  </si>
  <si>
    <t>生猪定点屠宰检疫</t>
  </si>
  <si>
    <t>65870</t>
  </si>
  <si>
    <t>烤烟漂苗亩积</t>
  </si>
  <si>
    <t>21.9</t>
  </si>
  <si>
    <t>脱贫户（监测户）户数</t>
  </si>
  <si>
    <t>82</t>
  </si>
  <si>
    <t>农科站工作覆盖率</t>
  </si>
  <si>
    <t>食品安全问题解决率</t>
  </si>
  <si>
    <t>区级文物保护单位东方庙街李氏民居补助经费</t>
  </si>
  <si>
    <t>为排除区级文物保护单位东方庙街李氏民居安全隐患，确保文物安全，对区级文物保护单位东方庙街李氏民居进行抢险排危工作</t>
  </si>
  <si>
    <t>排除区级文物保护单位东方庙街李氏民居安全隐患，确保文物安全，对区级文物保护单位东方庙街李氏民居进行抢险排危工作</t>
  </si>
  <si>
    <t>项目工作经费数量</t>
  </si>
  <si>
    <t>使文物得到有效的保护，提高民众保护文物意识</t>
  </si>
  <si>
    <r>
      <rPr>
        <sz val="12"/>
        <rFont val="宋体"/>
        <charset val="134"/>
      </rPr>
      <t>区委组织部给予对困难党员每年给予一次性100元至500元以内的经费补助；对身患重病（绝症）的每年给予一次性500元至1000元以内的经费补助。对农村去世党员给予一次性500元的经费补助。</t>
    </r>
    <r>
      <rPr>
        <sz val="12"/>
        <rFont val="Arial"/>
        <charset val="134"/>
      </rPr>
      <t xml:space="preserve">						</t>
    </r>
  </si>
  <si>
    <t xml:space="preserve">区委组织部给予对困难党员每年给予一次性100元至500元以内的经费补助；对身患重病（绝症）的每年给予一次性500元至1000元以内的经费补助。对农村去世党员给予一次性500元的经费补助。						
</t>
  </si>
  <si>
    <t xml:space="preserve">完成区委组织部给予对困难党员每年给予一次性100元至500元以内的经费补助；对身患重病（绝症）的每年给予一次性500元至1000元以内的经费补助。对农村去世党员给予一次性500元的经费补助。						
</t>
  </si>
  <si>
    <t>去世/困难党员人数</t>
  </si>
  <si>
    <t>进一步增强党组织的凝聚力和吸引力</t>
  </si>
  <si>
    <t>增强</t>
  </si>
  <si>
    <t>入滇主河道、滇池湖滨湿地保洁服务经费</t>
  </si>
  <si>
    <t>实现入滇河道、湖滨湿地保洁工作制度化、常态化，提升河道、湿地水环境。</t>
  </si>
  <si>
    <t>完成入滇河道、湖滨湿地保洁工作制度化、常态化，提升河道、湿地水环境管理。</t>
  </si>
  <si>
    <t>入滇河道、湖滨湿地保洁千米数</t>
  </si>
  <si>
    <t>46.73</t>
  </si>
  <si>
    <t>入滇河道、湖滨湿地保洁率</t>
  </si>
  <si>
    <t>98％</t>
  </si>
  <si>
    <t>提升水环境，为人民群众创造出良好的出行环境和生活环境</t>
  </si>
  <si>
    <t>辖区内居民满意度</t>
  </si>
  <si>
    <t>森林生态效益补偿资金</t>
  </si>
  <si>
    <t>保护晋城街道公益林资源，巩固生态成果，现需围绕森林防火、林地资源，森林病虫害等开展宣传工作。</t>
  </si>
  <si>
    <t>国家级公益林、天然林管护面积</t>
  </si>
  <si>
    <t>149052.501</t>
  </si>
  <si>
    <t>省级森林生态效益补偿森林管护任务完成率</t>
  </si>
  <si>
    <t>林业有害生物成灾率</t>
  </si>
  <si>
    <t>森林火灾受害率</t>
  </si>
  <si>
    <t>0.9</t>
  </si>
  <si>
    <t>生态护林员管护劳务报酬补助经费</t>
  </si>
  <si>
    <t xml:space="preserve">晋城街道2024年10月-12月份生态护林员，聘请管护人员进行森林管护。2024年生态护林员有45人，工资800元/人/月，按季度发放，签订管护协议，划分管护区域，共同完成全街道20.56万亩森林管护工作。						
</t>
  </si>
  <si>
    <t>做好生态护林员补贴发放工作。</t>
  </si>
  <si>
    <t>生态护林员管护劳务报酬补助资金</t>
  </si>
  <si>
    <t xml:space="preserve">晋城街道2024年8-10月份生态护林员，聘请管护人员进行森林管护。2024年天保、公益林工程管护人员有45人，工资800元/人/月，按季度发放，签订管护协议，划分管护区域，共同完成全街道20.56万亩森林管护工作。						
</t>
  </si>
  <si>
    <t>支付晋城街道2024年8-10月份生态护林员工资，顺利完成了森林防火的任务。</t>
  </si>
  <si>
    <t>森林生态得到有效保护，并持续增长</t>
  </si>
  <si>
    <t>有效保护，并持续增长</t>
  </si>
  <si>
    <t>石碑、五里、十里滇中引水二期建设工程工作经费</t>
  </si>
  <si>
    <t xml:space="preserve">进一步推进石碑、五里、十里滇中引水二期建设工程工作开展，确保全面工作落实到实处、见到成效。						
</t>
  </si>
  <si>
    <t xml:space="preserve">顺利推进石碑、五里、十里滇中引水二期建设工程工作开展，确保全面工作落实到实处、见到成效。						
</t>
  </si>
  <si>
    <t>解决滇中地区严重缺水问题，维护社会正常秩序</t>
  </si>
  <si>
    <t>石碑、五里、十里滇中引水二期建设工程征（借）地及地上附着物补偿经费</t>
  </si>
  <si>
    <t>石碑村委会二三组征地补偿款及地上附着物补偿资金</t>
  </si>
  <si>
    <t xml:space="preserve">晋城街道办事处支付石碑村委会二三组共计36.15亩征地补偿款及地上附着物补偿款						
</t>
  </si>
  <si>
    <t xml:space="preserve">完成支付石碑村委会二三组共计36.15亩征地补偿款及地上附着物补偿款资金	</t>
  </si>
  <si>
    <t xml:space="preserve"> </t>
  </si>
  <si>
    <t>36.15</t>
  </si>
  <si>
    <t>促进晋城经济发展</t>
  </si>
  <si>
    <t>市级补助村级农技推广员经费</t>
  </si>
  <si>
    <t>全面兑付2022年、2023年村级农科员工作补贴</t>
  </si>
  <si>
    <t>农技推广员数量</t>
  </si>
  <si>
    <t>42空</t>
  </si>
  <si>
    <t>资金及时兑现率</t>
  </si>
  <si>
    <t>农技推广、宣传、病虫害防治</t>
  </si>
  <si>
    <t>有实效</t>
  </si>
  <si>
    <t>市人大常委会基层立法联系点（三合村）工作经费</t>
  </si>
  <si>
    <t>贯彻落实习近平新时代中国特色社会主义思想，践行全过程人民民主，健全市人大常委会征询立法意见的机制，为县区基层立法联系点提供经费保障</t>
  </si>
  <si>
    <t>已将工作经费拨到三合村，为县区基层立法联系点提供经费保障。</t>
  </si>
  <si>
    <t>联系点数量</t>
  </si>
  <si>
    <t>资金拨付时限</t>
  </si>
  <si>
    <t>2024年12月1日</t>
  </si>
  <si>
    <t>20000</t>
  </si>
  <si>
    <t>科学立法、民主立法水平推进率</t>
  </si>
  <si>
    <t>市政设施维护项目经费</t>
  </si>
  <si>
    <t>结合晋城街道实际情况，晋城街道城区绿化管养面积约2736平方米，城区路灯共计约1500盏，现有城市道路庄蹻路、龙潭路、彩云南路、西南西北绕城路，以及新增龙潭路二期、经三路市政维护，包括绿化管理养护，病死苗木补栽，恶劣天气应急保护；路灯管理维护，更换损坏电子元件，上年度城市照明缴纳电费100余万元；市政道路维护，排水沟渠清淤维护，限高杆、护栏损坏维护、路面破损修补、更换破损窨井盖等分部分项。</t>
  </si>
  <si>
    <t>完成庄蹻路、龙潭路、彩云南路、西南西北绕城路，以及新增龙潭路二期、经三路市政维护，包括绿化管理养护，病死苗木补栽，恶劣天气应急保护；路灯管理维护，更换损坏电子元件；市政道路维护，排水沟渠清淤维护，限高杆、护栏损坏维护、路面破损修补、更换破损窨井盖等工作。</t>
  </si>
  <si>
    <t>晋城街道城区绿化管养面积</t>
  </si>
  <si>
    <t>2736</t>
  </si>
  <si>
    <t>路灯维护</t>
  </si>
  <si>
    <t>1500余</t>
  </si>
  <si>
    <t>更换城区道路破损窨井盖板</t>
  </si>
  <si>
    <t>维护覆盖率</t>
  </si>
  <si>
    <t>晋城街道城区绿化管养成活率</t>
  </si>
  <si>
    <t>保障灯亮率</t>
  </si>
  <si>
    <t>工作完成时间</t>
  </si>
  <si>
    <t>受益群众人数</t>
  </si>
  <si>
    <t>10万余</t>
  </si>
  <si>
    <t>市政设施维护后综合使用率</t>
  </si>
  <si>
    <t>收回多付2022年“非四类”重点对象农村危房改造区级补助资金</t>
  </si>
  <si>
    <t xml:space="preserve">"按照农村危房改造工作要求，结合前期各乡镇（街道）报送计划列入非4类重点对象农村危房改造名册，经研究决定，现将非4类重点对象农村危房改造区级补助资金拨付给你们，统筹用于2022年非4类重点对象农村危房改造任务。  
"		
</t>
  </si>
  <si>
    <t xml:space="preserve">完成了2022年非4类重点对象农村危房改造任务 
		</t>
  </si>
  <si>
    <t>13504.38</t>
  </si>
  <si>
    <t>收回多付2022年度农村厕所革命中央补助资金</t>
  </si>
  <si>
    <t>昆明市晋宁区审计局派出专项审计调查组，自2023年9月13日至12月29日，对晋宁区2019年至2022年农村厕所革命专项资金管理使用情况进行专项审计调查。审计调查发现晋城街道2022年三个村委会五座农村公厕存在多付工程费用13626.43元问题。按照《昆明市晋宁区农业农村局关于开展农村厕所革命专项审计发现问题整改工作的函》晋农[2024]2号文件要求，晋城街道办事处需在2024年3月29日前，将2022年3个村委会五座农村公厕多付工程费用13626.43元上缴至晋宁区农业农村局，由晋宁区农业农村局统一上缴区财政。</t>
  </si>
  <si>
    <t>已将2022年3个村委会五座农村公厕多付工程费用13626.43元上缴至晋宁区农业农村局，由晋宁区农业农村局统一上缴区财政。</t>
  </si>
  <si>
    <t>五座农村卫生公厕多付工程费用收缴</t>
  </si>
  <si>
    <t>有效缓解投资主体资金困难，规范工程建设资金管理工作。</t>
  </si>
  <si>
    <t>有效</t>
  </si>
  <si>
    <t>收支专户利息资金</t>
  </si>
  <si>
    <t>上缴收支户利息500000元</t>
  </si>
  <si>
    <t>对全部利息进行上缴</t>
  </si>
  <si>
    <t>及时上交率</t>
  </si>
  <si>
    <t>提高资金使用率</t>
  </si>
  <si>
    <t>上缴部门满意度</t>
  </si>
  <si>
    <t>铁路外部环境安全隐患治理专项资金</t>
  </si>
  <si>
    <t xml:space="preserve">为有效开展铁路环境安全隐患综合治理行动，切实落实属地涉村监管相关工作。						
</t>
  </si>
  <si>
    <t>为有效开展铁路环境安全隐患综合治理行动，切实落实属地涉村监管相关工作。</t>
  </si>
  <si>
    <t>铁路长度</t>
  </si>
  <si>
    <t>8.46</t>
  </si>
  <si>
    <t>铁路周边环境安全有保障</t>
  </si>
  <si>
    <t>有保障</t>
  </si>
  <si>
    <t>土地流转经费</t>
  </si>
  <si>
    <t>安乐、回龙、沙堤村3444.1972亩土地流转资金</t>
  </si>
  <si>
    <t>完成安乐、回龙、沙堤村3444.1972亩土地流转资金</t>
  </si>
  <si>
    <t>土地流转面积</t>
  </si>
  <si>
    <t>3444.1972</t>
  </si>
  <si>
    <t>滇池治理成效显著</t>
  </si>
  <si>
    <t>成效显著</t>
  </si>
  <si>
    <t>土地流转资金</t>
  </si>
  <si>
    <t>维护烟叶收购秩序执法协作补偿经费</t>
  </si>
  <si>
    <t>2022年维护烟叶收购秩序执法协作补偿经费</t>
  </si>
  <si>
    <t>做好维护烟叶收购秩序执法协作补偿经费工作</t>
  </si>
  <si>
    <t>2022年烤烟种植面积</t>
  </si>
  <si>
    <t>3330</t>
  </si>
  <si>
    <t>维护烟叶收购秩序，减少收购期矛盾</t>
  </si>
  <si>
    <t>烟叶收购期交烟叶群众满意度</t>
  </si>
  <si>
    <t>维护烟叶收购秩序执法协作补助经费</t>
  </si>
  <si>
    <t>用于晋城街道烤烟连片年度烟叶种植、收购、打击涉烟违法犯罪工作等支出，确保烟叶收购工作取得实效，圆满完成年度烟叶收购任务。</t>
  </si>
  <si>
    <t>3580</t>
  </si>
  <si>
    <t>消防救援总队一队一站建设补助资金</t>
  </si>
  <si>
    <t xml:space="preserve">为解决基层消防基础薄弱、救援力量不足、“小火亡人”突出等难题，因地制宜、补齐短板，全面加强基层消防力量，构建基层消防力量建设“一队一站”（即乡镇专职消防队和消防工作站），主要承担辖区内火灾扑救、综合应急救援等工作，并按要求参与其他防灾减灾救灾任务。负责辖区防火检查巡查、消防宣传和教育培训等工作，通过依法授权或委托方式明确承担的消防行政执法事项，指导督促辖区内行政村、社区开展消防工作。						
</t>
  </si>
  <si>
    <t>消防材料</t>
  </si>
  <si>
    <t>1批</t>
  </si>
  <si>
    <t>保障了辖区内消防安全</t>
  </si>
  <si>
    <t>新冠病毒疫苗接种“以奖代补”及相关工作经费</t>
  </si>
  <si>
    <t>1、进一步加强疫情防控宣传工作；2、切实做好新冠病毒疫苗接种工作，做到应接尽接，筑牢疫情防控屏障，坚决打赢疫情防控阻击战，结合街道新冠疫苗接种工作实际，多种形式开展动员宣传接种工作。</t>
  </si>
  <si>
    <t>认真做好疫情防控宣传、新冠病毒疫苗接种工作。</t>
  </si>
  <si>
    <t>资金合理使用率</t>
  </si>
  <si>
    <t>资金使用实际</t>
  </si>
  <si>
    <t>2024年</t>
  </si>
  <si>
    <t>筑牢疫情防控屏障，坚决打赢疫情防控阻击战</t>
  </si>
  <si>
    <t>烟叶收购执法卡点（森林防火卡点）建设工作经费</t>
  </si>
  <si>
    <t>晋城街道辖区面积较大，接边县市区较多，交通路网发达，人口流动大，物流通道便捷，导致烟叶和卷烟违法行为屡禁不止。为加强“两烟”的管理，晋城街道决定依托辖区各森林防火卡点建设，整合现有资源，进一步加强人防、物防和技防建设，加强对“两烟”流通环节的执法检查，并结合普法强基补短板专项行动，进一步强化广大商户的守法经营意识宣传，确保烟叶收购执法等相关工作保障到位。</t>
  </si>
  <si>
    <t>加强了人防、物防和技防建设，加大对“两烟”流通环节的执法检查，并结合普法强基补短板专项行动，进一步强化广大商户的守法经营意识宣传，确保烟叶收购执法等相关工作保障到位。</t>
  </si>
  <si>
    <t>”两烟“管理依托森林防火卡点率</t>
  </si>
  <si>
    <t>，加强对“两烟”流通环节的执法检查，并结合普法强基补短板专项行动，进一步强化广大商户的守法经营意识宣传，确保烟叶收购执法等相关工作保障到位。</t>
  </si>
  <si>
    <t>疫情防控卡点保障经费</t>
  </si>
  <si>
    <t xml:space="preserve">为支付晋城街道关岭疫情防控卡点保障经费，切实落实属地涉村监管相关工作。						
</t>
  </si>
  <si>
    <t xml:space="preserve">为支付晋城街道关岭疫情防控卡点保障经费，切实落实属地涉村监管相关工作。	</t>
  </si>
  <si>
    <t>晋城街道关岭疫情防控卡点</t>
  </si>
  <si>
    <t>保障人民生命健康安全</t>
  </si>
  <si>
    <t>预拨滇池流域深化农业水价综合改革回龙试点借地及地上附着物补偿经费</t>
  </si>
  <si>
    <t xml:space="preserve"> 顺利推进晋宁区滇池流域深化农业水价综合改革及现代化灌区建设工作实施，确保回龙片区试点建设正常开展工作。						
</t>
  </si>
  <si>
    <t xml:space="preserve"> 顺利推进晋宁区滇池流域深化农业水价综合改革及现代化灌区建设工作实施，确保回龙片区试点建设正常开展工作。	</t>
  </si>
  <si>
    <t>8988.56</t>
  </si>
  <si>
    <t>提高农业增产增收、促进产业高质量发展</t>
  </si>
  <si>
    <t>预拨滇池流域深化农业水价综合改革回龙试点借地及地上附着物补偿资金</t>
  </si>
  <si>
    <t>顺利推进晋宁区滇池流域深化农业水价综合改革及现代化灌区建设工作实施，确保回龙片区试点建设正常开展工作。</t>
  </si>
  <si>
    <t>顺利推进晋宁区滇池流域深化农业水价综合改革及现代化灌区建设工作实施，确保了回龙片区试点建设正常开展工作。</t>
  </si>
  <si>
    <t>试点个数</t>
  </si>
  <si>
    <t>顺利推进晋宁区滇池流域深化农业水价综合改革及现代化灌区建设工作实施，确保回龙片区试点建设正常工作的推进</t>
  </si>
  <si>
    <t>云南大乔农业科技发展有限公司项目征地款经费</t>
  </si>
  <si>
    <t>完成云南大乔农业科技发展有限公司项目征地面积5.68亩征地及资金支付</t>
  </si>
  <si>
    <t>项目征地面积</t>
  </si>
  <si>
    <t>5.68</t>
  </si>
  <si>
    <t>增加群众就业空间，解决农村剩余劳动力用工问题</t>
  </si>
  <si>
    <t>债务还本付息经费</t>
  </si>
  <si>
    <t>偿还历年小城镇建设缺口资金35700649元</t>
  </si>
  <si>
    <t>偿还历年小城镇建设缺口资金1001861.78元。</t>
  </si>
  <si>
    <t>计划偿还率</t>
  </si>
  <si>
    <t>债务还本付息资金支付及时率</t>
  </si>
  <si>
    <t>100%</t>
  </si>
  <si>
    <t>支付完成时限</t>
  </si>
  <si>
    <t>及时化解债务减少政府风险</t>
  </si>
  <si>
    <t>债权人满意度</t>
  </si>
  <si>
    <t>村级动物防疫员工作补贴经费</t>
  </si>
  <si>
    <t>强制免疫度达90%，平均抗体合格率常年保持70%以上，不发生区域重大动物疫病事件。</t>
  </si>
  <si>
    <t>完成强制免疫度达90%，平均抗体合格率常年保持70%以上，不发生区域重大动物疫病事件。</t>
  </si>
  <si>
    <t>获补贴人数</t>
  </si>
  <si>
    <t>补贴发放及时率</t>
  </si>
  <si>
    <t>改善生活状况</t>
  </si>
  <si>
    <t>补贴领取人员满意度</t>
  </si>
  <si>
    <t>镇政府片区过渡安置费、超面积奖劢、回迁剩余面积补助经费</t>
  </si>
  <si>
    <t>该资金用于镇政府片区过渡安置费、超面积奖励、回迁剩余面积补助款</t>
  </si>
  <si>
    <t>政府片区过渡安置费领取户数</t>
  </si>
  <si>
    <t>超面积奖励户数</t>
  </si>
  <si>
    <t>维护社会稳定</t>
  </si>
  <si>
    <t>镇政府片区过渡安置费、超面积奖劢、回迁剩余面积补助资金</t>
  </si>
  <si>
    <t>完成镇政府片区过渡安置费、超面积奖励、回迁剩余面积补助款</t>
  </si>
  <si>
    <t>100万</t>
  </si>
  <si>
    <t>稳妥做好回迁分房后续安置工作</t>
  </si>
  <si>
    <t>征地等工作经费项目资金</t>
  </si>
  <si>
    <t xml:space="preserve">通过实施该项目，完成离职村干部生活补贴、党员教育培训，草村居家养老服务中心、社工服务站项目、城乡社会治理项目第一批补助资金、砖瓦厂整治补助费、昌瀚新型建材有限责任公司征地工作经费及农村“厕所革命”补助资金、一网两单工作经费等资金的支付工作。
</t>
  </si>
  <si>
    <t xml:space="preserve">通过实施该项目，按计划完成离职村干部生活补贴、党员教育培训，草村居家养老服务中心、社工服务站项目、城乡社会治理项目第一批补助资金、砖瓦厂整治补助费、昌瀚新型建材有限责任公司征地工作经费及农村“厕所革命”补助资金、一网两单工作经费等资金的支付工作，促使各项工作顺利开展，达到了预期目标。
</t>
  </si>
  <si>
    <t>本着节约的原则，做好民政、卫生、城建等部门民生项目、基础设施、征地等资金支出</t>
  </si>
  <si>
    <t>做好民政、卫生、城建等部门民生项目、基础设施、征地等资金支出，为地方人民群众排忧解难，促进地方经济的发展</t>
  </si>
  <si>
    <t>项目涉及群众满意度</t>
  </si>
  <si>
    <t>支持疫情防控工作党费专项资金</t>
  </si>
  <si>
    <t>"根据云南省昆明市晋宁区人民武装部（政【2022】2号）关于划拨支持疫情防控工作党费通知的要求，（1）慰问奋战在疫情防控斗争第一线的医务工作者
和基层党员、干部；（2）支持基层党组织开展疫情防控工作，包括购买疫情防控有关药品、物资等；（3）补助因患新型冠状病毒感染肺炎而遇到生活困难的党员、群众。"</t>
  </si>
  <si>
    <t>（1）慰问奋战在疫情防控斗争第一线的医务工作者和基层党员、干部；（2）支持基层党组织开展疫情防控工作，包括购买疫情防控有关药品、物资等；（3）补助因患新型冠状病毒感染肺炎而遇到生活困难的党员、群众。"</t>
  </si>
  <si>
    <t>计划完成率</t>
  </si>
  <si>
    <t>计划时限</t>
  </si>
  <si>
    <t>支持疫情防控</t>
  </si>
  <si>
    <t>辖区村委会</t>
  </si>
  <si>
    <t>中央集中彩票公益金支持体育事业专项资金</t>
  </si>
  <si>
    <t>加强全民健身场地设施建设，进一步丰富完善全民健身公共服务体系，促进全民健身事业发展。</t>
  </si>
  <si>
    <t>新街小广场健身场地设施建设-乒乓球桌</t>
  </si>
  <si>
    <t>中央专项彩票公益金支持居家和社区基本养老服务提升行动（晋城街道三合村老年幸福食堂）项目资金</t>
  </si>
  <si>
    <t xml:space="preserve">给予晋城街道三合村老年幸福食堂资金补助，提高幸福食堂助餐服务覆盖面和助餐质量，让老年人吃得幸福，收获幸福。						
</t>
  </si>
  <si>
    <t xml:space="preserve">完成了晋城街道三合村老年幸福食堂资金补助，提高幸福食堂助餐服务覆盖面和助餐质量，让老年人吃得幸福，收获幸福。						
</t>
  </si>
  <si>
    <t>补助老年幸福食堂数量</t>
  </si>
  <si>
    <t>提高助餐服务覆盖面和老年人就餐便利度</t>
  </si>
  <si>
    <t>三合村老年食堂就餐人员满意度</t>
  </si>
  <si>
    <t>钟贵村“白鱼河大闸变压器及输出电路”检修补助资金</t>
  </si>
  <si>
    <t>进一步开展钟贵村“白鱼河大闸变压器及输出电路”检修工作。。确保钟贵村白鱼河大闸变压器正常运行，保障周边用电安全。</t>
  </si>
  <si>
    <t>确保钟贵村白鱼河大闸变压器正常运行，保障周边用电安全。</t>
  </si>
  <si>
    <t>检修变压器数量</t>
  </si>
  <si>
    <t>庄蹻路南延长线增绿补绿资金</t>
  </si>
  <si>
    <t>庄蹻路南延长线于2014年竣工，道路长1520米，宽30米，两侧树池内行道树为大叶香樟，共530棵，树径约为150-200mm。为方便后期管养，由区住建局出资，晋城街道实施绿化增绿补绿、修剪后移交。</t>
  </si>
  <si>
    <t>绿化数量（≥*棵）</t>
  </si>
  <si>
    <t>530</t>
  </si>
  <si>
    <t>绿化修剪率( 100% )</t>
  </si>
  <si>
    <t>修剪满足道路绿化景观需求比例(≥**%)</t>
  </si>
  <si>
    <t>修剪后树形美观，满足景观需求</t>
  </si>
  <si>
    <t>受益群众满意度（ ≥**%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</si>
</sst>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1">
    <font>
      <sz val="11"/>
      <color indexed="8"/>
      <name val="宋体"/>
      <charset val="134"/>
      <scheme val="minor"/>
    </font>
    <font>
      <sz val="12"/>
      <name val="宋体"/>
      <charset val="134"/>
    </font>
    <font>
      <sz val="18"/>
      <name val="宋体"/>
      <charset val="134"/>
    </font>
    <font>
      <sz val="11"/>
      <color theme="1"/>
      <name val="宋体"/>
      <charset val="134"/>
      <scheme val="minor"/>
    </font>
    <font>
      <b/>
      <sz val="18"/>
      <color theme="1"/>
      <name val="宋体"/>
      <charset val="134"/>
      <scheme val="minor"/>
    </font>
    <font>
      <sz val="12"/>
      <name val="宋体"/>
      <charset val="134"/>
      <scheme val="minor"/>
    </font>
    <font>
      <sz val="11"/>
      <color indexed="8"/>
      <name val="宋体"/>
      <charset val="134"/>
    </font>
    <font>
      <b/>
      <sz val="22"/>
      <name val="宋体"/>
      <charset val="134"/>
    </font>
    <font>
      <sz val="24"/>
      <name val="宋体"/>
      <charset val="134"/>
    </font>
    <font>
      <b/>
      <sz val="24"/>
      <color indexed="8"/>
      <name val="宋体"/>
      <charset val="134"/>
    </font>
    <font>
      <sz val="12"/>
      <color indexed="8"/>
      <name val="宋体"/>
      <charset val="134"/>
    </font>
    <font>
      <sz val="11"/>
      <name val="宋体"/>
      <charset val="134"/>
    </font>
    <font>
      <sz val="22"/>
      <color indexed="8"/>
      <name val="宋体"/>
      <charset val="134"/>
    </font>
    <font>
      <sz val="10"/>
      <color indexed="8"/>
      <name val="Arial"/>
      <charset val="134"/>
    </font>
    <font>
      <sz val="10"/>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0"/>
      </top>
      <bottom style="thin">
        <color auto="1"/>
      </bottom>
      <diagonal/>
    </border>
    <border>
      <left style="thin">
        <color auto="1"/>
      </left>
      <right style="thin">
        <color auto="1"/>
      </right>
      <top style="thin">
        <color auto="1"/>
      </top>
      <bottom style="thin">
        <color indexed="0"/>
      </bottom>
      <diagonal/>
    </border>
    <border>
      <left style="thin">
        <color indexed="0"/>
      </left>
      <right style="thin">
        <color indexed="0"/>
      </right>
      <top style="thin">
        <color indexed="0"/>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 fillId="3" borderId="2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3" applyNumberFormat="0" applyFill="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8" fillId="0" borderId="0" applyNumberFormat="0" applyFill="0" applyBorder="0" applyAlignment="0" applyProtection="0">
      <alignment vertical="center"/>
    </xf>
    <xf numFmtId="0" fontId="29" fillId="4" borderId="25" applyNumberFormat="0" applyAlignment="0" applyProtection="0">
      <alignment vertical="center"/>
    </xf>
    <xf numFmtId="0" fontId="30" fillId="5" borderId="26" applyNumberFormat="0" applyAlignment="0" applyProtection="0">
      <alignment vertical="center"/>
    </xf>
    <xf numFmtId="0" fontId="31" fillId="5" borderId="25" applyNumberFormat="0" applyAlignment="0" applyProtection="0">
      <alignment vertical="center"/>
    </xf>
    <xf numFmtId="0" fontId="32" fillId="6" borderId="27" applyNumberFormat="0" applyAlignment="0" applyProtection="0">
      <alignment vertical="center"/>
    </xf>
    <xf numFmtId="0" fontId="33" fillId="0" borderId="28" applyNumberFormat="0" applyFill="0" applyAlignment="0" applyProtection="0">
      <alignment vertical="center"/>
    </xf>
    <xf numFmtId="0" fontId="34" fillId="0" borderId="2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1" fillId="0" borderId="0"/>
    <xf numFmtId="0" fontId="6" fillId="0" borderId="0">
      <alignment vertical="center"/>
    </xf>
  </cellStyleXfs>
  <cellXfs count="120">
    <xf numFmtId="0" fontId="0" fillId="0" borderId="0" xfId="0" applyFont="1">
      <alignment vertical="center"/>
    </xf>
    <xf numFmtId="0" fontId="1" fillId="0" borderId="0" xfId="0" applyFont="1" applyFill="1" applyAlignment="1">
      <alignment vertical="center" wrapText="1"/>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1" fillId="0" borderId="1" xfId="0" applyFont="1" applyFill="1" applyBorder="1" applyAlignment="1">
      <alignment vertical="center" wrapText="1"/>
    </xf>
    <xf numFmtId="0" fontId="1" fillId="0" borderId="1" xfId="0" applyFont="1" applyFill="1" applyBorder="1" applyAlignment="1">
      <alignment vertical="center"/>
    </xf>
    <xf numFmtId="49"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xf>
    <xf numFmtId="176" fontId="1" fillId="0" borderId="1" xfId="0" applyNumberFormat="1" applyFont="1" applyFill="1" applyBorder="1" applyAlignment="1">
      <alignment horizontal="right" vertical="center"/>
    </xf>
    <xf numFmtId="0" fontId="3" fillId="0" borderId="0" xfId="0" applyFont="1" applyFill="1" applyBorder="1" applyAlignment="1"/>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3" fillId="0" borderId="1" xfId="0" applyFont="1" applyFill="1" applyBorder="1" applyAlignment="1">
      <alignment horizontal="center" vertical="center"/>
    </xf>
    <xf numFmtId="49" fontId="5" fillId="0" borderId="1" xfId="0" applyNumberFormat="1" applyFont="1" applyFill="1" applyBorder="1" applyAlignment="1">
      <alignment horizontal="left" vertical="center"/>
    </xf>
    <xf numFmtId="0" fontId="3" fillId="2"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xf>
    <xf numFmtId="176" fontId="5" fillId="0" borderId="1" xfId="0" applyNumberFormat="1" applyFont="1" applyFill="1" applyBorder="1" applyAlignment="1">
      <alignment horizontal="right" vertical="center"/>
    </xf>
    <xf numFmtId="176" fontId="5" fillId="0" borderId="1" xfId="0" applyNumberFormat="1" applyFont="1" applyFill="1" applyBorder="1" applyAlignment="1">
      <alignment horizontal="center" vertical="center"/>
    </xf>
    <xf numFmtId="10"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top" wrapText="1"/>
    </xf>
    <xf numFmtId="49" fontId="1" fillId="0" borderId="1" xfId="0" applyNumberFormat="1" applyFont="1" applyFill="1" applyBorder="1" applyAlignment="1">
      <alignment horizontal="left" vertical="top"/>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left" vertical="top" wrapText="1"/>
    </xf>
    <xf numFmtId="9" fontId="3" fillId="0" borderId="0" xfId="3" applyNumberFormat="1" applyFont="1" applyAlignment="1">
      <alignment vertical="center"/>
    </xf>
    <xf numFmtId="49" fontId="1" fillId="0" borderId="2" xfId="0" applyNumberFormat="1" applyFont="1" applyFill="1" applyBorder="1" applyAlignment="1">
      <alignment horizontal="left" vertical="center" wrapText="1"/>
    </xf>
    <xf numFmtId="49" fontId="1" fillId="0" borderId="2" xfId="0" applyNumberFormat="1" applyFont="1" applyFill="1" applyBorder="1" applyAlignment="1">
      <alignment horizontal="left" vertical="center"/>
    </xf>
    <xf numFmtId="176" fontId="1" fillId="0" borderId="2" xfId="0" applyNumberFormat="1" applyFont="1" applyFill="1" applyBorder="1" applyAlignment="1">
      <alignment horizontal="right" vertical="center"/>
    </xf>
    <xf numFmtId="49" fontId="6" fillId="0" borderId="1" xfId="5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right" vertical="center" wrapText="1"/>
    </xf>
    <xf numFmtId="0" fontId="7" fillId="0" borderId="0" xfId="0"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8" fillId="0" borderId="0" xfId="0" applyFont="1" applyFill="1" applyBorder="1" applyAlignment="1">
      <alignment horizontal="center" vertical="center"/>
    </xf>
    <xf numFmtId="0" fontId="9" fillId="0" borderId="0"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left" vertical="center" wrapText="1"/>
    </xf>
    <xf numFmtId="49" fontId="10" fillId="0" borderId="3"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49" fontId="10" fillId="0" borderId="1" xfId="0" applyNumberFormat="1" applyFont="1" applyFill="1" applyBorder="1" applyAlignment="1" applyProtection="1">
      <alignment horizontal="left" vertical="center" wrapText="1"/>
    </xf>
    <xf numFmtId="0" fontId="10" fillId="0" borderId="4"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left" vertical="center" wrapText="1"/>
    </xf>
    <xf numFmtId="49" fontId="10" fillId="0" borderId="4" xfId="0" applyNumberFormat="1" applyFont="1" applyFill="1" applyBorder="1" applyAlignment="1" applyProtection="1">
      <alignment horizontal="left" vertical="center" wrapText="1"/>
    </xf>
    <xf numFmtId="0" fontId="10" fillId="0" borderId="5"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left" vertical="center" wrapText="1"/>
    </xf>
    <xf numFmtId="0" fontId="10" fillId="0" borderId="7" xfId="0" applyNumberFormat="1" applyFont="1" applyFill="1" applyBorder="1" applyAlignment="1" applyProtection="1">
      <alignment horizontal="left" vertical="center" wrapText="1"/>
    </xf>
    <xf numFmtId="49" fontId="10" fillId="0" borderId="6" xfId="0" applyNumberFormat="1" applyFont="1" applyFill="1" applyBorder="1" applyAlignment="1" applyProtection="1">
      <alignment horizontal="left" vertical="center" wrapText="1"/>
    </xf>
    <xf numFmtId="49" fontId="10" fillId="0" borderId="8" xfId="0" applyNumberFormat="1" applyFont="1" applyFill="1" applyBorder="1" applyAlignment="1" applyProtection="1">
      <alignment horizontal="left" vertical="center" wrapText="1"/>
    </xf>
    <xf numFmtId="0" fontId="10" fillId="0" borderId="9"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left" vertical="center" wrapText="1"/>
    </xf>
    <xf numFmtId="0" fontId="10" fillId="0" borderId="10" xfId="0" applyNumberFormat="1" applyFont="1" applyFill="1" applyBorder="1" applyAlignment="1" applyProtection="1">
      <alignment horizontal="left" vertical="center" wrapText="1"/>
    </xf>
    <xf numFmtId="0" fontId="10" fillId="0" borderId="11" xfId="0" applyNumberFormat="1" applyFont="1" applyFill="1" applyBorder="1" applyAlignment="1" applyProtection="1">
      <alignment horizontal="center" vertical="center" wrapText="1"/>
    </xf>
    <xf numFmtId="0" fontId="10" fillId="0" borderId="11" xfId="0" applyNumberFormat="1" applyFont="1" applyFill="1" applyBorder="1" applyAlignment="1" applyProtection="1">
      <alignment horizontal="left" vertical="center" wrapText="1"/>
    </xf>
    <xf numFmtId="0" fontId="10" fillId="0" borderId="8" xfId="0" applyNumberFormat="1" applyFont="1" applyFill="1" applyBorder="1" applyAlignment="1" applyProtection="1">
      <alignment horizontal="left" vertical="center" wrapText="1"/>
    </xf>
    <xf numFmtId="49" fontId="10" fillId="0" borderId="7" xfId="0" applyNumberFormat="1" applyFont="1" applyFill="1" applyBorder="1" applyAlignment="1" applyProtection="1">
      <alignment horizontal="left" vertical="center" wrapText="1"/>
    </xf>
    <xf numFmtId="0" fontId="1" fillId="0" borderId="0" xfId="0" applyFont="1" applyFill="1" applyAlignment="1"/>
    <xf numFmtId="0" fontId="1" fillId="0" borderId="0" xfId="0" applyFont="1" applyFill="1" applyAlignment="1">
      <alignment horizontal="center"/>
    </xf>
    <xf numFmtId="0" fontId="11" fillId="0" borderId="0" xfId="0" applyFont="1" applyFill="1" applyAlignment="1"/>
    <xf numFmtId="0" fontId="1" fillId="0" borderId="0" xfId="49" applyAlignment="1">
      <alignment vertical="center"/>
    </xf>
    <xf numFmtId="0" fontId="1" fillId="0" borderId="0" xfId="49" applyAlignment="1">
      <alignment vertical="center" wrapText="1"/>
    </xf>
    <xf numFmtId="0" fontId="12" fillId="0" borderId="0" xfId="0" applyFont="1" applyFill="1" applyAlignment="1">
      <alignment horizontal="center"/>
    </xf>
    <xf numFmtId="0" fontId="13" fillId="0" borderId="0" xfId="0" applyFont="1" applyFill="1" applyAlignment="1"/>
    <xf numFmtId="0" fontId="14" fillId="0" borderId="0" xfId="0" applyFont="1" applyFill="1" applyAlignment="1"/>
    <xf numFmtId="0" fontId="14" fillId="0" borderId="0" xfId="0" applyFont="1" applyFill="1" applyAlignment="1">
      <alignment horizontal="center"/>
    </xf>
    <xf numFmtId="0" fontId="6" fillId="0" borderId="1"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1" xfId="0" applyFont="1" applyFill="1" applyBorder="1" applyAlignment="1">
      <alignment horizontal="center" vertical="center" wrapText="1"/>
    </xf>
    <xf numFmtId="4" fontId="6" fillId="0" borderId="12" xfId="0" applyNumberFormat="1" applyFont="1" applyFill="1" applyBorder="1" applyAlignment="1">
      <alignment horizontal="center" vertical="center" shrinkToFit="1"/>
    </xf>
    <xf numFmtId="4" fontId="6" fillId="0" borderId="13" xfId="0" applyNumberFormat="1" applyFont="1" applyFill="1" applyBorder="1" applyAlignment="1">
      <alignment horizontal="center" vertical="center" shrinkToFit="1"/>
    </xf>
    <xf numFmtId="0" fontId="6" fillId="0" borderId="14" xfId="0"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0" fontId="6" fillId="0" borderId="15"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Font="1" applyFill="1" applyBorder="1" applyAlignment="1">
      <alignment horizontal="left" vertical="center" shrinkToFit="1"/>
    </xf>
    <xf numFmtId="4" fontId="6" fillId="0" borderId="1" xfId="0" applyNumberFormat="1" applyFont="1" applyFill="1" applyBorder="1" applyAlignment="1">
      <alignment horizontal="right" vertical="center" shrinkToFit="1"/>
    </xf>
    <xf numFmtId="0" fontId="15" fillId="0" borderId="0" xfId="0" applyFont="1" applyFill="1" applyAlignment="1">
      <alignment horizontal="left" vertical="top" wrapText="1"/>
    </xf>
    <xf numFmtId="177" fontId="1" fillId="0" borderId="0" xfId="49" applyNumberFormat="1" applyAlignment="1">
      <alignment vertical="center"/>
    </xf>
    <xf numFmtId="0" fontId="12" fillId="0" borderId="0" xfId="0" applyFont="1" applyFill="1" applyAlignment="1">
      <alignment horizontal="center" wrapText="1"/>
    </xf>
    <xf numFmtId="0" fontId="1" fillId="0" borderId="0" xfId="0" applyFont="1" applyFill="1" applyAlignment="1">
      <alignment wrapText="1"/>
    </xf>
    <xf numFmtId="4" fontId="6" fillId="0" borderId="13" xfId="0" applyNumberFormat="1" applyFont="1" applyFill="1" applyBorder="1" applyAlignment="1">
      <alignment horizontal="center" vertical="center" wrapText="1" shrinkToFit="1"/>
    </xf>
    <xf numFmtId="4" fontId="6" fillId="0" borderId="16"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4" fontId="6" fillId="0" borderId="17" xfId="0" applyNumberFormat="1" applyFont="1" applyFill="1" applyBorder="1" applyAlignment="1">
      <alignment horizontal="center" vertical="center" shrinkToFit="1"/>
    </xf>
    <xf numFmtId="4" fontId="6" fillId="0" borderId="18" xfId="0" applyNumberFormat="1" applyFont="1" applyFill="1" applyBorder="1" applyAlignment="1">
      <alignment horizontal="center" vertical="center" shrinkToFit="1"/>
    </xf>
    <xf numFmtId="4" fontId="6" fillId="0" borderId="1" xfId="0" applyNumberFormat="1" applyFont="1" applyFill="1" applyBorder="1" applyAlignment="1">
      <alignment horizontal="center" vertical="center" wrapText="1" shrinkToFit="1"/>
    </xf>
    <xf numFmtId="0" fontId="14" fillId="0" borderId="0" xfId="0" applyFont="1" applyFill="1" applyAlignment="1">
      <alignment horizontal="right"/>
    </xf>
    <xf numFmtId="0" fontId="6" fillId="0" borderId="16"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6" fillId="0" borderId="20" xfId="0" applyFont="1" applyFill="1" applyBorder="1" applyAlignment="1">
      <alignment horizontal="center" vertical="center" shrinkToFit="1"/>
    </xf>
    <xf numFmtId="49" fontId="6" fillId="0" borderId="17" xfId="0" applyNumberFormat="1" applyFont="1" applyFill="1" applyBorder="1" applyAlignment="1">
      <alignment horizontal="center" vertical="center" shrinkToFit="1"/>
    </xf>
    <xf numFmtId="0" fontId="0" fillId="0" borderId="0" xfId="0" applyFont="1" applyFill="1">
      <alignment vertical="center"/>
    </xf>
    <xf numFmtId="0" fontId="16" fillId="0" borderId="0" xfId="0" applyFont="1" applyFill="1" applyAlignment="1">
      <alignment horizontal="center" vertical="center"/>
    </xf>
    <xf numFmtId="0" fontId="15" fillId="0" borderId="0" xfId="0" applyFont="1" applyFill="1" applyAlignment="1"/>
    <xf numFmtId="0" fontId="17" fillId="0" borderId="21" xfId="0" applyNumberFormat="1" applyFont="1" applyFill="1" applyBorder="1" applyAlignment="1">
      <alignment horizontal="center" vertical="center"/>
    </xf>
    <xf numFmtId="0" fontId="17" fillId="0" borderId="21" xfId="0" applyNumberFormat="1" applyFont="1" applyFill="1" applyBorder="1" applyAlignment="1">
      <alignment horizontal="left" vertical="center"/>
    </xf>
    <xf numFmtId="4" fontId="17" fillId="0" borderId="21" xfId="0" applyNumberFormat="1" applyFont="1" applyFill="1" applyBorder="1" applyAlignment="1">
      <alignment horizontal="right" vertical="center"/>
    </xf>
    <xf numFmtId="3" fontId="17" fillId="0" borderId="21" xfId="0" applyNumberFormat="1" applyFont="1" applyFill="1" applyBorder="1" applyAlignment="1">
      <alignment horizontal="right" vertical="center"/>
    </xf>
    <xf numFmtId="0" fontId="17" fillId="0" borderId="21" xfId="0" applyNumberFormat="1" applyFont="1" applyFill="1" applyBorder="1" applyAlignment="1">
      <alignment horizontal="left" vertical="center" wrapText="1"/>
    </xf>
    <xf numFmtId="0" fontId="18" fillId="0" borderId="0" xfId="0" applyFont="1" applyAlignment="1"/>
    <xf numFmtId="0" fontId="19" fillId="0" borderId="0" xfId="0" applyFont="1" applyFill="1" applyAlignment="1">
      <alignment horizontal="center" vertical="center"/>
    </xf>
    <xf numFmtId="0" fontId="17" fillId="0" borderId="21" xfId="0" applyNumberFormat="1" applyFont="1" applyFill="1" applyBorder="1" applyAlignment="1">
      <alignment horizontal="center" vertical="center" wrapText="1"/>
    </xf>
    <xf numFmtId="0" fontId="19" fillId="0" borderId="0" xfId="0" applyFont="1" applyAlignment="1">
      <alignment horizontal="center" vertical="center"/>
    </xf>
    <xf numFmtId="0" fontId="20" fillId="0" borderId="21" xfId="0" applyNumberFormat="1" applyFont="1" applyFill="1" applyBorder="1" applyAlignment="1">
      <alignment horizontal="right" vertical="center"/>
    </xf>
    <xf numFmtId="0" fontId="17" fillId="0" borderId="21" xfId="0" applyNumberFormat="1" applyFont="1" applyFill="1" applyBorder="1" applyAlignment="1">
      <alignment horizontal="right" vertical="center"/>
    </xf>
    <xf numFmtId="4" fontId="20" fillId="0" borderId="21" xfId="0" applyNumberFormat="1" applyFont="1" applyFill="1" applyBorder="1" applyAlignment="1">
      <alignment horizontal="right" vertical="center"/>
    </xf>
    <xf numFmtId="0" fontId="15" fillId="0" borderId="0" xfId="0" applyFont="1" applyAlignment="1"/>
    <xf numFmtId="4" fontId="17" fillId="0" borderId="21" xfId="0" applyNumberFormat="1" applyFont="1" applyFill="1" applyBorder="1" applyAlignment="1">
      <alignment horizontal="center" vertical="center"/>
    </xf>
    <xf numFmtId="4" fontId="17" fillId="0" borderId="21" xfId="0" applyNumberFormat="1" applyFont="1" applyFill="1" applyBorder="1" applyAlignment="1">
      <alignment horizontal="left" vertical="center"/>
    </xf>
    <xf numFmtId="0" fontId="0" fillId="0" borderId="0" xfId="0" applyFont="1" applyAlignment="1">
      <alignment vertical="center" wrapText="1"/>
    </xf>
    <xf numFmtId="0" fontId="0" fillId="0" borderId="0" xfId="0" applyFont="1" applyFill="1" applyAlignment="1">
      <alignment vertical="center" wrapText="1"/>
    </xf>
    <xf numFmtId="0" fontId="1" fillId="0" borderId="0" xfId="0" applyFont="1" applyAlignment="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worksheet" Target="worksheets/sheet99.xml"/><Relationship Id="rId98" Type="http://schemas.openxmlformats.org/officeDocument/2006/relationships/worksheet" Target="worksheets/sheet98.xml"/><Relationship Id="rId97" Type="http://schemas.openxmlformats.org/officeDocument/2006/relationships/worksheet" Target="worksheets/sheet97.xml"/><Relationship Id="rId96" Type="http://schemas.openxmlformats.org/officeDocument/2006/relationships/worksheet" Target="worksheets/sheet96.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4" Type="http://schemas.openxmlformats.org/officeDocument/2006/relationships/styles" Target="styles.xml"/><Relationship Id="rId303" Type="http://schemas.openxmlformats.org/officeDocument/2006/relationships/sharedStrings" Target="sharedStrings.xml"/><Relationship Id="rId302" Type="http://schemas.openxmlformats.org/officeDocument/2006/relationships/theme" Target="theme/theme1.xml"/><Relationship Id="rId301" Type="http://schemas.openxmlformats.org/officeDocument/2006/relationships/worksheet" Target="worksheets/sheet301.xml"/><Relationship Id="rId300" Type="http://schemas.openxmlformats.org/officeDocument/2006/relationships/worksheet" Target="worksheets/sheet300.xml"/><Relationship Id="rId30" Type="http://schemas.openxmlformats.org/officeDocument/2006/relationships/worksheet" Target="worksheets/sheet30.xml"/><Relationship Id="rId3" Type="http://schemas.openxmlformats.org/officeDocument/2006/relationships/worksheet" Target="worksheets/sheet3.xml"/><Relationship Id="rId299" Type="http://schemas.openxmlformats.org/officeDocument/2006/relationships/worksheet" Target="worksheets/sheet299.xml"/><Relationship Id="rId298" Type="http://schemas.openxmlformats.org/officeDocument/2006/relationships/worksheet" Target="worksheets/sheet298.xml"/><Relationship Id="rId297" Type="http://schemas.openxmlformats.org/officeDocument/2006/relationships/worksheet" Target="worksheets/sheet297.xml"/><Relationship Id="rId296" Type="http://schemas.openxmlformats.org/officeDocument/2006/relationships/worksheet" Target="worksheets/sheet296.xml"/><Relationship Id="rId295" Type="http://schemas.openxmlformats.org/officeDocument/2006/relationships/worksheet" Target="worksheets/sheet295.xml"/><Relationship Id="rId294" Type="http://schemas.openxmlformats.org/officeDocument/2006/relationships/worksheet" Target="worksheets/sheet294.xml"/><Relationship Id="rId293" Type="http://schemas.openxmlformats.org/officeDocument/2006/relationships/worksheet" Target="worksheets/sheet293.xml"/><Relationship Id="rId292" Type="http://schemas.openxmlformats.org/officeDocument/2006/relationships/worksheet" Target="worksheets/sheet292.xml"/><Relationship Id="rId291" Type="http://schemas.openxmlformats.org/officeDocument/2006/relationships/worksheet" Target="worksheets/sheet291.xml"/><Relationship Id="rId290" Type="http://schemas.openxmlformats.org/officeDocument/2006/relationships/worksheet" Target="worksheets/sheet290.xml"/><Relationship Id="rId29" Type="http://schemas.openxmlformats.org/officeDocument/2006/relationships/worksheet" Target="worksheets/sheet29.xml"/><Relationship Id="rId289" Type="http://schemas.openxmlformats.org/officeDocument/2006/relationships/worksheet" Target="worksheets/sheet289.xml"/><Relationship Id="rId288" Type="http://schemas.openxmlformats.org/officeDocument/2006/relationships/worksheet" Target="worksheets/sheet288.xml"/><Relationship Id="rId287" Type="http://schemas.openxmlformats.org/officeDocument/2006/relationships/worksheet" Target="worksheets/sheet287.xml"/><Relationship Id="rId286" Type="http://schemas.openxmlformats.org/officeDocument/2006/relationships/worksheet" Target="worksheets/sheet286.xml"/><Relationship Id="rId285" Type="http://schemas.openxmlformats.org/officeDocument/2006/relationships/worksheet" Target="worksheets/sheet285.xml"/><Relationship Id="rId284" Type="http://schemas.openxmlformats.org/officeDocument/2006/relationships/worksheet" Target="worksheets/sheet284.xml"/><Relationship Id="rId283" Type="http://schemas.openxmlformats.org/officeDocument/2006/relationships/worksheet" Target="worksheets/sheet283.xml"/><Relationship Id="rId282" Type="http://schemas.openxmlformats.org/officeDocument/2006/relationships/worksheet" Target="worksheets/sheet282.xml"/><Relationship Id="rId281" Type="http://schemas.openxmlformats.org/officeDocument/2006/relationships/worksheet" Target="worksheets/sheet281.xml"/><Relationship Id="rId280" Type="http://schemas.openxmlformats.org/officeDocument/2006/relationships/worksheet" Target="worksheets/sheet280.xml"/><Relationship Id="rId28" Type="http://schemas.openxmlformats.org/officeDocument/2006/relationships/worksheet" Target="worksheets/sheet28.xml"/><Relationship Id="rId279" Type="http://schemas.openxmlformats.org/officeDocument/2006/relationships/worksheet" Target="worksheets/sheet279.xml"/><Relationship Id="rId278" Type="http://schemas.openxmlformats.org/officeDocument/2006/relationships/worksheet" Target="worksheets/sheet278.xml"/><Relationship Id="rId277" Type="http://schemas.openxmlformats.org/officeDocument/2006/relationships/worksheet" Target="worksheets/sheet277.xml"/><Relationship Id="rId276" Type="http://schemas.openxmlformats.org/officeDocument/2006/relationships/worksheet" Target="worksheets/sheet276.xml"/><Relationship Id="rId275" Type="http://schemas.openxmlformats.org/officeDocument/2006/relationships/worksheet" Target="worksheets/sheet275.xml"/><Relationship Id="rId274" Type="http://schemas.openxmlformats.org/officeDocument/2006/relationships/worksheet" Target="worksheets/sheet274.xml"/><Relationship Id="rId273" Type="http://schemas.openxmlformats.org/officeDocument/2006/relationships/worksheet" Target="worksheets/sheet273.xml"/><Relationship Id="rId272" Type="http://schemas.openxmlformats.org/officeDocument/2006/relationships/worksheet" Target="worksheets/sheet272.xml"/><Relationship Id="rId271" Type="http://schemas.openxmlformats.org/officeDocument/2006/relationships/worksheet" Target="worksheets/sheet271.xml"/><Relationship Id="rId270" Type="http://schemas.openxmlformats.org/officeDocument/2006/relationships/worksheet" Target="worksheets/sheet270.xml"/><Relationship Id="rId27" Type="http://schemas.openxmlformats.org/officeDocument/2006/relationships/worksheet" Target="worksheets/sheet27.xml"/><Relationship Id="rId269" Type="http://schemas.openxmlformats.org/officeDocument/2006/relationships/worksheet" Target="worksheets/sheet269.xml"/><Relationship Id="rId268" Type="http://schemas.openxmlformats.org/officeDocument/2006/relationships/worksheet" Target="worksheets/sheet268.xml"/><Relationship Id="rId267" Type="http://schemas.openxmlformats.org/officeDocument/2006/relationships/worksheet" Target="worksheets/sheet267.xml"/><Relationship Id="rId266" Type="http://schemas.openxmlformats.org/officeDocument/2006/relationships/worksheet" Target="worksheets/sheet266.xml"/><Relationship Id="rId265" Type="http://schemas.openxmlformats.org/officeDocument/2006/relationships/worksheet" Target="worksheets/sheet265.xml"/><Relationship Id="rId264" Type="http://schemas.openxmlformats.org/officeDocument/2006/relationships/worksheet" Target="worksheets/sheet264.xml"/><Relationship Id="rId263" Type="http://schemas.openxmlformats.org/officeDocument/2006/relationships/worksheet" Target="worksheets/sheet263.xml"/><Relationship Id="rId262" Type="http://schemas.openxmlformats.org/officeDocument/2006/relationships/worksheet" Target="worksheets/sheet262.xml"/><Relationship Id="rId261" Type="http://schemas.openxmlformats.org/officeDocument/2006/relationships/worksheet" Target="worksheets/sheet261.xml"/><Relationship Id="rId260" Type="http://schemas.openxmlformats.org/officeDocument/2006/relationships/worksheet" Target="worksheets/sheet260.xml"/><Relationship Id="rId26" Type="http://schemas.openxmlformats.org/officeDocument/2006/relationships/worksheet" Target="worksheets/sheet26.xml"/><Relationship Id="rId259" Type="http://schemas.openxmlformats.org/officeDocument/2006/relationships/worksheet" Target="worksheets/sheet259.xml"/><Relationship Id="rId258" Type="http://schemas.openxmlformats.org/officeDocument/2006/relationships/worksheet" Target="worksheets/sheet258.xml"/><Relationship Id="rId257" Type="http://schemas.openxmlformats.org/officeDocument/2006/relationships/worksheet" Target="worksheets/sheet257.xml"/><Relationship Id="rId256" Type="http://schemas.openxmlformats.org/officeDocument/2006/relationships/worksheet" Target="worksheets/sheet256.xml"/><Relationship Id="rId255" Type="http://schemas.openxmlformats.org/officeDocument/2006/relationships/worksheet" Target="worksheets/sheet255.xml"/><Relationship Id="rId254" Type="http://schemas.openxmlformats.org/officeDocument/2006/relationships/worksheet" Target="worksheets/sheet254.xml"/><Relationship Id="rId253" Type="http://schemas.openxmlformats.org/officeDocument/2006/relationships/worksheet" Target="worksheets/sheet253.xml"/><Relationship Id="rId252" Type="http://schemas.openxmlformats.org/officeDocument/2006/relationships/worksheet" Target="worksheets/sheet252.xml"/><Relationship Id="rId251" Type="http://schemas.openxmlformats.org/officeDocument/2006/relationships/worksheet" Target="worksheets/sheet251.xml"/><Relationship Id="rId250" Type="http://schemas.openxmlformats.org/officeDocument/2006/relationships/worksheet" Target="worksheets/sheet250.xml"/><Relationship Id="rId25" Type="http://schemas.openxmlformats.org/officeDocument/2006/relationships/worksheet" Target="worksheets/sheet25.xml"/><Relationship Id="rId249" Type="http://schemas.openxmlformats.org/officeDocument/2006/relationships/worksheet" Target="worksheets/sheet249.xml"/><Relationship Id="rId248" Type="http://schemas.openxmlformats.org/officeDocument/2006/relationships/worksheet" Target="worksheets/sheet248.xml"/><Relationship Id="rId247" Type="http://schemas.openxmlformats.org/officeDocument/2006/relationships/worksheet" Target="worksheets/sheet247.xml"/><Relationship Id="rId246" Type="http://schemas.openxmlformats.org/officeDocument/2006/relationships/worksheet" Target="worksheets/sheet246.xml"/><Relationship Id="rId245" Type="http://schemas.openxmlformats.org/officeDocument/2006/relationships/worksheet" Target="worksheets/sheet245.xml"/><Relationship Id="rId244" Type="http://schemas.openxmlformats.org/officeDocument/2006/relationships/worksheet" Target="worksheets/sheet244.xml"/><Relationship Id="rId243" Type="http://schemas.openxmlformats.org/officeDocument/2006/relationships/worksheet" Target="worksheets/sheet243.xml"/><Relationship Id="rId242" Type="http://schemas.openxmlformats.org/officeDocument/2006/relationships/worksheet" Target="worksheets/sheet242.xml"/><Relationship Id="rId241" Type="http://schemas.openxmlformats.org/officeDocument/2006/relationships/worksheet" Target="worksheets/sheet241.xml"/><Relationship Id="rId240" Type="http://schemas.openxmlformats.org/officeDocument/2006/relationships/worksheet" Target="worksheets/sheet240.xml"/><Relationship Id="rId24" Type="http://schemas.openxmlformats.org/officeDocument/2006/relationships/worksheet" Target="worksheets/sheet24.xml"/><Relationship Id="rId239" Type="http://schemas.openxmlformats.org/officeDocument/2006/relationships/worksheet" Target="worksheets/sheet239.xml"/><Relationship Id="rId238" Type="http://schemas.openxmlformats.org/officeDocument/2006/relationships/worksheet" Target="worksheets/sheet238.xml"/><Relationship Id="rId237" Type="http://schemas.openxmlformats.org/officeDocument/2006/relationships/worksheet" Target="worksheets/sheet237.xml"/><Relationship Id="rId236" Type="http://schemas.openxmlformats.org/officeDocument/2006/relationships/worksheet" Target="worksheets/sheet236.xml"/><Relationship Id="rId235" Type="http://schemas.openxmlformats.org/officeDocument/2006/relationships/worksheet" Target="worksheets/sheet235.xml"/><Relationship Id="rId234" Type="http://schemas.openxmlformats.org/officeDocument/2006/relationships/worksheet" Target="worksheets/sheet234.xml"/><Relationship Id="rId233" Type="http://schemas.openxmlformats.org/officeDocument/2006/relationships/worksheet" Target="worksheets/sheet233.xml"/><Relationship Id="rId232" Type="http://schemas.openxmlformats.org/officeDocument/2006/relationships/worksheet" Target="worksheets/sheet232.xml"/><Relationship Id="rId231" Type="http://schemas.openxmlformats.org/officeDocument/2006/relationships/worksheet" Target="worksheets/sheet231.xml"/><Relationship Id="rId230" Type="http://schemas.openxmlformats.org/officeDocument/2006/relationships/worksheet" Target="worksheets/sheet230.xml"/><Relationship Id="rId23" Type="http://schemas.openxmlformats.org/officeDocument/2006/relationships/worksheet" Target="worksheets/sheet23.xml"/><Relationship Id="rId229" Type="http://schemas.openxmlformats.org/officeDocument/2006/relationships/worksheet" Target="worksheets/sheet229.xml"/><Relationship Id="rId228" Type="http://schemas.openxmlformats.org/officeDocument/2006/relationships/worksheet" Target="worksheets/sheet228.xml"/><Relationship Id="rId227" Type="http://schemas.openxmlformats.org/officeDocument/2006/relationships/worksheet" Target="worksheets/sheet227.xml"/><Relationship Id="rId226" Type="http://schemas.openxmlformats.org/officeDocument/2006/relationships/worksheet" Target="worksheets/sheet226.xml"/><Relationship Id="rId225" Type="http://schemas.openxmlformats.org/officeDocument/2006/relationships/worksheet" Target="worksheets/sheet225.xml"/><Relationship Id="rId224" Type="http://schemas.openxmlformats.org/officeDocument/2006/relationships/worksheet" Target="worksheets/sheet224.xml"/><Relationship Id="rId223" Type="http://schemas.openxmlformats.org/officeDocument/2006/relationships/worksheet" Target="worksheets/sheet223.xml"/><Relationship Id="rId222" Type="http://schemas.openxmlformats.org/officeDocument/2006/relationships/worksheet" Target="worksheets/sheet222.xml"/><Relationship Id="rId221" Type="http://schemas.openxmlformats.org/officeDocument/2006/relationships/worksheet" Target="worksheets/sheet221.xml"/><Relationship Id="rId220" Type="http://schemas.openxmlformats.org/officeDocument/2006/relationships/worksheet" Target="worksheets/sheet220.xml"/><Relationship Id="rId22" Type="http://schemas.openxmlformats.org/officeDocument/2006/relationships/worksheet" Target="worksheets/sheet22.xml"/><Relationship Id="rId219" Type="http://schemas.openxmlformats.org/officeDocument/2006/relationships/worksheet" Target="worksheets/sheet219.xml"/><Relationship Id="rId218" Type="http://schemas.openxmlformats.org/officeDocument/2006/relationships/worksheet" Target="worksheets/sheet218.xml"/><Relationship Id="rId217" Type="http://schemas.openxmlformats.org/officeDocument/2006/relationships/worksheet" Target="worksheets/sheet217.xml"/><Relationship Id="rId216" Type="http://schemas.openxmlformats.org/officeDocument/2006/relationships/worksheet" Target="worksheets/sheet216.xml"/><Relationship Id="rId215" Type="http://schemas.openxmlformats.org/officeDocument/2006/relationships/worksheet" Target="worksheets/sheet215.xml"/><Relationship Id="rId214" Type="http://schemas.openxmlformats.org/officeDocument/2006/relationships/worksheet" Target="worksheets/sheet214.xml"/><Relationship Id="rId213" Type="http://schemas.openxmlformats.org/officeDocument/2006/relationships/worksheet" Target="worksheets/sheet213.xml"/><Relationship Id="rId212" Type="http://schemas.openxmlformats.org/officeDocument/2006/relationships/worksheet" Target="worksheets/sheet212.xml"/><Relationship Id="rId211" Type="http://schemas.openxmlformats.org/officeDocument/2006/relationships/worksheet" Target="worksheets/sheet211.xml"/><Relationship Id="rId210" Type="http://schemas.openxmlformats.org/officeDocument/2006/relationships/worksheet" Target="worksheets/sheet210.xml"/><Relationship Id="rId21" Type="http://schemas.openxmlformats.org/officeDocument/2006/relationships/worksheet" Target="worksheets/sheet21.xml"/><Relationship Id="rId209" Type="http://schemas.openxmlformats.org/officeDocument/2006/relationships/worksheet" Target="worksheets/sheet209.xml"/><Relationship Id="rId208" Type="http://schemas.openxmlformats.org/officeDocument/2006/relationships/worksheet" Target="worksheets/sheet208.xml"/><Relationship Id="rId207" Type="http://schemas.openxmlformats.org/officeDocument/2006/relationships/worksheet" Target="worksheets/sheet207.xml"/><Relationship Id="rId206" Type="http://schemas.openxmlformats.org/officeDocument/2006/relationships/worksheet" Target="worksheets/sheet206.xml"/><Relationship Id="rId205" Type="http://schemas.openxmlformats.org/officeDocument/2006/relationships/worksheet" Target="worksheets/sheet205.xml"/><Relationship Id="rId204" Type="http://schemas.openxmlformats.org/officeDocument/2006/relationships/worksheet" Target="worksheets/sheet204.xml"/><Relationship Id="rId203" Type="http://schemas.openxmlformats.org/officeDocument/2006/relationships/worksheet" Target="worksheets/sheet203.xml"/><Relationship Id="rId202" Type="http://schemas.openxmlformats.org/officeDocument/2006/relationships/worksheet" Target="worksheets/sheet202.xml"/><Relationship Id="rId201" Type="http://schemas.openxmlformats.org/officeDocument/2006/relationships/worksheet" Target="worksheets/sheet201.xml"/><Relationship Id="rId200" Type="http://schemas.openxmlformats.org/officeDocument/2006/relationships/worksheet" Target="worksheets/sheet200.xml"/><Relationship Id="rId20" Type="http://schemas.openxmlformats.org/officeDocument/2006/relationships/worksheet" Target="worksheets/sheet20.xml"/><Relationship Id="rId2" Type="http://schemas.openxmlformats.org/officeDocument/2006/relationships/worksheet" Target="worksheets/sheet2.xml"/><Relationship Id="rId199" Type="http://schemas.openxmlformats.org/officeDocument/2006/relationships/worksheet" Target="worksheets/sheet199.xml"/><Relationship Id="rId198" Type="http://schemas.openxmlformats.org/officeDocument/2006/relationships/worksheet" Target="worksheets/sheet198.xml"/><Relationship Id="rId197" Type="http://schemas.openxmlformats.org/officeDocument/2006/relationships/worksheet" Target="worksheets/sheet197.xml"/><Relationship Id="rId196" Type="http://schemas.openxmlformats.org/officeDocument/2006/relationships/worksheet" Target="worksheets/sheet196.xml"/><Relationship Id="rId195" Type="http://schemas.openxmlformats.org/officeDocument/2006/relationships/worksheet" Target="worksheets/sheet195.xml"/><Relationship Id="rId194" Type="http://schemas.openxmlformats.org/officeDocument/2006/relationships/worksheet" Target="worksheets/sheet194.xml"/><Relationship Id="rId193" Type="http://schemas.openxmlformats.org/officeDocument/2006/relationships/worksheet" Target="worksheets/sheet193.xml"/><Relationship Id="rId192" Type="http://schemas.openxmlformats.org/officeDocument/2006/relationships/worksheet" Target="worksheets/sheet192.xml"/><Relationship Id="rId191" Type="http://schemas.openxmlformats.org/officeDocument/2006/relationships/worksheet" Target="worksheets/sheet191.xml"/><Relationship Id="rId190" Type="http://schemas.openxmlformats.org/officeDocument/2006/relationships/worksheet" Target="worksheets/sheet190.xml"/><Relationship Id="rId19" Type="http://schemas.openxmlformats.org/officeDocument/2006/relationships/worksheet" Target="worksheets/sheet19.xml"/><Relationship Id="rId189" Type="http://schemas.openxmlformats.org/officeDocument/2006/relationships/worksheet" Target="worksheets/sheet189.xml"/><Relationship Id="rId188" Type="http://schemas.openxmlformats.org/officeDocument/2006/relationships/worksheet" Target="worksheets/sheet188.xml"/><Relationship Id="rId187" Type="http://schemas.openxmlformats.org/officeDocument/2006/relationships/worksheet" Target="worksheets/sheet187.xml"/><Relationship Id="rId186" Type="http://schemas.openxmlformats.org/officeDocument/2006/relationships/worksheet" Target="worksheets/sheet186.xml"/><Relationship Id="rId185" Type="http://schemas.openxmlformats.org/officeDocument/2006/relationships/worksheet" Target="worksheets/sheet185.xml"/><Relationship Id="rId184" Type="http://schemas.openxmlformats.org/officeDocument/2006/relationships/worksheet" Target="worksheets/sheet184.xml"/><Relationship Id="rId183" Type="http://schemas.openxmlformats.org/officeDocument/2006/relationships/worksheet" Target="worksheets/sheet183.xml"/><Relationship Id="rId182" Type="http://schemas.openxmlformats.org/officeDocument/2006/relationships/worksheet" Target="worksheets/sheet182.xml"/><Relationship Id="rId181" Type="http://schemas.openxmlformats.org/officeDocument/2006/relationships/worksheet" Target="worksheets/sheet181.xml"/><Relationship Id="rId180" Type="http://schemas.openxmlformats.org/officeDocument/2006/relationships/worksheet" Target="worksheets/sheet180.xml"/><Relationship Id="rId18" Type="http://schemas.openxmlformats.org/officeDocument/2006/relationships/worksheet" Target="worksheets/sheet18.xml"/><Relationship Id="rId179" Type="http://schemas.openxmlformats.org/officeDocument/2006/relationships/worksheet" Target="worksheets/sheet179.xml"/><Relationship Id="rId178" Type="http://schemas.openxmlformats.org/officeDocument/2006/relationships/worksheet" Target="worksheets/sheet178.xml"/><Relationship Id="rId177" Type="http://schemas.openxmlformats.org/officeDocument/2006/relationships/worksheet" Target="worksheets/sheet177.xml"/><Relationship Id="rId176" Type="http://schemas.openxmlformats.org/officeDocument/2006/relationships/worksheet" Target="worksheets/sheet176.xml"/><Relationship Id="rId175" Type="http://schemas.openxmlformats.org/officeDocument/2006/relationships/worksheet" Target="worksheets/sheet175.xml"/><Relationship Id="rId174" Type="http://schemas.openxmlformats.org/officeDocument/2006/relationships/worksheet" Target="worksheets/sheet174.xml"/><Relationship Id="rId173" Type="http://schemas.openxmlformats.org/officeDocument/2006/relationships/worksheet" Target="worksheets/sheet173.xml"/><Relationship Id="rId172" Type="http://schemas.openxmlformats.org/officeDocument/2006/relationships/worksheet" Target="worksheets/sheet172.xml"/><Relationship Id="rId171" Type="http://schemas.openxmlformats.org/officeDocument/2006/relationships/worksheet" Target="worksheets/sheet171.xml"/><Relationship Id="rId170" Type="http://schemas.openxmlformats.org/officeDocument/2006/relationships/worksheet" Target="worksheets/sheet170.xml"/><Relationship Id="rId17" Type="http://schemas.openxmlformats.org/officeDocument/2006/relationships/worksheet" Target="worksheets/sheet17.xml"/><Relationship Id="rId169" Type="http://schemas.openxmlformats.org/officeDocument/2006/relationships/worksheet" Target="worksheets/sheet169.xml"/><Relationship Id="rId168" Type="http://schemas.openxmlformats.org/officeDocument/2006/relationships/worksheet" Target="worksheets/sheet168.xml"/><Relationship Id="rId167" Type="http://schemas.openxmlformats.org/officeDocument/2006/relationships/worksheet" Target="worksheets/sheet167.xml"/><Relationship Id="rId166" Type="http://schemas.openxmlformats.org/officeDocument/2006/relationships/worksheet" Target="worksheets/sheet166.xml"/><Relationship Id="rId165" Type="http://schemas.openxmlformats.org/officeDocument/2006/relationships/worksheet" Target="worksheets/sheet165.xml"/><Relationship Id="rId164" Type="http://schemas.openxmlformats.org/officeDocument/2006/relationships/worksheet" Target="worksheets/sheet164.xml"/><Relationship Id="rId163" Type="http://schemas.openxmlformats.org/officeDocument/2006/relationships/worksheet" Target="worksheets/sheet163.xml"/><Relationship Id="rId162" Type="http://schemas.openxmlformats.org/officeDocument/2006/relationships/worksheet" Target="worksheets/sheet162.xml"/><Relationship Id="rId161" Type="http://schemas.openxmlformats.org/officeDocument/2006/relationships/worksheet" Target="worksheets/sheet161.xml"/><Relationship Id="rId160" Type="http://schemas.openxmlformats.org/officeDocument/2006/relationships/worksheet" Target="worksheets/sheet160.xml"/><Relationship Id="rId16" Type="http://schemas.openxmlformats.org/officeDocument/2006/relationships/worksheet" Target="worksheets/sheet16.xml"/><Relationship Id="rId159" Type="http://schemas.openxmlformats.org/officeDocument/2006/relationships/worksheet" Target="worksheets/sheet159.xml"/><Relationship Id="rId158" Type="http://schemas.openxmlformats.org/officeDocument/2006/relationships/worksheet" Target="worksheets/sheet158.xml"/><Relationship Id="rId157" Type="http://schemas.openxmlformats.org/officeDocument/2006/relationships/worksheet" Target="worksheets/sheet157.xml"/><Relationship Id="rId156" Type="http://schemas.openxmlformats.org/officeDocument/2006/relationships/worksheet" Target="worksheets/sheet156.xml"/><Relationship Id="rId155" Type="http://schemas.openxmlformats.org/officeDocument/2006/relationships/worksheet" Target="worksheets/sheet155.xml"/><Relationship Id="rId154" Type="http://schemas.openxmlformats.org/officeDocument/2006/relationships/worksheet" Target="worksheets/sheet154.xml"/><Relationship Id="rId153" Type="http://schemas.openxmlformats.org/officeDocument/2006/relationships/worksheet" Target="worksheets/sheet153.xml"/><Relationship Id="rId152" Type="http://schemas.openxmlformats.org/officeDocument/2006/relationships/worksheet" Target="worksheets/sheet152.xml"/><Relationship Id="rId151" Type="http://schemas.openxmlformats.org/officeDocument/2006/relationships/worksheet" Target="worksheets/sheet151.xml"/><Relationship Id="rId150" Type="http://schemas.openxmlformats.org/officeDocument/2006/relationships/worksheet" Target="worksheets/sheet150.xml"/><Relationship Id="rId15" Type="http://schemas.openxmlformats.org/officeDocument/2006/relationships/worksheet" Target="worksheets/sheet15.xml"/><Relationship Id="rId149" Type="http://schemas.openxmlformats.org/officeDocument/2006/relationships/worksheet" Target="worksheets/sheet149.xml"/><Relationship Id="rId148" Type="http://schemas.openxmlformats.org/officeDocument/2006/relationships/worksheet" Target="worksheets/sheet148.xml"/><Relationship Id="rId147" Type="http://schemas.openxmlformats.org/officeDocument/2006/relationships/worksheet" Target="worksheets/sheet147.xml"/><Relationship Id="rId146" Type="http://schemas.openxmlformats.org/officeDocument/2006/relationships/worksheet" Target="worksheets/sheet146.xml"/><Relationship Id="rId145" Type="http://schemas.openxmlformats.org/officeDocument/2006/relationships/worksheet" Target="worksheets/sheet145.xml"/><Relationship Id="rId144" Type="http://schemas.openxmlformats.org/officeDocument/2006/relationships/worksheet" Target="worksheets/sheet144.xml"/><Relationship Id="rId143" Type="http://schemas.openxmlformats.org/officeDocument/2006/relationships/worksheet" Target="worksheets/sheet143.xml"/><Relationship Id="rId142" Type="http://schemas.openxmlformats.org/officeDocument/2006/relationships/worksheet" Target="worksheets/sheet142.xml"/><Relationship Id="rId141" Type="http://schemas.openxmlformats.org/officeDocument/2006/relationships/worksheet" Target="worksheets/sheet141.xml"/><Relationship Id="rId140" Type="http://schemas.openxmlformats.org/officeDocument/2006/relationships/worksheet" Target="worksheets/sheet140.xml"/><Relationship Id="rId14" Type="http://schemas.openxmlformats.org/officeDocument/2006/relationships/worksheet" Target="worksheets/sheet14.xml"/><Relationship Id="rId139" Type="http://schemas.openxmlformats.org/officeDocument/2006/relationships/worksheet" Target="worksheets/sheet139.xml"/><Relationship Id="rId138" Type="http://schemas.openxmlformats.org/officeDocument/2006/relationships/worksheet" Target="worksheets/sheet138.xml"/><Relationship Id="rId137" Type="http://schemas.openxmlformats.org/officeDocument/2006/relationships/worksheet" Target="worksheets/sheet137.xml"/><Relationship Id="rId136" Type="http://schemas.openxmlformats.org/officeDocument/2006/relationships/worksheet" Target="worksheets/sheet136.xml"/><Relationship Id="rId135" Type="http://schemas.openxmlformats.org/officeDocument/2006/relationships/worksheet" Target="worksheets/sheet135.xml"/><Relationship Id="rId134" Type="http://schemas.openxmlformats.org/officeDocument/2006/relationships/worksheet" Target="worksheets/sheet134.xml"/><Relationship Id="rId133" Type="http://schemas.openxmlformats.org/officeDocument/2006/relationships/worksheet" Target="worksheets/sheet133.xml"/><Relationship Id="rId132" Type="http://schemas.openxmlformats.org/officeDocument/2006/relationships/worksheet" Target="worksheets/sheet132.xml"/><Relationship Id="rId131" Type="http://schemas.openxmlformats.org/officeDocument/2006/relationships/worksheet" Target="worksheets/sheet131.xml"/><Relationship Id="rId130" Type="http://schemas.openxmlformats.org/officeDocument/2006/relationships/worksheet" Target="worksheets/sheet130.xml"/><Relationship Id="rId13" Type="http://schemas.openxmlformats.org/officeDocument/2006/relationships/worksheet" Target="worksheets/sheet13.xml"/><Relationship Id="rId129" Type="http://schemas.openxmlformats.org/officeDocument/2006/relationships/worksheet" Target="worksheets/sheet129.xml"/><Relationship Id="rId128" Type="http://schemas.openxmlformats.org/officeDocument/2006/relationships/worksheet" Target="worksheets/sheet128.xml"/><Relationship Id="rId127" Type="http://schemas.openxmlformats.org/officeDocument/2006/relationships/worksheet" Target="worksheets/sheet127.xml"/><Relationship Id="rId126" Type="http://schemas.openxmlformats.org/officeDocument/2006/relationships/worksheet" Target="worksheets/sheet126.xml"/><Relationship Id="rId125" Type="http://schemas.openxmlformats.org/officeDocument/2006/relationships/worksheet" Target="worksheets/sheet125.xml"/><Relationship Id="rId124" Type="http://schemas.openxmlformats.org/officeDocument/2006/relationships/worksheet" Target="worksheets/sheet124.xml"/><Relationship Id="rId123" Type="http://schemas.openxmlformats.org/officeDocument/2006/relationships/worksheet" Target="worksheets/sheet123.xml"/><Relationship Id="rId122" Type="http://schemas.openxmlformats.org/officeDocument/2006/relationships/worksheet" Target="worksheets/sheet122.xml"/><Relationship Id="rId121" Type="http://schemas.openxmlformats.org/officeDocument/2006/relationships/worksheet" Target="worksheets/sheet121.xml"/><Relationship Id="rId120" Type="http://schemas.openxmlformats.org/officeDocument/2006/relationships/worksheet" Target="worksheets/sheet120.xml"/><Relationship Id="rId12" Type="http://schemas.openxmlformats.org/officeDocument/2006/relationships/worksheet" Target="worksheets/sheet12.xml"/><Relationship Id="rId119" Type="http://schemas.openxmlformats.org/officeDocument/2006/relationships/worksheet" Target="worksheets/sheet119.xml"/><Relationship Id="rId118" Type="http://schemas.openxmlformats.org/officeDocument/2006/relationships/worksheet" Target="worksheets/sheet118.xml"/><Relationship Id="rId117" Type="http://schemas.openxmlformats.org/officeDocument/2006/relationships/worksheet" Target="worksheets/sheet117.xml"/><Relationship Id="rId116" Type="http://schemas.openxmlformats.org/officeDocument/2006/relationships/worksheet" Target="worksheets/sheet116.xml"/><Relationship Id="rId115" Type="http://schemas.openxmlformats.org/officeDocument/2006/relationships/worksheet" Target="worksheets/sheet115.xml"/><Relationship Id="rId114" Type="http://schemas.openxmlformats.org/officeDocument/2006/relationships/worksheet" Target="worksheets/sheet114.xml"/><Relationship Id="rId113" Type="http://schemas.openxmlformats.org/officeDocument/2006/relationships/worksheet" Target="worksheets/sheet113.xml"/><Relationship Id="rId112" Type="http://schemas.openxmlformats.org/officeDocument/2006/relationships/worksheet" Target="worksheets/sheet112.xml"/><Relationship Id="rId111" Type="http://schemas.openxmlformats.org/officeDocument/2006/relationships/worksheet" Target="worksheets/sheet111.xml"/><Relationship Id="rId110" Type="http://schemas.openxmlformats.org/officeDocument/2006/relationships/worksheet" Target="worksheets/sheet110.xml"/><Relationship Id="rId11" Type="http://schemas.openxmlformats.org/officeDocument/2006/relationships/worksheet" Target="worksheets/sheet11.xml"/><Relationship Id="rId109" Type="http://schemas.openxmlformats.org/officeDocument/2006/relationships/worksheet" Target="worksheets/sheet109.xml"/><Relationship Id="rId108" Type="http://schemas.openxmlformats.org/officeDocument/2006/relationships/worksheet" Target="worksheets/sheet108.xml"/><Relationship Id="rId107" Type="http://schemas.openxmlformats.org/officeDocument/2006/relationships/worksheet" Target="worksheets/sheet107.xml"/><Relationship Id="rId106" Type="http://schemas.openxmlformats.org/officeDocument/2006/relationships/worksheet" Target="worksheets/sheet106.xml"/><Relationship Id="rId105" Type="http://schemas.openxmlformats.org/officeDocument/2006/relationships/worksheet" Target="worksheets/sheet105.xml"/><Relationship Id="rId104" Type="http://schemas.openxmlformats.org/officeDocument/2006/relationships/worksheet" Target="worksheets/sheet104.xml"/><Relationship Id="rId103" Type="http://schemas.openxmlformats.org/officeDocument/2006/relationships/worksheet" Target="worksheets/sheet103.xml"/><Relationship Id="rId102" Type="http://schemas.openxmlformats.org/officeDocument/2006/relationships/worksheet" Target="worksheets/sheet102.xml"/><Relationship Id="rId101" Type="http://schemas.openxmlformats.org/officeDocument/2006/relationships/worksheet" Target="worksheets/sheet101.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I20" sqref="I20"/>
    </sheetView>
  </sheetViews>
  <sheetFormatPr defaultColWidth="9" defaultRowHeight="13.5" outlineLevelCol="5"/>
  <cols>
    <col min="1" max="1" width="32.125" customWidth="1"/>
    <col min="2" max="2" width="4.75" customWidth="1"/>
    <col min="3" max="3" width="21.875" customWidth="1"/>
    <col min="4" max="4" width="32.625" customWidth="1"/>
    <col min="5" max="5" width="4.75" customWidth="1"/>
    <col min="6" max="6" width="21.5" customWidth="1"/>
  </cols>
  <sheetData>
    <row r="1" ht="27" spans="3:3">
      <c r="C1" s="110" t="s">
        <v>0</v>
      </c>
    </row>
    <row r="2" ht="14.25" spans="6:6">
      <c r="F2" s="119" t="s">
        <v>1</v>
      </c>
    </row>
    <row r="3" s="99" customFormat="1" ht="14.25" spans="1:6">
      <c r="A3" s="63" t="s">
        <v>2</v>
      </c>
      <c r="F3" s="63" t="s">
        <v>3</v>
      </c>
    </row>
    <row r="4" s="99" customFormat="1" ht="19.5" customHeight="1" spans="1:6">
      <c r="A4" s="102" t="s">
        <v>4</v>
      </c>
      <c r="B4" s="102"/>
      <c r="C4" s="102"/>
      <c r="D4" s="102" t="s">
        <v>5</v>
      </c>
      <c r="E4" s="102"/>
      <c r="F4" s="102"/>
    </row>
    <row r="5" s="99" customFormat="1" ht="19.5" customHeight="1" spans="1:6">
      <c r="A5" s="102" t="s">
        <v>6</v>
      </c>
      <c r="B5" s="102" t="s">
        <v>7</v>
      </c>
      <c r="C5" s="102" t="s">
        <v>8</v>
      </c>
      <c r="D5" s="102" t="s">
        <v>9</v>
      </c>
      <c r="E5" s="102" t="s">
        <v>7</v>
      </c>
      <c r="F5" s="102" t="s">
        <v>8</v>
      </c>
    </row>
    <row r="6" s="99" customFormat="1" ht="19.5" customHeight="1" spans="1:6">
      <c r="A6" s="102" t="s">
        <v>10</v>
      </c>
      <c r="B6" s="102"/>
      <c r="C6" s="102" t="s">
        <v>11</v>
      </c>
      <c r="D6" s="102" t="s">
        <v>10</v>
      </c>
      <c r="E6" s="102"/>
      <c r="F6" s="102" t="s">
        <v>12</v>
      </c>
    </row>
    <row r="7" s="99" customFormat="1" ht="19.5" customHeight="1" spans="1:6">
      <c r="A7" s="103" t="s">
        <v>13</v>
      </c>
      <c r="B7" s="102" t="s">
        <v>11</v>
      </c>
      <c r="C7" s="104">
        <v>104214102.79</v>
      </c>
      <c r="D7" s="103" t="s">
        <v>14</v>
      </c>
      <c r="E7" s="102" t="s">
        <v>15</v>
      </c>
      <c r="F7" s="104">
        <v>44796017.07</v>
      </c>
    </row>
    <row r="8" s="99" customFormat="1" ht="19.5" customHeight="1" spans="1:6">
      <c r="A8" s="103" t="s">
        <v>16</v>
      </c>
      <c r="B8" s="102" t="s">
        <v>12</v>
      </c>
      <c r="C8" s="104">
        <v>2685954</v>
      </c>
      <c r="D8" s="103" t="s">
        <v>17</v>
      </c>
      <c r="E8" s="102" t="s">
        <v>18</v>
      </c>
      <c r="F8" s="104">
        <v>0</v>
      </c>
    </row>
    <row r="9" s="99" customFormat="1" ht="19.5" customHeight="1" spans="1:6">
      <c r="A9" s="103" t="s">
        <v>19</v>
      </c>
      <c r="B9" s="102" t="s">
        <v>20</v>
      </c>
      <c r="C9" s="104">
        <v>17824</v>
      </c>
      <c r="D9" s="103" t="s">
        <v>21</v>
      </c>
      <c r="E9" s="102" t="s">
        <v>22</v>
      </c>
      <c r="F9" s="104">
        <v>0</v>
      </c>
    </row>
    <row r="10" s="99" customFormat="1" ht="19.5" customHeight="1" spans="1:6">
      <c r="A10" s="103" t="s">
        <v>23</v>
      </c>
      <c r="B10" s="102" t="s">
        <v>24</v>
      </c>
      <c r="C10" s="104">
        <v>0</v>
      </c>
      <c r="D10" s="103" t="s">
        <v>25</v>
      </c>
      <c r="E10" s="102" t="s">
        <v>26</v>
      </c>
      <c r="F10" s="104">
        <v>0</v>
      </c>
    </row>
    <row r="11" s="99" customFormat="1" ht="19.5" customHeight="1" spans="1:6">
      <c r="A11" s="103" t="s">
        <v>27</v>
      </c>
      <c r="B11" s="102" t="s">
        <v>28</v>
      </c>
      <c r="C11" s="104">
        <v>0</v>
      </c>
      <c r="D11" s="103" t="s">
        <v>29</v>
      </c>
      <c r="E11" s="102" t="s">
        <v>30</v>
      </c>
      <c r="F11" s="104">
        <v>90300</v>
      </c>
    </row>
    <row r="12" s="99" customFormat="1" ht="19.5" customHeight="1" spans="1:6">
      <c r="A12" s="103" t="s">
        <v>31</v>
      </c>
      <c r="B12" s="102" t="s">
        <v>32</v>
      </c>
      <c r="C12" s="104">
        <v>0</v>
      </c>
      <c r="D12" s="103" t="s">
        <v>33</v>
      </c>
      <c r="E12" s="102" t="s">
        <v>34</v>
      </c>
      <c r="F12" s="104">
        <v>0</v>
      </c>
    </row>
    <row r="13" s="99" customFormat="1" ht="19.5" customHeight="1" spans="1:6">
      <c r="A13" s="103" t="s">
        <v>35</v>
      </c>
      <c r="B13" s="102" t="s">
        <v>36</v>
      </c>
      <c r="C13" s="104">
        <v>0</v>
      </c>
      <c r="D13" s="103" t="s">
        <v>37</v>
      </c>
      <c r="E13" s="102" t="s">
        <v>38</v>
      </c>
      <c r="F13" s="104">
        <v>1209783.39</v>
      </c>
    </row>
    <row r="14" s="99" customFormat="1" ht="19.5" customHeight="1" spans="1:6">
      <c r="A14" s="103" t="s">
        <v>39</v>
      </c>
      <c r="B14" s="102" t="s">
        <v>40</v>
      </c>
      <c r="C14" s="104">
        <v>33336924.98</v>
      </c>
      <c r="D14" s="103" t="s">
        <v>41</v>
      </c>
      <c r="E14" s="102" t="s">
        <v>42</v>
      </c>
      <c r="F14" s="104">
        <v>9636831.01</v>
      </c>
    </row>
    <row r="15" s="99" customFormat="1" ht="19.5" customHeight="1" spans="1:6">
      <c r="A15" s="103"/>
      <c r="B15" s="102" t="s">
        <v>43</v>
      </c>
      <c r="C15" s="112"/>
      <c r="D15" s="103" t="s">
        <v>44</v>
      </c>
      <c r="E15" s="102" t="s">
        <v>45</v>
      </c>
      <c r="F15" s="104">
        <v>1922005.47</v>
      </c>
    </row>
    <row r="16" s="99" customFormat="1" ht="19.5" customHeight="1" spans="1:6">
      <c r="A16" s="103"/>
      <c r="B16" s="102" t="s">
        <v>46</v>
      </c>
      <c r="C16" s="112"/>
      <c r="D16" s="103" t="s">
        <v>47</v>
      </c>
      <c r="E16" s="102" t="s">
        <v>48</v>
      </c>
      <c r="F16" s="104">
        <v>4885455.78</v>
      </c>
    </row>
    <row r="17" s="99" customFormat="1" ht="19.5" customHeight="1" spans="1:6">
      <c r="A17" s="103"/>
      <c r="B17" s="102" t="s">
        <v>49</v>
      </c>
      <c r="C17" s="112"/>
      <c r="D17" s="103" t="s">
        <v>50</v>
      </c>
      <c r="E17" s="102" t="s">
        <v>51</v>
      </c>
      <c r="F17" s="104">
        <v>27562583.59</v>
      </c>
    </row>
    <row r="18" s="99" customFormat="1" ht="19.5" customHeight="1" spans="1:6">
      <c r="A18" s="103"/>
      <c r="B18" s="102" t="s">
        <v>52</v>
      </c>
      <c r="C18" s="112"/>
      <c r="D18" s="103" t="s">
        <v>53</v>
      </c>
      <c r="E18" s="102" t="s">
        <v>54</v>
      </c>
      <c r="F18" s="104">
        <v>63489812.82</v>
      </c>
    </row>
    <row r="19" s="99" customFormat="1" ht="19.5" customHeight="1" spans="1:6">
      <c r="A19" s="103"/>
      <c r="B19" s="102" t="s">
        <v>55</v>
      </c>
      <c r="C19" s="112"/>
      <c r="D19" s="103" t="s">
        <v>56</v>
      </c>
      <c r="E19" s="102" t="s">
        <v>57</v>
      </c>
      <c r="F19" s="104">
        <v>40670</v>
      </c>
    </row>
    <row r="20" s="99" customFormat="1" ht="19.5" customHeight="1" spans="1:6">
      <c r="A20" s="103"/>
      <c r="B20" s="102" t="s">
        <v>58</v>
      </c>
      <c r="C20" s="112"/>
      <c r="D20" s="103" t="s">
        <v>59</v>
      </c>
      <c r="E20" s="102" t="s">
        <v>60</v>
      </c>
      <c r="F20" s="104">
        <v>0</v>
      </c>
    </row>
    <row r="21" s="99" customFormat="1" ht="19.5" customHeight="1" spans="1:6">
      <c r="A21" s="103"/>
      <c r="B21" s="102" t="s">
        <v>61</v>
      </c>
      <c r="C21" s="112"/>
      <c r="D21" s="103" t="s">
        <v>62</v>
      </c>
      <c r="E21" s="102" t="s">
        <v>63</v>
      </c>
      <c r="F21" s="104">
        <v>0</v>
      </c>
    </row>
    <row r="22" s="99" customFormat="1" ht="19.5" customHeight="1" spans="1:6">
      <c r="A22" s="103"/>
      <c r="B22" s="102" t="s">
        <v>64</v>
      </c>
      <c r="C22" s="112"/>
      <c r="D22" s="103" t="s">
        <v>65</v>
      </c>
      <c r="E22" s="102" t="s">
        <v>66</v>
      </c>
      <c r="F22" s="104">
        <v>0</v>
      </c>
    </row>
    <row r="23" s="99" customFormat="1" ht="19.5" customHeight="1" spans="1:6">
      <c r="A23" s="103"/>
      <c r="B23" s="102" t="s">
        <v>67</v>
      </c>
      <c r="C23" s="112"/>
      <c r="D23" s="103" t="s">
        <v>68</v>
      </c>
      <c r="E23" s="102" t="s">
        <v>69</v>
      </c>
      <c r="F23" s="104">
        <v>0</v>
      </c>
    </row>
    <row r="24" s="99" customFormat="1" ht="19.5" customHeight="1" spans="1:6">
      <c r="A24" s="103"/>
      <c r="B24" s="102" t="s">
        <v>70</v>
      </c>
      <c r="C24" s="112"/>
      <c r="D24" s="103" t="s">
        <v>71</v>
      </c>
      <c r="E24" s="102" t="s">
        <v>72</v>
      </c>
      <c r="F24" s="104">
        <v>100000</v>
      </c>
    </row>
    <row r="25" s="99" customFormat="1" ht="19.5" customHeight="1" spans="1:6">
      <c r="A25" s="103"/>
      <c r="B25" s="102" t="s">
        <v>73</v>
      </c>
      <c r="C25" s="112"/>
      <c r="D25" s="103" t="s">
        <v>74</v>
      </c>
      <c r="E25" s="102" t="s">
        <v>75</v>
      </c>
      <c r="F25" s="104">
        <v>2126716.38</v>
      </c>
    </row>
    <row r="26" s="99" customFormat="1" ht="19.5" customHeight="1" spans="1:6">
      <c r="A26" s="103"/>
      <c r="B26" s="102" t="s">
        <v>76</v>
      </c>
      <c r="C26" s="112"/>
      <c r="D26" s="103" t="s">
        <v>77</v>
      </c>
      <c r="E26" s="102" t="s">
        <v>78</v>
      </c>
      <c r="F26" s="104">
        <v>0</v>
      </c>
    </row>
    <row r="27" s="99" customFormat="1" ht="19.5" customHeight="1" spans="1:6">
      <c r="A27" s="103"/>
      <c r="B27" s="102" t="s">
        <v>79</v>
      </c>
      <c r="C27" s="112"/>
      <c r="D27" s="103" t="s">
        <v>80</v>
      </c>
      <c r="E27" s="102" t="s">
        <v>81</v>
      </c>
      <c r="F27" s="104">
        <v>17824</v>
      </c>
    </row>
    <row r="28" s="99" customFormat="1" ht="19.5" customHeight="1" spans="1:6">
      <c r="A28" s="103"/>
      <c r="B28" s="102" t="s">
        <v>82</v>
      </c>
      <c r="C28" s="112"/>
      <c r="D28" s="103" t="s">
        <v>83</v>
      </c>
      <c r="E28" s="102" t="s">
        <v>84</v>
      </c>
      <c r="F28" s="104">
        <v>223461.58</v>
      </c>
    </row>
    <row r="29" s="99" customFormat="1" ht="19.5" customHeight="1" spans="1:6">
      <c r="A29" s="103"/>
      <c r="B29" s="102" t="s">
        <v>85</v>
      </c>
      <c r="C29" s="112"/>
      <c r="D29" s="103" t="s">
        <v>86</v>
      </c>
      <c r="E29" s="102" t="s">
        <v>87</v>
      </c>
      <c r="F29" s="104">
        <v>4397880.86</v>
      </c>
    </row>
    <row r="30" s="99" customFormat="1" ht="19.5" customHeight="1" spans="1:6">
      <c r="A30" s="102"/>
      <c r="B30" s="102" t="s">
        <v>88</v>
      </c>
      <c r="C30" s="112"/>
      <c r="D30" s="103" t="s">
        <v>89</v>
      </c>
      <c r="E30" s="102" t="s">
        <v>90</v>
      </c>
      <c r="F30" s="104">
        <v>0</v>
      </c>
    </row>
    <row r="31" s="99" customFormat="1" ht="19.5" customHeight="1" spans="1:6">
      <c r="A31" s="102"/>
      <c r="B31" s="102" t="s">
        <v>91</v>
      </c>
      <c r="C31" s="112"/>
      <c r="D31" s="103" t="s">
        <v>92</v>
      </c>
      <c r="E31" s="102" t="s">
        <v>93</v>
      </c>
      <c r="F31" s="104">
        <v>0</v>
      </c>
    </row>
    <row r="32" s="99" customFormat="1" ht="19.5" customHeight="1" spans="1:6">
      <c r="A32" s="102"/>
      <c r="B32" s="102" t="s">
        <v>94</v>
      </c>
      <c r="C32" s="112"/>
      <c r="D32" s="103" t="s">
        <v>95</v>
      </c>
      <c r="E32" s="102" t="s">
        <v>96</v>
      </c>
      <c r="F32" s="104">
        <v>0</v>
      </c>
    </row>
    <row r="33" s="99" customFormat="1" ht="19.5" customHeight="1" spans="1:6">
      <c r="A33" s="102" t="s">
        <v>97</v>
      </c>
      <c r="B33" s="102" t="s">
        <v>98</v>
      </c>
      <c r="C33" s="104">
        <v>140254805.77</v>
      </c>
      <c r="D33" s="102" t="s">
        <v>99</v>
      </c>
      <c r="E33" s="102" t="s">
        <v>100</v>
      </c>
      <c r="F33" s="104">
        <v>160499341.95</v>
      </c>
    </row>
    <row r="34" s="99" customFormat="1" ht="19.5" customHeight="1" spans="1:6">
      <c r="A34" s="102" t="s">
        <v>101</v>
      </c>
      <c r="B34" s="102" t="s">
        <v>102</v>
      </c>
      <c r="C34" s="104">
        <v>0</v>
      </c>
      <c r="D34" s="103" t="s">
        <v>103</v>
      </c>
      <c r="E34" s="102" t="s">
        <v>104</v>
      </c>
      <c r="F34" s="104">
        <v>0</v>
      </c>
    </row>
    <row r="35" s="99" customFormat="1" ht="19.5" customHeight="1" spans="1:6">
      <c r="A35" s="102" t="s">
        <v>105</v>
      </c>
      <c r="B35" s="102" t="s">
        <v>106</v>
      </c>
      <c r="C35" s="104">
        <v>62059272.64</v>
      </c>
      <c r="D35" s="103" t="s">
        <v>107</v>
      </c>
      <c r="E35" s="102" t="s">
        <v>108</v>
      </c>
      <c r="F35" s="104">
        <v>41814736.46</v>
      </c>
    </row>
    <row r="36" s="99" customFormat="1" ht="19.5" customHeight="1" spans="1:6">
      <c r="A36" s="102" t="s">
        <v>109</v>
      </c>
      <c r="B36" s="102" t="s">
        <v>110</v>
      </c>
      <c r="C36" s="104">
        <v>202314078.41</v>
      </c>
      <c r="D36" s="102" t="s">
        <v>109</v>
      </c>
      <c r="E36" s="102" t="s">
        <v>111</v>
      </c>
      <c r="F36" s="104">
        <v>202314078.41</v>
      </c>
    </row>
    <row r="37" s="99" customFormat="1" ht="19.5" customHeight="1" spans="1:6">
      <c r="A37" s="103" t="s">
        <v>112</v>
      </c>
      <c r="B37" s="103"/>
      <c r="C37" s="103"/>
      <c r="D37" s="103"/>
      <c r="E37" s="103"/>
      <c r="F37" s="103"/>
    </row>
    <row r="38" s="99" customFormat="1"/>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35" sqref="E35"/>
    </sheetView>
  </sheetViews>
  <sheetFormatPr defaultColWidth="9" defaultRowHeight="13.5" outlineLevelCol="4"/>
  <cols>
    <col min="1" max="1" width="35.875" customWidth="1"/>
    <col min="2" max="2" width="6" customWidth="1"/>
    <col min="3" max="5" width="25" customWidth="1"/>
  </cols>
  <sheetData>
    <row r="1" s="99" customFormat="1" ht="25.5" spans="3:3">
      <c r="C1" s="100" t="s">
        <v>680</v>
      </c>
    </row>
    <row r="2" s="99" customFormat="1" spans="5:5">
      <c r="E2" s="101" t="s">
        <v>681</v>
      </c>
    </row>
    <row r="3" s="99" customFormat="1" spans="1:5">
      <c r="A3" s="101" t="s">
        <v>2</v>
      </c>
      <c r="E3" s="101" t="s">
        <v>3</v>
      </c>
    </row>
    <row r="4" s="99" customFormat="1" ht="15" customHeight="1" spans="1:5">
      <c r="A4" s="102" t="s">
        <v>682</v>
      </c>
      <c r="B4" s="102" t="s">
        <v>7</v>
      </c>
      <c r="C4" s="102" t="s">
        <v>683</v>
      </c>
      <c r="D4" s="102" t="s">
        <v>684</v>
      </c>
      <c r="E4" s="102" t="s">
        <v>685</v>
      </c>
    </row>
    <row r="5" s="99" customFormat="1" ht="15" customHeight="1" spans="1:5">
      <c r="A5" s="102" t="s">
        <v>686</v>
      </c>
      <c r="B5" s="102"/>
      <c r="C5" s="102" t="s">
        <v>11</v>
      </c>
      <c r="D5" s="102" t="s">
        <v>12</v>
      </c>
      <c r="E5" s="102" t="s">
        <v>20</v>
      </c>
    </row>
    <row r="6" s="99" customFormat="1" ht="15" customHeight="1" spans="1:5">
      <c r="A6" s="103" t="s">
        <v>687</v>
      </c>
      <c r="B6" s="102" t="s">
        <v>11</v>
      </c>
      <c r="C6" s="102" t="s">
        <v>688</v>
      </c>
      <c r="D6" s="102" t="s">
        <v>688</v>
      </c>
      <c r="E6" s="102" t="s">
        <v>688</v>
      </c>
    </row>
    <row r="7" s="99" customFormat="1" ht="15" customHeight="1" spans="1:5">
      <c r="A7" s="103" t="s">
        <v>689</v>
      </c>
      <c r="B7" s="102" t="s">
        <v>12</v>
      </c>
      <c r="C7" s="104">
        <v>730000</v>
      </c>
      <c r="D7" s="104">
        <v>483864.29</v>
      </c>
      <c r="E7" s="104">
        <v>483864.29</v>
      </c>
    </row>
    <row r="8" s="99" customFormat="1" ht="15" customHeight="1" spans="1:5">
      <c r="A8" s="103" t="s">
        <v>690</v>
      </c>
      <c r="B8" s="102" t="s">
        <v>20</v>
      </c>
      <c r="C8" s="104">
        <v>0</v>
      </c>
      <c r="D8" s="104">
        <v>0</v>
      </c>
      <c r="E8" s="104">
        <v>0</v>
      </c>
    </row>
    <row r="9" s="99" customFormat="1" ht="15" customHeight="1" spans="1:5">
      <c r="A9" s="103" t="s">
        <v>691</v>
      </c>
      <c r="B9" s="102" t="s">
        <v>24</v>
      </c>
      <c r="C9" s="104">
        <v>380000</v>
      </c>
      <c r="D9" s="104">
        <v>372674.29</v>
      </c>
      <c r="E9" s="104">
        <v>372674.29</v>
      </c>
    </row>
    <row r="10" s="99" customFormat="1" ht="15" customHeight="1" spans="1:5">
      <c r="A10" s="103" t="s">
        <v>692</v>
      </c>
      <c r="B10" s="102" t="s">
        <v>28</v>
      </c>
      <c r="C10" s="104">
        <v>0</v>
      </c>
      <c r="D10" s="104">
        <v>0</v>
      </c>
      <c r="E10" s="104">
        <v>0</v>
      </c>
    </row>
    <row r="11" s="99" customFormat="1" ht="15" customHeight="1" spans="1:5">
      <c r="A11" s="103" t="s">
        <v>693</v>
      </c>
      <c r="B11" s="102" t="s">
        <v>32</v>
      </c>
      <c r="C11" s="104">
        <v>380000</v>
      </c>
      <c r="D11" s="104">
        <v>372674.29</v>
      </c>
      <c r="E11" s="104">
        <v>372674.29</v>
      </c>
    </row>
    <row r="12" s="99" customFormat="1" ht="15" customHeight="1" spans="1:5">
      <c r="A12" s="103" t="s">
        <v>694</v>
      </c>
      <c r="B12" s="102" t="s">
        <v>36</v>
      </c>
      <c r="C12" s="104">
        <v>350000</v>
      </c>
      <c r="D12" s="104">
        <v>111190</v>
      </c>
      <c r="E12" s="104">
        <v>111190</v>
      </c>
    </row>
    <row r="13" s="99" customFormat="1" ht="15" customHeight="1" spans="1:5">
      <c r="A13" s="103" t="s">
        <v>695</v>
      </c>
      <c r="B13" s="102" t="s">
        <v>40</v>
      </c>
      <c r="C13" s="102" t="s">
        <v>688</v>
      </c>
      <c r="D13" s="102" t="s">
        <v>688</v>
      </c>
      <c r="E13" s="104">
        <v>111190</v>
      </c>
    </row>
    <row r="14" s="99" customFormat="1" ht="15" customHeight="1" spans="1:5">
      <c r="A14" s="103" t="s">
        <v>696</v>
      </c>
      <c r="B14" s="102" t="s">
        <v>43</v>
      </c>
      <c r="C14" s="102" t="s">
        <v>688</v>
      </c>
      <c r="D14" s="102" t="s">
        <v>688</v>
      </c>
      <c r="E14" s="104">
        <v>0</v>
      </c>
    </row>
    <row r="15" s="99" customFormat="1" ht="15" customHeight="1" spans="1:5">
      <c r="A15" s="103" t="s">
        <v>697</v>
      </c>
      <c r="B15" s="102" t="s">
        <v>46</v>
      </c>
      <c r="C15" s="102" t="s">
        <v>688</v>
      </c>
      <c r="D15" s="102" t="s">
        <v>688</v>
      </c>
      <c r="E15" s="104">
        <v>0</v>
      </c>
    </row>
    <row r="16" s="99" customFormat="1" ht="15" customHeight="1" spans="1:5">
      <c r="A16" s="103" t="s">
        <v>698</v>
      </c>
      <c r="B16" s="102" t="s">
        <v>49</v>
      </c>
      <c r="C16" s="102" t="s">
        <v>688</v>
      </c>
      <c r="D16" s="102" t="s">
        <v>688</v>
      </c>
      <c r="E16" s="102" t="s">
        <v>688</v>
      </c>
    </row>
    <row r="17" s="99" customFormat="1" ht="15" customHeight="1" spans="1:5">
      <c r="A17" s="103" t="s">
        <v>699</v>
      </c>
      <c r="B17" s="102" t="s">
        <v>52</v>
      </c>
      <c r="C17" s="102" t="s">
        <v>688</v>
      </c>
      <c r="D17" s="102" t="s">
        <v>688</v>
      </c>
      <c r="E17" s="105">
        <v>0</v>
      </c>
    </row>
    <row r="18" s="99" customFormat="1" ht="15" customHeight="1" spans="1:5">
      <c r="A18" s="103" t="s">
        <v>700</v>
      </c>
      <c r="B18" s="102" t="s">
        <v>55</v>
      </c>
      <c r="C18" s="102" t="s">
        <v>688</v>
      </c>
      <c r="D18" s="102" t="s">
        <v>688</v>
      </c>
      <c r="E18" s="105">
        <v>0</v>
      </c>
    </row>
    <row r="19" s="99" customFormat="1" ht="15" customHeight="1" spans="1:5">
      <c r="A19" s="103" t="s">
        <v>701</v>
      </c>
      <c r="B19" s="102" t="s">
        <v>58</v>
      </c>
      <c r="C19" s="102" t="s">
        <v>688</v>
      </c>
      <c r="D19" s="102" t="s">
        <v>688</v>
      </c>
      <c r="E19" s="105">
        <v>0</v>
      </c>
    </row>
    <row r="20" s="99" customFormat="1" ht="15" customHeight="1" spans="1:5">
      <c r="A20" s="103" t="s">
        <v>702</v>
      </c>
      <c r="B20" s="102" t="s">
        <v>61</v>
      </c>
      <c r="C20" s="102" t="s">
        <v>688</v>
      </c>
      <c r="D20" s="102" t="s">
        <v>688</v>
      </c>
      <c r="E20" s="105">
        <v>14</v>
      </c>
    </row>
    <row r="21" s="99" customFormat="1" ht="15" customHeight="1" spans="1:5">
      <c r="A21" s="103" t="s">
        <v>703</v>
      </c>
      <c r="B21" s="102" t="s">
        <v>64</v>
      </c>
      <c r="C21" s="102" t="s">
        <v>688</v>
      </c>
      <c r="D21" s="102" t="s">
        <v>688</v>
      </c>
      <c r="E21" s="105">
        <v>224</v>
      </c>
    </row>
    <row r="22" s="99" customFormat="1" ht="15" customHeight="1" spans="1:5">
      <c r="A22" s="103" t="s">
        <v>704</v>
      </c>
      <c r="B22" s="102" t="s">
        <v>67</v>
      </c>
      <c r="C22" s="102" t="s">
        <v>688</v>
      </c>
      <c r="D22" s="102" t="s">
        <v>688</v>
      </c>
      <c r="E22" s="105">
        <v>0</v>
      </c>
    </row>
    <row r="23" s="99" customFormat="1" ht="15" customHeight="1" spans="1:5">
      <c r="A23" s="103" t="s">
        <v>705</v>
      </c>
      <c r="B23" s="102" t="s">
        <v>70</v>
      </c>
      <c r="C23" s="102" t="s">
        <v>688</v>
      </c>
      <c r="D23" s="102" t="s">
        <v>688</v>
      </c>
      <c r="E23" s="105">
        <v>2242</v>
      </c>
    </row>
    <row r="24" s="99" customFormat="1" ht="15" customHeight="1" spans="1:5">
      <c r="A24" s="103" t="s">
        <v>706</v>
      </c>
      <c r="B24" s="102" t="s">
        <v>73</v>
      </c>
      <c r="C24" s="102" t="s">
        <v>688</v>
      </c>
      <c r="D24" s="102" t="s">
        <v>688</v>
      </c>
      <c r="E24" s="105">
        <v>0</v>
      </c>
    </row>
    <row r="25" s="99" customFormat="1" ht="15" customHeight="1" spans="1:5">
      <c r="A25" s="103" t="s">
        <v>707</v>
      </c>
      <c r="B25" s="102" t="s">
        <v>76</v>
      </c>
      <c r="C25" s="102" t="s">
        <v>688</v>
      </c>
      <c r="D25" s="102" t="s">
        <v>688</v>
      </c>
      <c r="E25" s="105">
        <v>0</v>
      </c>
    </row>
    <row r="26" s="99" customFormat="1" ht="15" customHeight="1" spans="1:5">
      <c r="A26" s="103" t="s">
        <v>708</v>
      </c>
      <c r="B26" s="102" t="s">
        <v>79</v>
      </c>
      <c r="C26" s="102" t="s">
        <v>688</v>
      </c>
      <c r="D26" s="102" t="s">
        <v>688</v>
      </c>
      <c r="E26" s="105">
        <v>0</v>
      </c>
    </row>
    <row r="27" s="99" customFormat="1" ht="15" customHeight="1" spans="1:5">
      <c r="A27" s="103" t="s">
        <v>709</v>
      </c>
      <c r="B27" s="102" t="s">
        <v>82</v>
      </c>
      <c r="C27" s="102" t="s">
        <v>688</v>
      </c>
      <c r="D27" s="102" t="s">
        <v>688</v>
      </c>
      <c r="E27" s="104">
        <v>1956883.26</v>
      </c>
    </row>
    <row r="28" s="99" customFormat="1" ht="15" customHeight="1" spans="1:5">
      <c r="A28" s="103" t="s">
        <v>710</v>
      </c>
      <c r="B28" s="102" t="s">
        <v>85</v>
      </c>
      <c r="C28" s="102" t="s">
        <v>688</v>
      </c>
      <c r="D28" s="102" t="s">
        <v>688</v>
      </c>
      <c r="E28" s="104">
        <v>1956883.26</v>
      </c>
    </row>
    <row r="29" s="99" customFormat="1" ht="15" customHeight="1" spans="1:5">
      <c r="A29" s="103" t="s">
        <v>711</v>
      </c>
      <c r="B29" s="102" t="s">
        <v>88</v>
      </c>
      <c r="C29" s="102" t="s">
        <v>688</v>
      </c>
      <c r="D29" s="102" t="s">
        <v>688</v>
      </c>
      <c r="E29" s="104">
        <v>0</v>
      </c>
    </row>
    <row r="30" s="99" customFormat="1" ht="41.25" customHeight="1" spans="1:5">
      <c r="A30" s="106" t="s">
        <v>712</v>
      </c>
      <c r="B30" s="106"/>
      <c r="C30" s="106"/>
      <c r="D30" s="106"/>
      <c r="E30" s="106"/>
    </row>
    <row r="31" s="99" customFormat="1" ht="15" customHeight="1" spans="1:5">
      <c r="A31" s="103" t="s">
        <v>713</v>
      </c>
      <c r="B31" s="103"/>
      <c r="C31" s="103"/>
      <c r="D31" s="103"/>
      <c r="E31" s="103"/>
    </row>
    <row r="33" spans="3:3">
      <c r="C33" s="107" t="s">
        <v>714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B10" sqref="B10:E10"/>
    </sheetView>
  </sheetViews>
  <sheetFormatPr defaultColWidth="15.6666666666667" defaultRowHeight="14.25"/>
  <cols>
    <col min="1" max="2" width="15.6666666666667" style="2" customWidth="1"/>
    <col min="3" max="3" width="23.8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1175</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40000</v>
      </c>
      <c r="E5" s="18">
        <v>40000</v>
      </c>
      <c r="F5" s="18">
        <v>40000</v>
      </c>
      <c r="G5" s="19">
        <v>10</v>
      </c>
      <c r="H5" s="20">
        <v>1</v>
      </c>
      <c r="I5" s="19">
        <v>10</v>
      </c>
    </row>
    <row r="6" s="11" customFormat="1" ht="22.95" customHeight="1" spans="1:9">
      <c r="A6" s="16"/>
      <c r="B6" s="16"/>
      <c r="C6" s="17" t="s">
        <v>826</v>
      </c>
      <c r="D6" s="18">
        <v>40000</v>
      </c>
      <c r="E6" s="18">
        <v>40000</v>
      </c>
      <c r="F6" s="18">
        <v>40000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1176</v>
      </c>
      <c r="C10" s="21"/>
      <c r="D10" s="21"/>
      <c r="E10" s="21"/>
      <c r="F10" s="21" t="s">
        <v>1177</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A16" sqref="A16"/>
    </sheetView>
  </sheetViews>
  <sheetFormatPr defaultColWidth="9" defaultRowHeight="14.25" outlineLevelCol="5"/>
  <cols>
    <col min="1" max="1" width="46.1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1178</v>
      </c>
      <c r="B5" s="8" t="s">
        <v>1179</v>
      </c>
      <c r="C5" s="8" t="s">
        <v>1179</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45" customHeight="1" spans="1:6">
      <c r="A8" s="7" t="s">
        <v>1180</v>
      </c>
      <c r="B8" s="8" t="s">
        <v>872</v>
      </c>
      <c r="C8" s="8" t="s">
        <v>872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1181</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C3" sqref="C3:E3"/>
    </sheetView>
  </sheetViews>
  <sheetFormatPr defaultColWidth="15.6666666666667" defaultRowHeight="14.25"/>
  <cols>
    <col min="1" max="2" width="15.6666666666667" style="2" customWidth="1"/>
    <col min="3" max="3" width="22.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1182</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25200</v>
      </c>
      <c r="E5" s="18">
        <v>5400</v>
      </c>
      <c r="F5" s="18">
        <v>5400</v>
      </c>
      <c r="G5" s="19">
        <v>10</v>
      </c>
      <c r="H5" s="20">
        <v>0.21</v>
      </c>
      <c r="I5" s="19">
        <v>2.14</v>
      </c>
    </row>
    <row r="6" s="11" customFormat="1" ht="22.95" customHeight="1" spans="1:9">
      <c r="A6" s="16"/>
      <c r="B6" s="16"/>
      <c r="C6" s="17" t="s">
        <v>826</v>
      </c>
      <c r="D6" s="18">
        <v>25200</v>
      </c>
      <c r="E6" s="18">
        <v>5400</v>
      </c>
      <c r="F6" s="18">
        <v>5400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1183</v>
      </c>
      <c r="C10" s="21"/>
      <c r="D10" s="21"/>
      <c r="E10" s="21"/>
      <c r="F10" s="21" t="s">
        <v>1184</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92.14</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workbookViewId="0">
      <selection activeCell="J8" sqref="J8"/>
    </sheetView>
  </sheetViews>
  <sheetFormatPr defaultColWidth="9" defaultRowHeight="14.25" outlineLevelCol="5"/>
  <cols>
    <col min="1" max="1" width="3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20</v>
      </c>
      <c r="E4" s="9">
        <v>20</v>
      </c>
      <c r="F4" s="7" t="s">
        <v>846</v>
      </c>
    </row>
    <row r="5" ht="29.4" customHeight="1" spans="1:6">
      <c r="A5" s="7" t="s">
        <v>1185</v>
      </c>
      <c r="B5" s="8" t="s">
        <v>1186</v>
      </c>
      <c r="C5" s="8" t="s">
        <v>1186</v>
      </c>
      <c r="D5" s="9">
        <v>10</v>
      </c>
      <c r="E5" s="9">
        <v>10</v>
      </c>
      <c r="F5" s="7" t="s">
        <v>764</v>
      </c>
    </row>
    <row r="6" ht="29.4" customHeight="1" spans="1:6">
      <c r="A6" s="7" t="s">
        <v>1187</v>
      </c>
      <c r="B6" s="8" t="s">
        <v>1188</v>
      </c>
      <c r="C6" s="8" t="s">
        <v>1188</v>
      </c>
      <c r="D6" s="9">
        <v>10</v>
      </c>
      <c r="E6" s="9">
        <v>10</v>
      </c>
      <c r="F6" s="7" t="s">
        <v>764</v>
      </c>
    </row>
    <row r="7" ht="29.4" customHeight="1" spans="1:6">
      <c r="A7" s="7" t="s">
        <v>870</v>
      </c>
      <c r="B7" s="8" t="s">
        <v>845</v>
      </c>
      <c r="C7" s="8" t="s">
        <v>846</v>
      </c>
      <c r="D7" s="9">
        <v>10</v>
      </c>
      <c r="E7" s="9">
        <v>10</v>
      </c>
      <c r="F7" s="7" t="s">
        <v>846</v>
      </c>
    </row>
    <row r="8" ht="29.4" customHeight="1" spans="1:6">
      <c r="A8" s="7" t="s">
        <v>1189</v>
      </c>
      <c r="B8" s="8" t="s">
        <v>872</v>
      </c>
      <c r="C8" s="8" t="s">
        <v>872</v>
      </c>
      <c r="D8" s="9">
        <v>10</v>
      </c>
      <c r="E8" s="9">
        <v>10</v>
      </c>
      <c r="F8" s="7" t="s">
        <v>764</v>
      </c>
    </row>
    <row r="9" ht="29.4" customHeight="1" spans="1:6">
      <c r="A9" s="7" t="s">
        <v>874</v>
      </c>
      <c r="B9" s="8" t="s">
        <v>845</v>
      </c>
      <c r="C9" s="8" t="s">
        <v>846</v>
      </c>
      <c r="D9" s="9">
        <v>20</v>
      </c>
      <c r="E9" s="9">
        <v>20</v>
      </c>
      <c r="F9" s="7" t="s">
        <v>846</v>
      </c>
    </row>
    <row r="10" ht="29.4" customHeight="1" spans="1:6">
      <c r="A10" s="7" t="s">
        <v>901</v>
      </c>
      <c r="B10" s="8" t="s">
        <v>11</v>
      </c>
      <c r="C10" s="8" t="s">
        <v>11</v>
      </c>
      <c r="D10" s="9">
        <v>20</v>
      </c>
      <c r="E10" s="9">
        <v>20</v>
      </c>
      <c r="F10" s="7" t="s">
        <v>764</v>
      </c>
    </row>
    <row r="11" ht="29.4" customHeight="1" spans="1:6">
      <c r="A11" s="7" t="s">
        <v>850</v>
      </c>
      <c r="B11" s="8" t="s">
        <v>845</v>
      </c>
      <c r="C11" s="8" t="s">
        <v>846</v>
      </c>
      <c r="D11" s="9">
        <v>30</v>
      </c>
      <c r="E11" s="9">
        <v>30</v>
      </c>
      <c r="F11" s="7" t="s">
        <v>846</v>
      </c>
    </row>
    <row r="12" ht="29.4" customHeight="1" spans="1:6">
      <c r="A12" s="7" t="s">
        <v>777</v>
      </c>
      <c r="B12" s="8" t="s">
        <v>845</v>
      </c>
      <c r="C12" s="8" t="s">
        <v>846</v>
      </c>
      <c r="D12" s="9">
        <v>30</v>
      </c>
      <c r="E12" s="9">
        <v>30</v>
      </c>
      <c r="F12" s="7" t="s">
        <v>846</v>
      </c>
    </row>
    <row r="13" ht="29.4" customHeight="1" spans="1:6">
      <c r="A13" s="7" t="s">
        <v>1190</v>
      </c>
      <c r="B13" s="8" t="s">
        <v>852</v>
      </c>
      <c r="C13" s="8" t="s">
        <v>852</v>
      </c>
      <c r="D13" s="9">
        <v>30</v>
      </c>
      <c r="E13" s="9">
        <v>30</v>
      </c>
      <c r="F13" s="7" t="s">
        <v>764</v>
      </c>
    </row>
    <row r="14" ht="29.4" customHeight="1" spans="1:6">
      <c r="A14" s="7" t="s">
        <v>853</v>
      </c>
      <c r="B14" s="8" t="s">
        <v>845</v>
      </c>
      <c r="C14" s="8" t="s">
        <v>846</v>
      </c>
      <c r="D14" s="9">
        <v>10</v>
      </c>
      <c r="E14" s="9">
        <v>10</v>
      </c>
      <c r="F14" s="7" t="s">
        <v>846</v>
      </c>
    </row>
    <row r="15" ht="29.4" customHeight="1" spans="1:6">
      <c r="A15" s="7" t="s">
        <v>854</v>
      </c>
      <c r="B15" s="8" t="s">
        <v>845</v>
      </c>
      <c r="C15" s="8" t="s">
        <v>846</v>
      </c>
      <c r="D15" s="9">
        <v>10</v>
      </c>
      <c r="E15" s="9">
        <v>10</v>
      </c>
      <c r="F15" s="7" t="s">
        <v>846</v>
      </c>
    </row>
    <row r="16" ht="29.4" customHeight="1" spans="1:6">
      <c r="A16" s="7" t="s">
        <v>1191</v>
      </c>
      <c r="B16" s="8" t="s">
        <v>879</v>
      </c>
      <c r="C16" s="8" t="s">
        <v>879</v>
      </c>
      <c r="D16" s="9">
        <v>10</v>
      </c>
      <c r="E16" s="9">
        <v>10</v>
      </c>
      <c r="F16"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J10" sqref="J10"/>
    </sheetView>
  </sheetViews>
  <sheetFormatPr defaultColWidth="15.6666666666667" defaultRowHeight="14.25"/>
  <cols>
    <col min="1" max="2" width="15.6666666666667" style="2" customWidth="1"/>
    <col min="3" max="3" width="21.8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1192</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16146</v>
      </c>
      <c r="E5" s="18">
        <v>16146</v>
      </c>
      <c r="F5" s="18">
        <v>16146</v>
      </c>
      <c r="G5" s="19">
        <v>10</v>
      </c>
      <c r="H5" s="20">
        <v>1</v>
      </c>
      <c r="I5" s="19">
        <v>10</v>
      </c>
    </row>
    <row r="6" s="11" customFormat="1" ht="22.95" customHeight="1" spans="1:9">
      <c r="A6" s="16"/>
      <c r="B6" s="16"/>
      <c r="C6" s="17" t="s">
        <v>826</v>
      </c>
      <c r="D6" s="18">
        <v>16146</v>
      </c>
      <c r="E6" s="18">
        <v>16146</v>
      </c>
      <c r="F6" s="18">
        <v>16146</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1193</v>
      </c>
      <c r="C10" s="21"/>
      <c r="D10" s="21"/>
      <c r="E10" s="21"/>
      <c r="F10" s="21" t="s">
        <v>1194</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I8" sqref="I8"/>
    </sheetView>
  </sheetViews>
  <sheetFormatPr defaultColWidth="9" defaultRowHeight="14.25" outlineLevelCol="5"/>
  <cols>
    <col min="1" max="1" width="31.1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860</v>
      </c>
      <c r="B4" s="8" t="s">
        <v>845</v>
      </c>
      <c r="C4" s="8" t="s">
        <v>846</v>
      </c>
      <c r="D4" s="9">
        <v>50</v>
      </c>
      <c r="E4" s="9">
        <v>50</v>
      </c>
      <c r="F4" s="7" t="s">
        <v>846</v>
      </c>
    </row>
    <row r="5" ht="29.4" customHeight="1" spans="1:6">
      <c r="A5" s="7" t="s">
        <v>861</v>
      </c>
      <c r="B5" s="8" t="s">
        <v>1195</v>
      </c>
      <c r="C5" s="8" t="s">
        <v>1195</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29.4" customHeight="1" spans="1:6">
      <c r="A8" s="7" t="s">
        <v>1196</v>
      </c>
      <c r="B8" s="8" t="s">
        <v>852</v>
      </c>
      <c r="C8" s="8" t="s">
        <v>852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1197</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B10" sqref="B10:E10"/>
    </sheetView>
  </sheetViews>
  <sheetFormatPr defaultColWidth="15.6666666666667" defaultRowHeight="14.25"/>
  <cols>
    <col min="1" max="2" width="15.6666666666667" style="2" customWidth="1"/>
    <col min="3" max="3" width="22.3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1198</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100000</v>
      </c>
      <c r="E5" s="18">
        <v>87345.58</v>
      </c>
      <c r="F5" s="18">
        <v>87345.58</v>
      </c>
      <c r="G5" s="19">
        <v>10</v>
      </c>
      <c r="H5" s="20">
        <v>0.87</v>
      </c>
      <c r="I5" s="19">
        <v>8.73</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100000</v>
      </c>
      <c r="E8" s="18">
        <v>87345.58</v>
      </c>
      <c r="F8" s="18">
        <v>87345.58</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1199</v>
      </c>
      <c r="C10" s="21"/>
      <c r="D10" s="21"/>
      <c r="E10" s="21"/>
      <c r="F10" s="21" t="s">
        <v>1200</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98.73</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C20" sqref="C20"/>
    </sheetView>
  </sheetViews>
  <sheetFormatPr defaultColWidth="9" defaultRowHeight="14.25" outlineLevelCol="5"/>
  <cols>
    <col min="1" max="1" width="33.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870</v>
      </c>
      <c r="B4" s="8" t="s">
        <v>845</v>
      </c>
      <c r="C4" s="8" t="s">
        <v>846</v>
      </c>
      <c r="D4" s="9">
        <v>25</v>
      </c>
      <c r="E4" s="9">
        <v>25</v>
      </c>
      <c r="F4" s="7" t="s">
        <v>846</v>
      </c>
    </row>
    <row r="5" ht="29.4" customHeight="1" spans="1:6">
      <c r="A5" s="7" t="s">
        <v>1201</v>
      </c>
      <c r="B5" s="8" t="s">
        <v>872</v>
      </c>
      <c r="C5" s="8" t="s">
        <v>872</v>
      </c>
      <c r="D5" s="9">
        <v>25</v>
      </c>
      <c r="E5" s="9">
        <v>25</v>
      </c>
      <c r="F5" s="7" t="s">
        <v>764</v>
      </c>
    </row>
    <row r="6" ht="29.4" customHeight="1" spans="1:6">
      <c r="A6" s="7" t="s">
        <v>874</v>
      </c>
      <c r="B6" s="8" t="s">
        <v>845</v>
      </c>
      <c r="C6" s="8" t="s">
        <v>846</v>
      </c>
      <c r="D6" s="9">
        <v>25</v>
      </c>
      <c r="E6" s="9">
        <v>25</v>
      </c>
      <c r="F6" s="7" t="s">
        <v>846</v>
      </c>
    </row>
    <row r="7" ht="29.4" customHeight="1" spans="1:6">
      <c r="A7" s="7" t="s">
        <v>1201</v>
      </c>
      <c r="B7" s="8" t="s">
        <v>1202</v>
      </c>
      <c r="C7" s="8" t="s">
        <v>1202</v>
      </c>
      <c r="D7" s="9">
        <v>25</v>
      </c>
      <c r="E7" s="9">
        <v>25</v>
      </c>
      <c r="F7" s="7" t="s">
        <v>764</v>
      </c>
    </row>
    <row r="8" ht="29.4" customHeight="1" spans="1:6">
      <c r="A8" s="7" t="s">
        <v>850</v>
      </c>
      <c r="B8" s="8" t="s">
        <v>845</v>
      </c>
      <c r="C8" s="8" t="s">
        <v>846</v>
      </c>
      <c r="D8" s="9">
        <v>30</v>
      </c>
      <c r="E8" s="9">
        <v>30</v>
      </c>
      <c r="F8" s="7" t="s">
        <v>846</v>
      </c>
    </row>
    <row r="9" ht="29.4" customHeight="1" spans="1:6">
      <c r="A9" s="7" t="s">
        <v>876</v>
      </c>
      <c r="B9" s="8" t="s">
        <v>845</v>
      </c>
      <c r="C9" s="8" t="s">
        <v>846</v>
      </c>
      <c r="D9" s="9">
        <v>30</v>
      </c>
      <c r="E9" s="9">
        <v>30</v>
      </c>
      <c r="F9" s="7" t="s">
        <v>846</v>
      </c>
    </row>
    <row r="10" ht="29.4" customHeight="1" spans="1:6">
      <c r="A10" s="7" t="s">
        <v>1203</v>
      </c>
      <c r="B10" s="8" t="s">
        <v>852</v>
      </c>
      <c r="C10" s="8" t="s">
        <v>852</v>
      </c>
      <c r="D10" s="9">
        <v>30</v>
      </c>
      <c r="E10" s="9">
        <v>30</v>
      </c>
      <c r="F10" s="7" t="s">
        <v>764</v>
      </c>
    </row>
    <row r="11" ht="29.4" customHeight="1" spans="1:6">
      <c r="A11" s="7" t="s">
        <v>853</v>
      </c>
      <c r="B11" s="8" t="s">
        <v>845</v>
      </c>
      <c r="C11" s="8" t="s">
        <v>846</v>
      </c>
      <c r="D11" s="9">
        <v>10</v>
      </c>
      <c r="E11" s="9">
        <v>10</v>
      </c>
      <c r="F11" s="7" t="s">
        <v>846</v>
      </c>
    </row>
    <row r="12" ht="29.4" customHeight="1" spans="1:6">
      <c r="A12" s="7" t="s">
        <v>854</v>
      </c>
      <c r="B12" s="8" t="s">
        <v>845</v>
      </c>
      <c r="C12" s="8" t="s">
        <v>846</v>
      </c>
      <c r="D12" s="9">
        <v>10</v>
      </c>
      <c r="E12" s="9">
        <v>10</v>
      </c>
      <c r="F12" s="7" t="s">
        <v>846</v>
      </c>
    </row>
    <row r="13" ht="29.4" customHeight="1" spans="1:6">
      <c r="A13" s="7" t="s">
        <v>1204</v>
      </c>
      <c r="B13" s="8" t="s">
        <v>879</v>
      </c>
      <c r="C13" s="8" t="s">
        <v>879</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B11" sqref="B11:I11"/>
    </sheetView>
  </sheetViews>
  <sheetFormatPr defaultColWidth="15.6666666666667" defaultRowHeight="14.25"/>
  <cols>
    <col min="1" max="2" width="15.6666666666667" style="2" customWidth="1"/>
    <col min="3" max="3" width="22.3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1205</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604800</v>
      </c>
      <c r="E5" s="18">
        <v>604800</v>
      </c>
      <c r="F5" s="18">
        <v>604800</v>
      </c>
      <c r="G5" s="19">
        <v>10</v>
      </c>
      <c r="H5" s="20">
        <v>1</v>
      </c>
      <c r="I5" s="19">
        <v>10</v>
      </c>
    </row>
    <row r="6" s="11" customFormat="1" ht="22.95" customHeight="1" spans="1:9">
      <c r="A6" s="16"/>
      <c r="B6" s="16"/>
      <c r="C6" s="17" t="s">
        <v>826</v>
      </c>
      <c r="D6" s="18">
        <v>533023.74</v>
      </c>
      <c r="E6" s="18">
        <v>533023.74</v>
      </c>
      <c r="F6" s="18">
        <v>533023.74</v>
      </c>
      <c r="G6" s="15"/>
      <c r="H6" s="15"/>
      <c r="I6" s="15"/>
    </row>
    <row r="7" s="11" customFormat="1" ht="25.05" customHeight="1" spans="1:11">
      <c r="A7" s="16"/>
      <c r="B7" s="16"/>
      <c r="C7" s="17" t="s">
        <v>827</v>
      </c>
      <c r="D7" s="18">
        <v>71776.26</v>
      </c>
      <c r="E7" s="18">
        <v>71776.26</v>
      </c>
      <c r="F7" s="18">
        <v>71776.26</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111" customHeight="1" spans="1:9">
      <c r="A10" s="16"/>
      <c r="B10" s="21" t="s">
        <v>1206</v>
      </c>
      <c r="C10" s="21"/>
      <c r="D10" s="21"/>
      <c r="E10" s="21"/>
      <c r="F10" s="21" t="s">
        <v>1207</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D17" sqref="D17"/>
    </sheetView>
  </sheetViews>
  <sheetFormatPr defaultColWidth="9" defaultRowHeight="14.25" outlineLevelCol="5"/>
  <cols>
    <col min="1" max="1" width="28.3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1208</v>
      </c>
      <c r="B5" s="8" t="s">
        <v>1209</v>
      </c>
      <c r="C5" s="8" t="s">
        <v>1209</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29.4" customHeight="1" spans="1:6">
      <c r="A8" s="7" t="s">
        <v>1210</v>
      </c>
      <c r="B8" s="8" t="s">
        <v>872</v>
      </c>
      <c r="C8" s="8" t="s">
        <v>872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47" customHeight="1" spans="1:6">
      <c r="A11" s="7" t="s">
        <v>1211</v>
      </c>
      <c r="B11" s="8" t="s">
        <v>864</v>
      </c>
      <c r="C11" s="8" t="s">
        <v>864</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G26" sqref="G26"/>
    </sheetView>
  </sheetViews>
  <sheetFormatPr defaultColWidth="9" defaultRowHeight="13.5" outlineLevelCol="4"/>
  <cols>
    <col min="1" max="1" width="36.5" customWidth="1"/>
    <col min="2" max="2" width="6.125" customWidth="1"/>
    <col min="3" max="3" width="21.5" customWidth="1"/>
    <col min="4" max="4" width="23.75" customWidth="1"/>
    <col min="5" max="5" width="26.75" customWidth="1"/>
  </cols>
  <sheetData>
    <row r="1" s="99" customFormat="1" ht="25.5" spans="3:3">
      <c r="C1" s="100" t="s">
        <v>715</v>
      </c>
    </row>
    <row r="2" s="99" customFormat="1" spans="5:5">
      <c r="E2" s="101" t="s">
        <v>716</v>
      </c>
    </row>
    <row r="3" s="99" customFormat="1" spans="1:5">
      <c r="A3" s="101" t="s">
        <v>2</v>
      </c>
      <c r="E3" s="101" t="s">
        <v>3</v>
      </c>
    </row>
    <row r="4" s="99" customFormat="1" ht="15" customHeight="1" spans="1:5">
      <c r="A4" s="102" t="s">
        <v>682</v>
      </c>
      <c r="B4" s="102" t="s">
        <v>7</v>
      </c>
      <c r="C4" s="102" t="s">
        <v>683</v>
      </c>
      <c r="D4" s="102" t="s">
        <v>684</v>
      </c>
      <c r="E4" s="102" t="s">
        <v>685</v>
      </c>
    </row>
    <row r="5" s="99" customFormat="1" ht="15" customHeight="1" spans="1:5">
      <c r="A5" s="102" t="s">
        <v>686</v>
      </c>
      <c r="B5" s="102"/>
      <c r="C5" s="102" t="s">
        <v>11</v>
      </c>
      <c r="D5" s="102" t="s">
        <v>12</v>
      </c>
      <c r="E5" s="102" t="s">
        <v>20</v>
      </c>
    </row>
    <row r="6" s="99" customFormat="1" ht="15" customHeight="1" spans="1:5">
      <c r="A6" s="103" t="s">
        <v>717</v>
      </c>
      <c r="B6" s="102" t="s">
        <v>11</v>
      </c>
      <c r="C6" s="102" t="s">
        <v>688</v>
      </c>
      <c r="D6" s="102" t="s">
        <v>688</v>
      </c>
      <c r="E6" s="102" t="s">
        <v>688</v>
      </c>
    </row>
    <row r="7" s="99" customFormat="1" ht="15" customHeight="1" spans="1:5">
      <c r="A7" s="103" t="s">
        <v>689</v>
      </c>
      <c r="B7" s="102" t="s">
        <v>12</v>
      </c>
      <c r="C7" s="104">
        <v>730000</v>
      </c>
      <c r="D7" s="104">
        <v>483864.29</v>
      </c>
      <c r="E7" s="104">
        <v>483864.29</v>
      </c>
    </row>
    <row r="8" s="99" customFormat="1" ht="15" customHeight="1" spans="1:5">
      <c r="A8" s="103" t="s">
        <v>690</v>
      </c>
      <c r="B8" s="102" t="s">
        <v>20</v>
      </c>
      <c r="C8" s="104">
        <v>0</v>
      </c>
      <c r="D8" s="104">
        <v>0</v>
      </c>
      <c r="E8" s="104">
        <v>0</v>
      </c>
    </row>
    <row r="9" s="99" customFormat="1" ht="15" customHeight="1" spans="1:5">
      <c r="A9" s="103" t="s">
        <v>691</v>
      </c>
      <c r="B9" s="102" t="s">
        <v>24</v>
      </c>
      <c r="C9" s="104">
        <v>380000</v>
      </c>
      <c r="D9" s="104">
        <v>372674.29</v>
      </c>
      <c r="E9" s="104">
        <v>372674.29</v>
      </c>
    </row>
    <row r="10" s="99" customFormat="1" ht="15" customHeight="1" spans="1:5">
      <c r="A10" s="103" t="s">
        <v>692</v>
      </c>
      <c r="B10" s="102" t="s">
        <v>28</v>
      </c>
      <c r="C10" s="104">
        <v>0</v>
      </c>
      <c r="D10" s="104">
        <v>0</v>
      </c>
      <c r="E10" s="104">
        <v>0</v>
      </c>
    </row>
    <row r="11" s="99" customFormat="1" ht="15" customHeight="1" spans="1:5">
      <c r="A11" s="103" t="s">
        <v>693</v>
      </c>
      <c r="B11" s="102" t="s">
        <v>32</v>
      </c>
      <c r="C11" s="104">
        <v>380000</v>
      </c>
      <c r="D11" s="104">
        <v>372674.29</v>
      </c>
      <c r="E11" s="104">
        <v>372674.29</v>
      </c>
    </row>
    <row r="12" s="99" customFormat="1" ht="15" customHeight="1" spans="1:5">
      <c r="A12" s="103" t="s">
        <v>694</v>
      </c>
      <c r="B12" s="102" t="s">
        <v>36</v>
      </c>
      <c r="C12" s="104">
        <v>350000</v>
      </c>
      <c r="D12" s="104">
        <v>111190</v>
      </c>
      <c r="E12" s="104">
        <v>111190</v>
      </c>
    </row>
    <row r="13" s="99" customFormat="1" ht="15" customHeight="1" spans="1:5">
      <c r="A13" s="103" t="s">
        <v>695</v>
      </c>
      <c r="B13" s="102" t="s">
        <v>40</v>
      </c>
      <c r="C13" s="102" t="s">
        <v>688</v>
      </c>
      <c r="D13" s="102" t="s">
        <v>688</v>
      </c>
      <c r="E13" s="104">
        <v>111190</v>
      </c>
    </row>
    <row r="14" s="99" customFormat="1" ht="15" customHeight="1" spans="1:5">
      <c r="A14" s="103" t="s">
        <v>696</v>
      </c>
      <c r="B14" s="102" t="s">
        <v>43</v>
      </c>
      <c r="C14" s="102" t="s">
        <v>688</v>
      </c>
      <c r="D14" s="102" t="s">
        <v>688</v>
      </c>
      <c r="E14" s="104">
        <v>0</v>
      </c>
    </row>
    <row r="15" s="99" customFormat="1" ht="15" customHeight="1" spans="1:5">
      <c r="A15" s="103" t="s">
        <v>697</v>
      </c>
      <c r="B15" s="102" t="s">
        <v>46</v>
      </c>
      <c r="C15" s="102" t="s">
        <v>688</v>
      </c>
      <c r="D15" s="102" t="s">
        <v>688</v>
      </c>
      <c r="E15" s="104">
        <v>0</v>
      </c>
    </row>
    <row r="16" s="99" customFormat="1" ht="15" customHeight="1" spans="1:5">
      <c r="A16" s="103" t="s">
        <v>698</v>
      </c>
      <c r="B16" s="102" t="s">
        <v>49</v>
      </c>
      <c r="C16" s="102" t="s">
        <v>688</v>
      </c>
      <c r="D16" s="102" t="s">
        <v>688</v>
      </c>
      <c r="E16" s="102" t="s">
        <v>688</v>
      </c>
    </row>
    <row r="17" s="99" customFormat="1" ht="15" customHeight="1" spans="1:5">
      <c r="A17" s="103" t="s">
        <v>699</v>
      </c>
      <c r="B17" s="102" t="s">
        <v>52</v>
      </c>
      <c r="C17" s="102" t="s">
        <v>688</v>
      </c>
      <c r="D17" s="102" t="s">
        <v>688</v>
      </c>
      <c r="E17" s="105">
        <v>0</v>
      </c>
    </row>
    <row r="18" s="99" customFormat="1" ht="15" customHeight="1" spans="1:5">
      <c r="A18" s="103" t="s">
        <v>700</v>
      </c>
      <c r="B18" s="102" t="s">
        <v>55</v>
      </c>
      <c r="C18" s="102" t="s">
        <v>688</v>
      </c>
      <c r="D18" s="102" t="s">
        <v>688</v>
      </c>
      <c r="E18" s="105">
        <v>0</v>
      </c>
    </row>
    <row r="19" s="99" customFormat="1" ht="15" customHeight="1" spans="1:5">
      <c r="A19" s="103" t="s">
        <v>701</v>
      </c>
      <c r="B19" s="102" t="s">
        <v>58</v>
      </c>
      <c r="C19" s="102" t="s">
        <v>688</v>
      </c>
      <c r="D19" s="102" t="s">
        <v>688</v>
      </c>
      <c r="E19" s="105">
        <v>0</v>
      </c>
    </row>
    <row r="20" s="99" customFormat="1" ht="15" customHeight="1" spans="1:5">
      <c r="A20" s="103" t="s">
        <v>702</v>
      </c>
      <c r="B20" s="102" t="s">
        <v>61</v>
      </c>
      <c r="C20" s="102" t="s">
        <v>688</v>
      </c>
      <c r="D20" s="102" t="s">
        <v>688</v>
      </c>
      <c r="E20" s="105">
        <v>14</v>
      </c>
    </row>
    <row r="21" s="99" customFormat="1" ht="15" customHeight="1" spans="1:5">
      <c r="A21" s="103" t="s">
        <v>703</v>
      </c>
      <c r="B21" s="102" t="s">
        <v>64</v>
      </c>
      <c r="C21" s="102" t="s">
        <v>688</v>
      </c>
      <c r="D21" s="102" t="s">
        <v>688</v>
      </c>
      <c r="E21" s="105">
        <v>224</v>
      </c>
    </row>
    <row r="22" s="99" customFormat="1" ht="15" customHeight="1" spans="1:5">
      <c r="A22" s="103" t="s">
        <v>704</v>
      </c>
      <c r="B22" s="102" t="s">
        <v>67</v>
      </c>
      <c r="C22" s="102" t="s">
        <v>688</v>
      </c>
      <c r="D22" s="102" t="s">
        <v>688</v>
      </c>
      <c r="E22" s="105">
        <v>0</v>
      </c>
    </row>
    <row r="23" s="99" customFormat="1" ht="15" customHeight="1" spans="1:5">
      <c r="A23" s="103" t="s">
        <v>705</v>
      </c>
      <c r="B23" s="102" t="s">
        <v>70</v>
      </c>
      <c r="C23" s="102" t="s">
        <v>688</v>
      </c>
      <c r="D23" s="102" t="s">
        <v>688</v>
      </c>
      <c r="E23" s="105">
        <v>2242</v>
      </c>
    </row>
    <row r="24" s="99" customFormat="1" ht="15" customHeight="1" spans="1:5">
      <c r="A24" s="103" t="s">
        <v>706</v>
      </c>
      <c r="B24" s="102" t="s">
        <v>73</v>
      </c>
      <c r="C24" s="102" t="s">
        <v>688</v>
      </c>
      <c r="D24" s="102" t="s">
        <v>688</v>
      </c>
      <c r="E24" s="105">
        <v>0</v>
      </c>
    </row>
    <row r="25" s="99" customFormat="1" ht="15" customHeight="1" spans="1:5">
      <c r="A25" s="103" t="s">
        <v>707</v>
      </c>
      <c r="B25" s="102" t="s">
        <v>76</v>
      </c>
      <c r="C25" s="102" t="s">
        <v>688</v>
      </c>
      <c r="D25" s="102" t="s">
        <v>688</v>
      </c>
      <c r="E25" s="105">
        <v>0</v>
      </c>
    </row>
    <row r="26" s="99" customFormat="1" ht="15" customHeight="1" spans="1:5">
      <c r="A26" s="103" t="s">
        <v>708</v>
      </c>
      <c r="B26" s="102" t="s">
        <v>79</v>
      </c>
      <c r="C26" s="102" t="s">
        <v>688</v>
      </c>
      <c r="D26" s="102" t="s">
        <v>688</v>
      </c>
      <c r="E26" s="105">
        <v>0</v>
      </c>
    </row>
    <row r="27" s="99" customFormat="1" ht="41.25" customHeight="1" spans="1:5">
      <c r="A27" s="106" t="s">
        <v>718</v>
      </c>
      <c r="B27" s="106"/>
      <c r="C27" s="106"/>
      <c r="D27" s="106"/>
      <c r="E27" s="106"/>
    </row>
    <row r="29" spans="3:3">
      <c r="C29" s="107" t="s">
        <v>714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D7" sqref="D7"/>
    </sheetView>
  </sheetViews>
  <sheetFormatPr defaultColWidth="15.6666666666667" defaultRowHeight="14.25"/>
  <cols>
    <col min="1" max="2" width="15.6666666666667" style="2" customWidth="1"/>
    <col min="3" max="3" width="21.6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1212</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540000</v>
      </c>
      <c r="E5" s="18">
        <v>540000</v>
      </c>
      <c r="F5" s="18">
        <v>540000</v>
      </c>
      <c r="G5" s="19">
        <v>10</v>
      </c>
      <c r="H5" s="20">
        <v>1</v>
      </c>
      <c r="I5" s="19">
        <v>10</v>
      </c>
    </row>
    <row r="6" s="11" customFormat="1" ht="22.95" customHeight="1" spans="1:9">
      <c r="A6" s="16"/>
      <c r="B6" s="16"/>
      <c r="C6" s="17" t="s">
        <v>826</v>
      </c>
      <c r="D6" s="18">
        <v>540000</v>
      </c>
      <c r="E6" s="18">
        <v>540000</v>
      </c>
      <c r="F6" s="18">
        <v>540000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105" customHeight="1" spans="1:9">
      <c r="A10" s="16"/>
      <c r="B10" s="21" t="s">
        <v>1213</v>
      </c>
      <c r="C10" s="21"/>
      <c r="D10" s="21"/>
      <c r="E10" s="21"/>
      <c r="F10" s="21" t="s">
        <v>1214</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B18" sqref="B18"/>
    </sheetView>
  </sheetViews>
  <sheetFormatPr defaultColWidth="9" defaultRowHeight="14.25" outlineLevelCol="5"/>
  <cols>
    <col min="1" max="1" width="40.8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1215</v>
      </c>
      <c r="B5" s="8" t="s">
        <v>63</v>
      </c>
      <c r="C5" s="8" t="s">
        <v>63</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84" customHeight="1" spans="1:6">
      <c r="A8" s="7" t="s">
        <v>1216</v>
      </c>
      <c r="B8" s="8" t="s">
        <v>872</v>
      </c>
      <c r="C8" s="8" t="s">
        <v>872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1217</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F9" sqref="F9:I9"/>
    </sheetView>
  </sheetViews>
  <sheetFormatPr defaultColWidth="15.6666666666667" defaultRowHeight="14.25"/>
  <cols>
    <col min="1" max="2" width="15.6666666666667" style="2" customWidth="1"/>
    <col min="3" max="3" width="24.1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1218</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14112251.44</v>
      </c>
      <c r="E5" s="18">
        <v>14112251.44</v>
      </c>
      <c r="F5" s="18">
        <v>14112251.44</v>
      </c>
      <c r="G5" s="19">
        <v>10</v>
      </c>
      <c r="H5" s="20">
        <v>1</v>
      </c>
      <c r="I5" s="19">
        <v>10</v>
      </c>
    </row>
    <row r="6" s="11" customFormat="1" ht="22.95" customHeight="1" spans="1:9">
      <c r="A6" s="16"/>
      <c r="B6" s="16"/>
      <c r="C6" s="17" t="s">
        <v>826</v>
      </c>
      <c r="D6" s="18">
        <v>14112251.44</v>
      </c>
      <c r="E6" s="18">
        <v>14112251.44</v>
      </c>
      <c r="F6" s="18">
        <v>14112251.44</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1219</v>
      </c>
      <c r="C10" s="21"/>
      <c r="D10" s="21"/>
      <c r="E10" s="21"/>
      <c r="F10" s="21" t="s">
        <v>1219</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H18" sqref="H18"/>
    </sheetView>
  </sheetViews>
  <sheetFormatPr defaultColWidth="9" defaultRowHeight="14.25" outlineLevelCol="5"/>
  <cols>
    <col min="1" max="1" width="34.8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30</v>
      </c>
      <c r="E4" s="9">
        <v>30</v>
      </c>
      <c r="F4" s="7" t="s">
        <v>846</v>
      </c>
    </row>
    <row r="5" ht="29.4" customHeight="1" spans="1:6">
      <c r="A5" s="7" t="s">
        <v>1220</v>
      </c>
      <c r="B5" s="8" t="s">
        <v>1221</v>
      </c>
      <c r="C5" s="8" t="s">
        <v>1221</v>
      </c>
      <c r="D5" s="9">
        <v>30</v>
      </c>
      <c r="E5" s="9">
        <v>30</v>
      </c>
      <c r="F5" s="7" t="s">
        <v>764</v>
      </c>
    </row>
    <row r="6" ht="29.4" customHeight="1" spans="1:6">
      <c r="A6" s="7" t="s">
        <v>870</v>
      </c>
      <c r="B6" s="8" t="s">
        <v>845</v>
      </c>
      <c r="C6" s="8" t="s">
        <v>846</v>
      </c>
      <c r="D6" s="9">
        <v>20</v>
      </c>
      <c r="E6" s="9">
        <v>20</v>
      </c>
      <c r="F6" s="7" t="s">
        <v>846</v>
      </c>
    </row>
    <row r="7" ht="58" customHeight="1" spans="1:6">
      <c r="A7" s="7" t="s">
        <v>1222</v>
      </c>
      <c r="B7" s="8" t="s">
        <v>872</v>
      </c>
      <c r="C7" s="8" t="s">
        <v>872</v>
      </c>
      <c r="D7" s="9">
        <v>20</v>
      </c>
      <c r="E7" s="9">
        <v>20</v>
      </c>
      <c r="F7" s="7" t="s">
        <v>764</v>
      </c>
    </row>
    <row r="8" ht="29.4" customHeight="1" spans="1:6">
      <c r="A8" s="7" t="s">
        <v>850</v>
      </c>
      <c r="B8" s="8" t="s">
        <v>845</v>
      </c>
      <c r="C8" s="8" t="s">
        <v>846</v>
      </c>
      <c r="D8" s="9">
        <v>30</v>
      </c>
      <c r="E8" s="9">
        <v>30</v>
      </c>
      <c r="F8" s="7" t="s">
        <v>846</v>
      </c>
    </row>
    <row r="9" ht="29.4" customHeight="1" spans="1:6">
      <c r="A9" s="7" t="s">
        <v>780</v>
      </c>
      <c r="B9" s="8" t="s">
        <v>845</v>
      </c>
      <c r="C9" s="8" t="s">
        <v>846</v>
      </c>
      <c r="D9" s="9">
        <v>30</v>
      </c>
      <c r="E9" s="9">
        <v>30</v>
      </c>
      <c r="F9" s="7" t="s">
        <v>846</v>
      </c>
    </row>
    <row r="10" ht="29.4" customHeight="1" spans="1:6">
      <c r="A10" s="7" t="s">
        <v>1223</v>
      </c>
      <c r="B10" s="8" t="s">
        <v>852</v>
      </c>
      <c r="C10" s="8" t="s">
        <v>852</v>
      </c>
      <c r="D10" s="9">
        <v>30</v>
      </c>
      <c r="E10" s="9">
        <v>30</v>
      </c>
      <c r="F10" s="7" t="s">
        <v>764</v>
      </c>
    </row>
    <row r="11" ht="29.4" customHeight="1" spans="1:6">
      <c r="A11" s="7" t="s">
        <v>853</v>
      </c>
      <c r="B11" s="8" t="s">
        <v>845</v>
      </c>
      <c r="C11" s="8" t="s">
        <v>846</v>
      </c>
      <c r="D11" s="9">
        <v>10</v>
      </c>
      <c r="E11" s="9">
        <v>10</v>
      </c>
      <c r="F11" s="7" t="s">
        <v>846</v>
      </c>
    </row>
    <row r="12" ht="29.4" customHeight="1" spans="1:6">
      <c r="A12" s="7" t="s">
        <v>854</v>
      </c>
      <c r="B12" s="8" t="s">
        <v>845</v>
      </c>
      <c r="C12" s="8" t="s">
        <v>846</v>
      </c>
      <c r="D12" s="9">
        <v>10</v>
      </c>
      <c r="E12" s="9">
        <v>10</v>
      </c>
      <c r="F12" s="7" t="s">
        <v>846</v>
      </c>
    </row>
    <row r="13" ht="29.4" customHeight="1" spans="1:6">
      <c r="A13" s="7" t="s">
        <v>1204</v>
      </c>
      <c r="B13" s="8" t="s">
        <v>856</v>
      </c>
      <c r="C13" s="8" t="s">
        <v>856</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A4" sqref="A4:B8"/>
    </sheetView>
  </sheetViews>
  <sheetFormatPr defaultColWidth="15.6666666666667" defaultRowHeight="14.25"/>
  <cols>
    <col min="1" max="2" width="15.6666666666667" style="2" customWidth="1"/>
    <col min="3" max="3" width="23.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1224</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60000</v>
      </c>
      <c r="E5" s="18">
        <v>60000</v>
      </c>
      <c r="F5" s="18">
        <v>60000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60000</v>
      </c>
      <c r="E8" s="18">
        <v>60000</v>
      </c>
      <c r="F8" s="18">
        <v>60000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1225</v>
      </c>
      <c r="C10" s="21"/>
      <c r="D10" s="21"/>
      <c r="E10" s="21"/>
      <c r="F10" s="21" t="s">
        <v>1226</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
  <sheetViews>
    <sheetView workbookViewId="0">
      <selection activeCell="B16" sqref="B16"/>
    </sheetView>
  </sheetViews>
  <sheetFormatPr defaultColWidth="9" defaultRowHeight="14.25" outlineLevelCol="5"/>
  <cols>
    <col min="1" max="1" width="38.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1227</v>
      </c>
      <c r="B5" s="8" t="s">
        <v>1228</v>
      </c>
      <c r="C5" s="8" t="s">
        <v>1228</v>
      </c>
      <c r="D5" s="9">
        <v>20</v>
      </c>
      <c r="E5" s="9">
        <v>20</v>
      </c>
      <c r="F5" s="7" t="s">
        <v>764</v>
      </c>
    </row>
    <row r="6" ht="29.4" customHeight="1" spans="1:6">
      <c r="A6" s="7" t="s">
        <v>1229</v>
      </c>
      <c r="B6" s="8" t="s">
        <v>110</v>
      </c>
      <c r="C6" s="8" t="s">
        <v>110</v>
      </c>
      <c r="D6" s="9">
        <v>30</v>
      </c>
      <c r="E6" s="9">
        <v>30</v>
      </c>
      <c r="F6" s="7" t="s">
        <v>764</v>
      </c>
    </row>
    <row r="7" ht="29.4" customHeight="1" spans="1:6">
      <c r="A7" s="7" t="s">
        <v>850</v>
      </c>
      <c r="B7" s="8" t="s">
        <v>845</v>
      </c>
      <c r="C7" s="8" t="s">
        <v>846</v>
      </c>
      <c r="D7" s="9">
        <v>30</v>
      </c>
      <c r="E7" s="9">
        <v>30</v>
      </c>
      <c r="F7" s="7" t="s">
        <v>846</v>
      </c>
    </row>
    <row r="8" ht="29.4" customHeight="1" spans="1:6">
      <c r="A8" s="7" t="s">
        <v>780</v>
      </c>
      <c r="B8" s="8" t="s">
        <v>845</v>
      </c>
      <c r="C8" s="8" t="s">
        <v>846</v>
      </c>
      <c r="D8" s="9">
        <v>30</v>
      </c>
      <c r="E8" s="9">
        <v>30</v>
      </c>
      <c r="F8" s="7" t="s">
        <v>846</v>
      </c>
    </row>
    <row r="9" ht="47" customHeight="1" spans="1:6">
      <c r="A9" s="7" t="s">
        <v>1230</v>
      </c>
      <c r="B9" s="8" t="s">
        <v>872</v>
      </c>
      <c r="C9" s="8" t="s">
        <v>872</v>
      </c>
      <c r="D9" s="9">
        <v>30</v>
      </c>
      <c r="E9" s="9">
        <v>30</v>
      </c>
      <c r="F9" s="7" t="s">
        <v>764</v>
      </c>
    </row>
    <row r="10" ht="29.4" customHeight="1" spans="1:6">
      <c r="A10" s="7" t="s">
        <v>853</v>
      </c>
      <c r="B10" s="8" t="s">
        <v>845</v>
      </c>
      <c r="C10" s="8" t="s">
        <v>846</v>
      </c>
      <c r="D10" s="9">
        <v>10</v>
      </c>
      <c r="E10" s="9">
        <v>10</v>
      </c>
      <c r="F10" s="7" t="s">
        <v>846</v>
      </c>
    </row>
    <row r="11" ht="29.4" customHeight="1" spans="1:6">
      <c r="A11" s="7" t="s">
        <v>854</v>
      </c>
      <c r="B11" s="8" t="s">
        <v>845</v>
      </c>
      <c r="C11" s="8" t="s">
        <v>846</v>
      </c>
      <c r="D11" s="9">
        <v>10</v>
      </c>
      <c r="E11" s="9">
        <v>10</v>
      </c>
      <c r="F11" s="7" t="s">
        <v>846</v>
      </c>
    </row>
    <row r="12" ht="29.4" customHeight="1" spans="1:6">
      <c r="A12" s="7" t="s">
        <v>1231</v>
      </c>
      <c r="B12" s="8" t="s">
        <v>879</v>
      </c>
      <c r="C12" s="8" t="s">
        <v>879</v>
      </c>
      <c r="D12" s="9">
        <v>10</v>
      </c>
      <c r="E12" s="9">
        <v>10</v>
      </c>
      <c r="F12"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F10" sqref="F10:I10"/>
    </sheetView>
  </sheetViews>
  <sheetFormatPr defaultColWidth="15.6666666666667" defaultRowHeight="14.25"/>
  <cols>
    <col min="1" max="2" width="15.6666666666667" style="2" customWidth="1"/>
    <col min="3" max="3" width="20.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1232</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20000</v>
      </c>
      <c r="E5" s="18">
        <v>20000</v>
      </c>
      <c r="F5" s="18">
        <v>20000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20000</v>
      </c>
      <c r="E8" s="18">
        <v>20000</v>
      </c>
      <c r="F8" s="18">
        <v>20000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1233</v>
      </c>
      <c r="C10" s="21"/>
      <c r="D10" s="21"/>
      <c r="E10" s="21"/>
      <c r="F10" s="21" t="s">
        <v>1234</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E18" sqref="E18"/>
    </sheetView>
  </sheetViews>
  <sheetFormatPr defaultColWidth="9" defaultRowHeight="14.25" outlineLevelCol="5"/>
  <cols>
    <col min="1" max="1" width="32"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57" customHeight="1" spans="1:6">
      <c r="A5" s="7" t="s">
        <v>1235</v>
      </c>
      <c r="B5" s="8" t="s">
        <v>58</v>
      </c>
      <c r="C5" s="8" t="s">
        <v>58</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46" customHeight="1" spans="1:6">
      <c r="A8" s="7" t="s">
        <v>1236</v>
      </c>
      <c r="B8" s="8" t="s">
        <v>1237</v>
      </c>
      <c r="C8" s="8" t="s">
        <v>1237</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932</v>
      </c>
      <c r="B11" s="8" t="s">
        <v>856</v>
      </c>
      <c r="C11" s="8" t="s">
        <v>856</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J9" sqref="J9"/>
    </sheetView>
  </sheetViews>
  <sheetFormatPr defaultColWidth="15.6666666666667" defaultRowHeight="14.25"/>
  <cols>
    <col min="1" max="2" width="15.6666666666667" style="2" customWidth="1"/>
    <col min="3" max="3" width="21.3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1238</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4015092.5</v>
      </c>
      <c r="E5" s="18">
        <v>4015092.5</v>
      </c>
      <c r="F5" s="18">
        <v>4015092.5</v>
      </c>
      <c r="G5" s="19">
        <v>10</v>
      </c>
      <c r="H5" s="20">
        <v>1</v>
      </c>
      <c r="I5" s="19">
        <v>10</v>
      </c>
    </row>
    <row r="6" s="11" customFormat="1" ht="22.95" customHeight="1" spans="1:9">
      <c r="A6" s="16"/>
      <c r="B6" s="16"/>
      <c r="C6" s="17" t="s">
        <v>826</v>
      </c>
      <c r="D6" s="18">
        <v>4015092.5</v>
      </c>
      <c r="E6" s="18">
        <v>4015092.5</v>
      </c>
      <c r="F6" s="18">
        <v>4015092.5</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1239</v>
      </c>
      <c r="C10" s="21"/>
      <c r="D10" s="21"/>
      <c r="E10" s="21"/>
      <c r="F10" s="21" t="s">
        <v>1240</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L7" sqref="L7"/>
    </sheetView>
  </sheetViews>
  <sheetFormatPr defaultColWidth="9" defaultRowHeight="14.25" outlineLevelCol="5"/>
  <cols>
    <col min="1" max="1" width="55.125" style="2"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4" t="s">
        <v>839</v>
      </c>
      <c r="B1" s="4"/>
      <c r="C1" s="4"/>
      <c r="D1" s="4"/>
      <c r="E1" s="4"/>
      <c r="F1" s="4"/>
    </row>
    <row r="2" ht="30.6" customHeight="1" spans="1:6">
      <c r="A2" s="6" t="s">
        <v>840</v>
      </c>
      <c r="B2" s="6" t="s">
        <v>841</v>
      </c>
      <c r="C2" s="6" t="s">
        <v>842</v>
      </c>
      <c r="D2" s="6" t="s">
        <v>822</v>
      </c>
      <c r="E2" s="6" t="s">
        <v>824</v>
      </c>
      <c r="F2" s="6" t="s">
        <v>843</v>
      </c>
    </row>
    <row r="3" ht="29.4" customHeight="1" spans="1:6">
      <c r="A3" s="8" t="s">
        <v>844</v>
      </c>
      <c r="B3" s="8" t="s">
        <v>845</v>
      </c>
      <c r="C3" s="8" t="s">
        <v>846</v>
      </c>
      <c r="D3" s="9">
        <v>50</v>
      </c>
      <c r="E3" s="9">
        <v>50</v>
      </c>
      <c r="F3" s="7" t="s">
        <v>846</v>
      </c>
    </row>
    <row r="4" ht="29.4" customHeight="1" spans="1:6">
      <c r="A4" s="8" t="s">
        <v>847</v>
      </c>
      <c r="B4" s="8" t="s">
        <v>845</v>
      </c>
      <c r="C4" s="8" t="s">
        <v>846</v>
      </c>
      <c r="D4" s="9">
        <v>25</v>
      </c>
      <c r="E4" s="9">
        <v>25</v>
      </c>
      <c r="F4" s="7" t="s">
        <v>846</v>
      </c>
    </row>
    <row r="5" ht="29.4" customHeight="1" spans="1:6">
      <c r="A5" s="8" t="s">
        <v>1241</v>
      </c>
      <c r="B5" s="8" t="s">
        <v>1242</v>
      </c>
      <c r="C5" s="8" t="s">
        <v>1242</v>
      </c>
      <c r="D5" s="9">
        <v>25</v>
      </c>
      <c r="E5" s="9">
        <v>25</v>
      </c>
      <c r="F5" s="7" t="s">
        <v>764</v>
      </c>
    </row>
    <row r="6" ht="29.4" customHeight="1" spans="1:6">
      <c r="A6" s="8" t="s">
        <v>870</v>
      </c>
      <c r="B6" s="8" t="s">
        <v>845</v>
      </c>
      <c r="C6" s="8" t="s">
        <v>846</v>
      </c>
      <c r="D6" s="9">
        <v>25</v>
      </c>
      <c r="E6" s="9">
        <v>25</v>
      </c>
      <c r="F6" s="7" t="s">
        <v>846</v>
      </c>
    </row>
    <row r="7" ht="29.4" customHeight="1" spans="1:6">
      <c r="A7" s="8" t="s">
        <v>1243</v>
      </c>
      <c r="B7" s="8" t="s">
        <v>872</v>
      </c>
      <c r="C7" s="8" t="s">
        <v>872</v>
      </c>
      <c r="D7" s="9">
        <v>25</v>
      </c>
      <c r="E7" s="9">
        <v>25</v>
      </c>
      <c r="F7" s="7" t="s">
        <v>764</v>
      </c>
    </row>
    <row r="8" ht="29.4" customHeight="1" spans="1:6">
      <c r="A8" s="8" t="s">
        <v>850</v>
      </c>
      <c r="B8" s="8" t="s">
        <v>845</v>
      </c>
      <c r="C8" s="8" t="s">
        <v>846</v>
      </c>
      <c r="D8" s="9">
        <v>30</v>
      </c>
      <c r="E8" s="9">
        <v>30</v>
      </c>
      <c r="F8" s="7" t="s">
        <v>846</v>
      </c>
    </row>
    <row r="9" ht="29.4" customHeight="1" spans="1:6">
      <c r="A9" s="8" t="s">
        <v>780</v>
      </c>
      <c r="B9" s="8" t="s">
        <v>845</v>
      </c>
      <c r="C9" s="8" t="s">
        <v>846</v>
      </c>
      <c r="D9" s="9">
        <v>30</v>
      </c>
      <c r="E9" s="9">
        <v>30</v>
      </c>
      <c r="F9" s="7" t="s">
        <v>846</v>
      </c>
    </row>
    <row r="10" ht="29.4" customHeight="1" spans="1:6">
      <c r="A10" s="8" t="s">
        <v>1244</v>
      </c>
      <c r="B10" s="8" t="s">
        <v>852</v>
      </c>
      <c r="C10" s="8" t="s">
        <v>852</v>
      </c>
      <c r="D10" s="9">
        <v>30</v>
      </c>
      <c r="E10" s="9">
        <v>30</v>
      </c>
      <c r="F10" s="7" t="s">
        <v>764</v>
      </c>
    </row>
    <row r="11" ht="29.4" customHeight="1" spans="1:6">
      <c r="A11" s="8" t="s">
        <v>853</v>
      </c>
      <c r="B11" s="8" t="s">
        <v>845</v>
      </c>
      <c r="C11" s="8" t="s">
        <v>846</v>
      </c>
      <c r="D11" s="9">
        <v>10</v>
      </c>
      <c r="E11" s="9">
        <v>10</v>
      </c>
      <c r="F11" s="7" t="s">
        <v>846</v>
      </c>
    </row>
    <row r="12" ht="29.4" customHeight="1" spans="1:6">
      <c r="A12" s="8" t="s">
        <v>854</v>
      </c>
      <c r="B12" s="8" t="s">
        <v>845</v>
      </c>
      <c r="C12" s="8" t="s">
        <v>846</v>
      </c>
      <c r="D12" s="9">
        <v>10</v>
      </c>
      <c r="E12" s="9">
        <v>10</v>
      </c>
      <c r="F12" s="7" t="s">
        <v>846</v>
      </c>
    </row>
    <row r="13" ht="29.4" customHeight="1" spans="1:6">
      <c r="A13" s="8" t="s">
        <v>1245</v>
      </c>
      <c r="B13" s="8" t="s">
        <v>879</v>
      </c>
      <c r="C13" s="8" t="s">
        <v>879</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opLeftCell="D1" workbookViewId="0">
      <selection activeCell="J16" sqref="J16"/>
    </sheetView>
  </sheetViews>
  <sheetFormatPr defaultColWidth="9" defaultRowHeight="14.25"/>
  <cols>
    <col min="1" max="1" width="6.26666666666667" style="66" customWidth="1"/>
    <col min="2" max="2" width="5.09166666666667" style="66" customWidth="1"/>
    <col min="3" max="3" width="12.25" style="66" customWidth="1"/>
    <col min="4" max="4" width="18.5" style="66" customWidth="1"/>
    <col min="5" max="5" width="14.5" style="66" customWidth="1"/>
    <col min="6" max="6" width="12.625" style="66" customWidth="1"/>
    <col min="7" max="7" width="15.25" style="66" customWidth="1"/>
    <col min="8" max="8" width="14.625" style="66" customWidth="1"/>
    <col min="9" max="9" width="14.875" style="66" customWidth="1"/>
    <col min="10" max="10" width="15" style="66" customWidth="1"/>
    <col min="11" max="11" width="12.625" style="66" customWidth="1"/>
    <col min="12" max="12" width="8.45" style="66" customWidth="1"/>
    <col min="13" max="13" width="7.90833333333333" style="66" customWidth="1"/>
    <col min="14" max="14" width="12" style="67" customWidth="1"/>
    <col min="15" max="15" width="11.25" style="66" customWidth="1"/>
    <col min="16" max="16" width="9.09166666666667" style="66" customWidth="1"/>
    <col min="17" max="17" width="9" style="66"/>
    <col min="18" max="18" width="13" style="66" customWidth="1"/>
    <col min="19" max="19" width="11.25" style="66" customWidth="1"/>
    <col min="20" max="21" width="12.75" style="66" customWidth="1"/>
    <col min="22" max="16384" width="9" style="66"/>
  </cols>
  <sheetData>
    <row r="1" s="63" customFormat="1" ht="36" customHeight="1" spans="1:21">
      <c r="A1" s="68" t="s">
        <v>719</v>
      </c>
      <c r="B1" s="68"/>
      <c r="C1" s="68"/>
      <c r="D1" s="68"/>
      <c r="E1" s="68"/>
      <c r="F1" s="68"/>
      <c r="G1" s="68"/>
      <c r="H1" s="68"/>
      <c r="I1" s="68"/>
      <c r="J1" s="68"/>
      <c r="K1" s="68"/>
      <c r="L1" s="68"/>
      <c r="M1" s="68"/>
      <c r="N1" s="85"/>
      <c r="O1" s="68"/>
      <c r="P1" s="68"/>
      <c r="Q1" s="68"/>
      <c r="R1" s="68"/>
      <c r="S1" s="68"/>
      <c r="T1" s="68"/>
      <c r="U1" s="68"/>
    </row>
    <row r="2" s="63" customFormat="1" ht="18" customHeight="1" spans="1:21">
      <c r="A2" s="69"/>
      <c r="B2" s="69"/>
      <c r="C2" s="69"/>
      <c r="D2" s="69"/>
      <c r="E2" s="69"/>
      <c r="F2" s="69"/>
      <c r="G2" s="69"/>
      <c r="H2" s="69"/>
      <c r="I2" s="69"/>
      <c r="J2" s="69"/>
      <c r="K2" s="69"/>
      <c r="L2" s="69"/>
      <c r="M2" s="69"/>
      <c r="N2" s="86"/>
      <c r="U2" s="93" t="s">
        <v>720</v>
      </c>
    </row>
    <row r="3" s="63" customFormat="1" ht="18" customHeight="1" spans="1:21">
      <c r="A3" s="70" t="s">
        <v>721</v>
      </c>
      <c r="B3" s="69"/>
      <c r="C3" s="69"/>
      <c r="D3" s="69"/>
      <c r="E3" s="71"/>
      <c r="F3" s="71"/>
      <c r="G3" s="69"/>
      <c r="H3" s="69"/>
      <c r="I3" s="69"/>
      <c r="J3" s="69"/>
      <c r="K3" s="69"/>
      <c r="L3" s="69"/>
      <c r="M3" s="69"/>
      <c r="N3" s="86"/>
      <c r="U3" s="93" t="s">
        <v>3</v>
      </c>
    </row>
    <row r="4" s="63" customFormat="1" ht="24" customHeight="1" spans="1:21">
      <c r="A4" s="72" t="s">
        <v>6</v>
      </c>
      <c r="B4" s="72" t="s">
        <v>7</v>
      </c>
      <c r="C4" s="73" t="s">
        <v>722</v>
      </c>
      <c r="D4" s="74" t="s">
        <v>723</v>
      </c>
      <c r="E4" s="72" t="s">
        <v>724</v>
      </c>
      <c r="F4" s="75" t="s">
        <v>725</v>
      </c>
      <c r="G4" s="76"/>
      <c r="H4" s="76"/>
      <c r="I4" s="76"/>
      <c r="J4" s="76"/>
      <c r="K4" s="76"/>
      <c r="L4" s="76"/>
      <c r="M4" s="76"/>
      <c r="N4" s="87"/>
      <c r="O4" s="88"/>
      <c r="P4" s="89" t="s">
        <v>726</v>
      </c>
      <c r="Q4" s="72" t="s">
        <v>727</v>
      </c>
      <c r="R4" s="73" t="s">
        <v>728</v>
      </c>
      <c r="S4" s="94"/>
      <c r="T4" s="95" t="s">
        <v>729</v>
      </c>
      <c r="U4" s="94"/>
    </row>
    <row r="5" s="63" customFormat="1" ht="36" customHeight="1" spans="1:21">
      <c r="A5" s="72"/>
      <c r="B5" s="72"/>
      <c r="C5" s="77"/>
      <c r="D5" s="74"/>
      <c r="E5" s="72"/>
      <c r="F5" s="78" t="s">
        <v>123</v>
      </c>
      <c r="G5" s="78"/>
      <c r="H5" s="78" t="s">
        <v>730</v>
      </c>
      <c r="I5" s="78"/>
      <c r="J5" s="90" t="s">
        <v>731</v>
      </c>
      <c r="K5" s="91"/>
      <c r="L5" s="92" t="s">
        <v>732</v>
      </c>
      <c r="M5" s="92"/>
      <c r="N5" s="31" t="s">
        <v>733</v>
      </c>
      <c r="O5" s="31"/>
      <c r="P5" s="89"/>
      <c r="Q5" s="72"/>
      <c r="R5" s="79"/>
      <c r="S5" s="96"/>
      <c r="T5" s="97"/>
      <c r="U5" s="96"/>
    </row>
    <row r="6" s="63" customFormat="1" ht="24" customHeight="1" spans="1:21">
      <c r="A6" s="72"/>
      <c r="B6" s="72"/>
      <c r="C6" s="79"/>
      <c r="D6" s="74"/>
      <c r="E6" s="72"/>
      <c r="F6" s="78" t="s">
        <v>734</v>
      </c>
      <c r="G6" s="80" t="s">
        <v>735</v>
      </c>
      <c r="H6" s="78" t="s">
        <v>734</v>
      </c>
      <c r="I6" s="80" t="s">
        <v>735</v>
      </c>
      <c r="J6" s="78" t="s">
        <v>734</v>
      </c>
      <c r="K6" s="80" t="s">
        <v>735</v>
      </c>
      <c r="L6" s="78" t="s">
        <v>734</v>
      </c>
      <c r="M6" s="80" t="s">
        <v>735</v>
      </c>
      <c r="N6" s="78" t="s">
        <v>734</v>
      </c>
      <c r="O6" s="80" t="s">
        <v>735</v>
      </c>
      <c r="P6" s="89"/>
      <c r="Q6" s="72"/>
      <c r="R6" s="78" t="s">
        <v>734</v>
      </c>
      <c r="S6" s="98" t="s">
        <v>735</v>
      </c>
      <c r="T6" s="78" t="s">
        <v>734</v>
      </c>
      <c r="U6" s="80" t="s">
        <v>735</v>
      </c>
    </row>
    <row r="7" s="64" customFormat="1" ht="24" customHeight="1" spans="1:21">
      <c r="A7" s="72" t="s">
        <v>10</v>
      </c>
      <c r="B7" s="72"/>
      <c r="C7" s="72">
        <v>1</v>
      </c>
      <c r="D7" s="80" t="s">
        <v>12</v>
      </c>
      <c r="E7" s="72">
        <v>3</v>
      </c>
      <c r="F7" s="72">
        <v>4</v>
      </c>
      <c r="G7" s="80" t="s">
        <v>28</v>
      </c>
      <c r="H7" s="72">
        <v>6</v>
      </c>
      <c r="I7" s="72">
        <v>7</v>
      </c>
      <c r="J7" s="80" t="s">
        <v>40</v>
      </c>
      <c r="K7" s="72">
        <v>9</v>
      </c>
      <c r="L7" s="72">
        <v>10</v>
      </c>
      <c r="M7" s="80" t="s">
        <v>49</v>
      </c>
      <c r="N7" s="72">
        <v>12</v>
      </c>
      <c r="O7" s="72">
        <v>13</v>
      </c>
      <c r="P7" s="80" t="s">
        <v>58</v>
      </c>
      <c r="Q7" s="72">
        <v>15</v>
      </c>
      <c r="R7" s="72">
        <v>16</v>
      </c>
      <c r="S7" s="80" t="s">
        <v>67</v>
      </c>
      <c r="T7" s="72">
        <v>18</v>
      </c>
      <c r="U7" s="72">
        <v>19</v>
      </c>
    </row>
    <row r="8" s="65" customFormat="1" ht="24" customHeight="1" spans="1:21">
      <c r="A8" s="81" t="s">
        <v>128</v>
      </c>
      <c r="B8" s="72">
        <v>1</v>
      </c>
      <c r="C8" s="82">
        <f>E8+G8+P8+Q8+S8+U8</f>
        <v>545275562.55</v>
      </c>
      <c r="D8" s="82">
        <f>E8+F8+P8+Q8+R8+T8</f>
        <v>567278091.49</v>
      </c>
      <c r="E8" s="82">
        <v>357620009.28</v>
      </c>
      <c r="F8" s="82">
        <v>23394560.62</v>
      </c>
      <c r="G8" s="82">
        <v>3883019.57</v>
      </c>
      <c r="H8" s="82">
        <v>13704605.89</v>
      </c>
      <c r="I8" s="82">
        <v>1738165.76</v>
      </c>
      <c r="J8" s="82">
        <v>2392880.74</v>
      </c>
      <c r="K8" s="82">
        <v>513812.55</v>
      </c>
      <c r="L8" s="82">
        <v>0</v>
      </c>
      <c r="M8" s="82">
        <v>0</v>
      </c>
      <c r="N8" s="82">
        <v>7297073.99</v>
      </c>
      <c r="O8" s="82">
        <v>1631041.26</v>
      </c>
      <c r="P8" s="82">
        <v>0</v>
      </c>
      <c r="Q8" s="82">
        <v>0</v>
      </c>
      <c r="R8" s="82">
        <v>4863638.58</v>
      </c>
      <c r="S8" s="82">
        <v>2372650.69</v>
      </c>
      <c r="T8" s="82">
        <v>181399883.01</v>
      </c>
      <c r="U8" s="82">
        <v>181399883.01</v>
      </c>
    </row>
    <row r="9" s="63" customFormat="1" ht="49" customHeight="1" spans="1:21">
      <c r="A9" s="83" t="s">
        <v>736</v>
      </c>
      <c r="B9" s="83"/>
      <c r="C9" s="83"/>
      <c r="D9" s="83"/>
      <c r="E9" s="83"/>
      <c r="F9" s="83"/>
      <c r="G9" s="83"/>
      <c r="H9" s="83"/>
      <c r="I9" s="83"/>
      <c r="J9" s="83"/>
      <c r="K9" s="83"/>
      <c r="L9" s="83"/>
      <c r="M9" s="83"/>
      <c r="N9" s="83"/>
      <c r="O9" s="83"/>
      <c r="P9" s="83"/>
      <c r="Q9" s="83"/>
      <c r="R9" s="83"/>
      <c r="S9" s="83"/>
      <c r="T9" s="83"/>
      <c r="U9" s="83"/>
    </row>
    <row r="10" ht="26.25" customHeight="1"/>
    <row r="11" ht="26.25" customHeight="1"/>
    <row r="12" ht="26.25" customHeight="1" spans="4:4">
      <c r="D12" s="84"/>
    </row>
    <row r="13" ht="26.25" customHeight="1" spans="4:4">
      <c r="D13" s="84"/>
    </row>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L10" sqref="L10"/>
    </sheetView>
  </sheetViews>
  <sheetFormatPr defaultColWidth="15.6666666666667" defaultRowHeight="14.25"/>
  <cols>
    <col min="1" max="3" width="15.6666666666667"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1246</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2110</v>
      </c>
      <c r="E5" s="18">
        <v>2110</v>
      </c>
      <c r="F5" s="18">
        <v>2110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2110</v>
      </c>
      <c r="E8" s="18">
        <v>2110</v>
      </c>
      <c r="F8" s="18">
        <v>2110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1247</v>
      </c>
      <c r="C10" s="21"/>
      <c r="D10" s="21"/>
      <c r="E10" s="21"/>
      <c r="F10" s="21" t="s">
        <v>1248</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C18" sqref="C18"/>
    </sheetView>
  </sheetViews>
  <sheetFormatPr defaultColWidth="9" defaultRowHeight="14.25" outlineLevelCol="5"/>
  <cols>
    <col min="1" max="1" width="31.8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1249</v>
      </c>
      <c r="B5" s="8" t="s">
        <v>87</v>
      </c>
      <c r="C5" s="8" t="s">
        <v>87</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29.4" customHeight="1" spans="1:6">
      <c r="A8" s="7" t="s">
        <v>1250</v>
      </c>
      <c r="B8" s="8" t="s">
        <v>1251</v>
      </c>
      <c r="C8" s="8" t="s">
        <v>1251</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947</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C2" sqref="C2:I2"/>
    </sheetView>
  </sheetViews>
  <sheetFormatPr defaultColWidth="15.6666666666667" defaultRowHeight="14.25"/>
  <cols>
    <col min="1" max="2" width="15.6666666666667" style="2" customWidth="1"/>
    <col min="3" max="3" width="21.8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1252</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1218970.22</v>
      </c>
      <c r="E5" s="18">
        <v>1218970.22</v>
      </c>
      <c r="F5" s="18">
        <v>1218970.22</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1218970.22</v>
      </c>
      <c r="E8" s="18">
        <v>1218970.22</v>
      </c>
      <c r="F8" s="18">
        <v>1218970.22</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1253</v>
      </c>
      <c r="C10" s="21"/>
      <c r="D10" s="21"/>
      <c r="E10" s="21"/>
      <c r="F10" s="21" t="s">
        <v>1254</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C17" sqref="C17"/>
    </sheetView>
  </sheetViews>
  <sheetFormatPr defaultColWidth="9" defaultRowHeight="14.25" outlineLevelCol="5"/>
  <cols>
    <col min="1" max="1" width="39"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1255</v>
      </c>
      <c r="B5" s="8" t="s">
        <v>24</v>
      </c>
      <c r="C5" s="8" t="s">
        <v>24</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71" customHeight="1" spans="1:6">
      <c r="A8" s="7" t="s">
        <v>1256</v>
      </c>
      <c r="B8" s="8" t="s">
        <v>879</v>
      </c>
      <c r="C8" s="8" t="s">
        <v>955</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932</v>
      </c>
      <c r="B11" s="8" t="s">
        <v>856</v>
      </c>
      <c r="C11" s="8" t="s">
        <v>856</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B10" sqref="B10:E10"/>
    </sheetView>
  </sheetViews>
  <sheetFormatPr defaultColWidth="15.6666666666667" defaultRowHeight="14.25"/>
  <cols>
    <col min="1" max="2" width="15.6666666666667" style="2" customWidth="1"/>
    <col min="3" max="3" width="22.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1257</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119089.34</v>
      </c>
      <c r="E5" s="18">
        <v>119089.34</v>
      </c>
      <c r="F5" s="18">
        <v>119089.34</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119089.34</v>
      </c>
      <c r="E8" s="18">
        <v>119089.34</v>
      </c>
      <c r="F8" s="18">
        <v>119089.34</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1258</v>
      </c>
      <c r="C10" s="21"/>
      <c r="D10" s="21"/>
      <c r="E10" s="21"/>
      <c r="F10" s="21" t="s">
        <v>1259</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B16" sqref="B16"/>
    </sheetView>
  </sheetViews>
  <sheetFormatPr defaultColWidth="9" defaultRowHeight="14.25" outlineLevelCol="5"/>
  <cols>
    <col min="1" max="1" width="40.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1255</v>
      </c>
      <c r="B5" s="8" t="s">
        <v>24</v>
      </c>
      <c r="C5" s="8" t="s">
        <v>24</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65" customHeight="1" spans="1:6">
      <c r="A8" s="7" t="s">
        <v>1256</v>
      </c>
      <c r="B8" s="8" t="s">
        <v>879</v>
      </c>
      <c r="C8" s="8" t="s">
        <v>879</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932</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A4" sqref="A4:B8"/>
    </sheetView>
  </sheetViews>
  <sheetFormatPr defaultColWidth="15.6666666666667" defaultRowHeight="14.25"/>
  <cols>
    <col min="1" max="2" width="15.6666666666667" style="2" customWidth="1"/>
    <col min="3" max="3" width="20.8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1260</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372550</v>
      </c>
      <c r="E5" s="18">
        <v>372550</v>
      </c>
      <c r="F5" s="18">
        <v>372550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372550</v>
      </c>
      <c r="E8" s="18">
        <v>372550</v>
      </c>
      <c r="F8" s="18">
        <v>372550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1261</v>
      </c>
      <c r="C10" s="21"/>
      <c r="D10" s="21"/>
      <c r="E10" s="21"/>
      <c r="F10" s="21" t="s">
        <v>1262</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B15" sqref="B15"/>
    </sheetView>
  </sheetViews>
  <sheetFormatPr defaultColWidth="9" defaultRowHeight="14.25" outlineLevelCol="5"/>
  <cols>
    <col min="1" max="1" width="33"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860</v>
      </c>
      <c r="B4" s="8" t="s">
        <v>845</v>
      </c>
      <c r="C4" s="8" t="s">
        <v>846</v>
      </c>
      <c r="D4" s="9">
        <v>50</v>
      </c>
      <c r="E4" s="9">
        <v>50</v>
      </c>
      <c r="F4" s="7" t="s">
        <v>846</v>
      </c>
    </row>
    <row r="5" ht="29.4" customHeight="1" spans="1:6">
      <c r="A5" s="7" t="s">
        <v>861</v>
      </c>
      <c r="B5" s="8" t="s">
        <v>1263</v>
      </c>
      <c r="C5" s="8" t="s">
        <v>1263</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29.4" customHeight="1" spans="1:6">
      <c r="A8" s="7" t="s">
        <v>1264</v>
      </c>
      <c r="B8" s="8" t="s">
        <v>872</v>
      </c>
      <c r="C8" s="8" t="s">
        <v>872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1265</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B9" sqref="B9:E9"/>
    </sheetView>
  </sheetViews>
  <sheetFormatPr defaultColWidth="15.6666666666667" defaultRowHeight="14.25"/>
  <cols>
    <col min="1" max="2" width="15.6666666666667" style="2" customWidth="1"/>
    <col min="3" max="3" width="22.8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1266</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3310800</v>
      </c>
      <c r="E5" s="18">
        <v>3310800</v>
      </c>
      <c r="F5" s="18">
        <v>3310800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3310800</v>
      </c>
      <c r="E8" s="18">
        <v>3310800</v>
      </c>
      <c r="F8" s="18">
        <v>3310800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1267</v>
      </c>
      <c r="C10" s="21"/>
      <c r="D10" s="21"/>
      <c r="E10" s="21"/>
      <c r="F10" s="21" t="s">
        <v>1268</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
  <sheetViews>
    <sheetView workbookViewId="0">
      <selection activeCell="I9" sqref="I9"/>
    </sheetView>
  </sheetViews>
  <sheetFormatPr defaultColWidth="9" defaultRowHeight="14.25" outlineLevelCol="5"/>
  <cols>
    <col min="1" max="1" width="31.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1269</v>
      </c>
      <c r="B5" s="8" t="s">
        <v>1270</v>
      </c>
      <c r="C5" s="8" t="s">
        <v>1270</v>
      </c>
      <c r="D5" s="9">
        <v>25</v>
      </c>
      <c r="E5" s="9">
        <v>25</v>
      </c>
      <c r="F5" s="7" t="s">
        <v>764</v>
      </c>
    </row>
    <row r="6" ht="29.4" customHeight="1" spans="1:6">
      <c r="A6" s="7" t="s">
        <v>1271</v>
      </c>
      <c r="B6" s="8" t="s">
        <v>1272</v>
      </c>
      <c r="C6" s="8" t="s">
        <v>1272</v>
      </c>
      <c r="D6" s="9">
        <v>25</v>
      </c>
      <c r="E6" s="9">
        <v>25</v>
      </c>
      <c r="F6" s="7" t="s">
        <v>764</v>
      </c>
    </row>
    <row r="7" ht="29.4" customHeight="1" spans="1:6">
      <c r="A7" s="7" t="s">
        <v>850</v>
      </c>
      <c r="B7" s="8" t="s">
        <v>845</v>
      </c>
      <c r="C7" s="8" t="s">
        <v>846</v>
      </c>
      <c r="D7" s="9">
        <v>30</v>
      </c>
      <c r="E7" s="9">
        <v>30</v>
      </c>
      <c r="F7" s="7" t="s">
        <v>846</v>
      </c>
    </row>
    <row r="8" ht="29.4" customHeight="1" spans="1:6">
      <c r="A8" s="7" t="s">
        <v>777</v>
      </c>
      <c r="B8" s="8" t="s">
        <v>845</v>
      </c>
      <c r="C8" s="8" t="s">
        <v>846</v>
      </c>
      <c r="D8" s="9">
        <v>30</v>
      </c>
      <c r="E8" s="9">
        <v>30</v>
      </c>
      <c r="F8" s="7" t="s">
        <v>846</v>
      </c>
    </row>
    <row r="9" ht="63" customHeight="1" spans="1:6">
      <c r="A9" s="7" t="s">
        <v>1273</v>
      </c>
      <c r="B9" s="8" t="s">
        <v>872</v>
      </c>
      <c r="C9" s="8" t="s">
        <v>872</v>
      </c>
      <c r="D9" s="9">
        <v>30</v>
      </c>
      <c r="E9" s="9">
        <v>30</v>
      </c>
      <c r="F9" s="7" t="s">
        <v>764</v>
      </c>
    </row>
    <row r="10" ht="29.4" customHeight="1" spans="1:6">
      <c r="A10" s="7" t="s">
        <v>853</v>
      </c>
      <c r="B10" s="8" t="s">
        <v>845</v>
      </c>
      <c r="C10" s="8" t="s">
        <v>846</v>
      </c>
      <c r="D10" s="9">
        <v>10</v>
      </c>
      <c r="E10" s="9">
        <v>10</v>
      </c>
      <c r="F10" s="7" t="s">
        <v>846</v>
      </c>
    </row>
    <row r="11" ht="29.4" customHeight="1" spans="1:6">
      <c r="A11" s="7" t="s">
        <v>854</v>
      </c>
      <c r="B11" s="8" t="s">
        <v>845</v>
      </c>
      <c r="C11" s="8" t="s">
        <v>846</v>
      </c>
      <c r="D11" s="9">
        <v>10</v>
      </c>
      <c r="E11" s="9">
        <v>10</v>
      </c>
      <c r="F11" s="7" t="s">
        <v>846</v>
      </c>
    </row>
    <row r="12" ht="29.4" customHeight="1" spans="1:6">
      <c r="A12" s="7" t="s">
        <v>1274</v>
      </c>
      <c r="B12" s="8" t="s">
        <v>879</v>
      </c>
      <c r="C12" s="8" t="s">
        <v>879</v>
      </c>
      <c r="D12" s="9">
        <v>10</v>
      </c>
      <c r="E12" s="9">
        <v>10</v>
      </c>
      <c r="F12"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M12" sqref="M12"/>
    </sheetView>
  </sheetViews>
  <sheetFormatPr defaultColWidth="9" defaultRowHeight="14.25"/>
  <cols>
    <col min="1" max="1" width="11.8" style="2" customWidth="1"/>
    <col min="2" max="2" width="13.1" style="2" customWidth="1"/>
    <col min="3" max="3" width="19.875" style="2" customWidth="1"/>
    <col min="4" max="8" width="9" style="2"/>
    <col min="9" max="9" width="33.75" style="2" customWidth="1"/>
    <col min="10" max="16384" width="9" style="2"/>
  </cols>
  <sheetData>
    <row r="1" ht="54.6" customHeight="1" spans="1:9">
      <c r="A1" s="41" t="s">
        <v>737</v>
      </c>
      <c r="B1" s="41"/>
      <c r="C1" s="41"/>
      <c r="D1" s="41"/>
      <c r="E1" s="41"/>
      <c r="F1" s="41"/>
      <c r="G1" s="41"/>
      <c r="H1" s="41"/>
      <c r="I1" s="41"/>
    </row>
    <row r="2" ht="70.05" customHeight="1" spans="1:9">
      <c r="A2" s="42" t="s">
        <v>738</v>
      </c>
      <c r="B2" s="43" t="s">
        <v>739</v>
      </c>
      <c r="C2" s="43"/>
      <c r="D2" s="44" t="s">
        <v>740</v>
      </c>
      <c r="E2" s="44"/>
      <c r="F2" s="44"/>
      <c r="G2" s="44"/>
      <c r="H2" s="44"/>
      <c r="I2" s="44"/>
    </row>
    <row r="3" ht="70.05" customHeight="1" spans="1:9">
      <c r="A3" s="45"/>
      <c r="B3" s="46" t="s">
        <v>741</v>
      </c>
      <c r="C3" s="46"/>
      <c r="D3" s="47" t="s">
        <v>742</v>
      </c>
      <c r="E3" s="47"/>
      <c r="F3" s="47"/>
      <c r="G3" s="47"/>
      <c r="H3" s="47"/>
      <c r="I3" s="47"/>
    </row>
    <row r="4" ht="87" customHeight="1" spans="1:9">
      <c r="A4" s="45"/>
      <c r="B4" s="46" t="s">
        <v>743</v>
      </c>
      <c r="C4" s="46"/>
      <c r="D4" s="47" t="s">
        <v>744</v>
      </c>
      <c r="E4" s="47"/>
      <c r="F4" s="47"/>
      <c r="G4" s="47"/>
      <c r="H4" s="47"/>
      <c r="I4" s="47"/>
    </row>
    <row r="5" ht="70.05" customHeight="1" spans="1:9">
      <c r="A5" s="48"/>
      <c r="B5" s="49" t="s">
        <v>745</v>
      </c>
      <c r="C5" s="49"/>
      <c r="D5" s="50" t="s">
        <v>746</v>
      </c>
      <c r="E5" s="50"/>
      <c r="F5" s="50"/>
      <c r="G5" s="50"/>
      <c r="H5" s="50"/>
      <c r="I5" s="50"/>
    </row>
    <row r="6" ht="70.05" customHeight="1" spans="1:9">
      <c r="A6" s="51" t="s">
        <v>747</v>
      </c>
      <c r="B6" s="52" t="s">
        <v>748</v>
      </c>
      <c r="C6" s="53"/>
      <c r="D6" s="54" t="s">
        <v>749</v>
      </c>
      <c r="E6" s="55"/>
      <c r="F6" s="55"/>
      <c r="G6" s="55"/>
      <c r="H6" s="55"/>
      <c r="I6" s="62"/>
    </row>
    <row r="7" ht="70.05" customHeight="1" spans="1:9">
      <c r="A7" s="56"/>
      <c r="B7" s="57" t="s">
        <v>750</v>
      </c>
      <c r="C7" s="58" t="s">
        <v>751</v>
      </c>
      <c r="D7" s="54" t="s">
        <v>752</v>
      </c>
      <c r="E7" s="55"/>
      <c r="F7" s="55"/>
      <c r="G7" s="55"/>
      <c r="H7" s="55"/>
      <c r="I7" s="62"/>
    </row>
    <row r="8" ht="70.05" customHeight="1" spans="1:9">
      <c r="A8" s="59"/>
      <c r="B8" s="60"/>
      <c r="C8" s="58" t="s">
        <v>753</v>
      </c>
      <c r="D8" s="54" t="s">
        <v>754</v>
      </c>
      <c r="E8" s="55"/>
      <c r="F8" s="55"/>
      <c r="G8" s="55"/>
      <c r="H8" s="55"/>
      <c r="I8" s="62"/>
    </row>
    <row r="9" ht="70.05" customHeight="1" spans="1:9">
      <c r="A9" s="52" t="s">
        <v>755</v>
      </c>
      <c r="B9" s="61"/>
      <c r="C9" s="53"/>
      <c r="D9" s="54" t="s">
        <v>756</v>
      </c>
      <c r="E9" s="55"/>
      <c r="F9" s="55"/>
      <c r="G9" s="55"/>
      <c r="H9" s="55"/>
      <c r="I9" s="62"/>
    </row>
    <row r="10" ht="102" customHeight="1" spans="1:9">
      <c r="A10" s="52" t="s">
        <v>757</v>
      </c>
      <c r="B10" s="61"/>
      <c r="C10" s="53"/>
      <c r="D10" s="54" t="s">
        <v>758</v>
      </c>
      <c r="E10" s="55"/>
      <c r="F10" s="55"/>
      <c r="G10" s="55"/>
      <c r="H10" s="55"/>
      <c r="I10" s="62"/>
    </row>
    <row r="11" ht="70.05" customHeight="1" spans="1:9">
      <c r="A11" s="52" t="s">
        <v>759</v>
      </c>
      <c r="B11" s="61"/>
      <c r="C11" s="53"/>
      <c r="D11" s="54" t="s">
        <v>760</v>
      </c>
      <c r="E11" s="55"/>
      <c r="F11" s="55"/>
      <c r="G11" s="55"/>
      <c r="H11" s="55"/>
      <c r="I11" s="62"/>
    </row>
    <row r="12" ht="93" customHeight="1" spans="1:9">
      <c r="A12" s="52" t="s">
        <v>761</v>
      </c>
      <c r="B12" s="61"/>
      <c r="C12" s="53"/>
      <c r="D12" s="54" t="s">
        <v>762</v>
      </c>
      <c r="E12" s="55"/>
      <c r="F12" s="55"/>
      <c r="G12" s="55"/>
      <c r="H12" s="55"/>
      <c r="I12" s="62"/>
    </row>
    <row r="13" ht="70.05" customHeight="1" spans="1:9">
      <c r="A13" s="52" t="s">
        <v>763</v>
      </c>
      <c r="B13" s="61"/>
      <c r="C13" s="53"/>
      <c r="D13" s="54" t="s">
        <v>764</v>
      </c>
      <c r="E13" s="55"/>
      <c r="F13" s="55"/>
      <c r="G13" s="55"/>
      <c r="H13" s="55"/>
      <c r="I13" s="62"/>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11805555555556" footer="0.511805555555556"/>
  <pageSetup paperSize="9" scale="77" fitToHeight="0" orientation="portrait" horizontalDpi="300" verticalDpi="300"/>
  <headerFooter alignWithMargins="0"/>
</worksheet>
</file>

<file path=xl/worksheets/sheet1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C7" sqref="C7"/>
    </sheetView>
  </sheetViews>
  <sheetFormatPr defaultColWidth="15.6666666666667" defaultRowHeight="14.25"/>
  <cols>
    <col min="1" max="2" width="15.6666666666667" style="2" customWidth="1"/>
    <col min="3" max="3" width="25.3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1275</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877900</v>
      </c>
      <c r="E5" s="18">
        <v>877900</v>
      </c>
      <c r="F5" s="18">
        <v>877900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877900</v>
      </c>
      <c r="E8" s="18">
        <v>877900</v>
      </c>
      <c r="F8" s="18">
        <v>877900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1276</v>
      </c>
      <c r="C10" s="21"/>
      <c r="D10" s="21"/>
      <c r="E10" s="21"/>
      <c r="F10" s="21" t="s">
        <v>1277</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K5" sqref="K5"/>
    </sheetView>
  </sheetViews>
  <sheetFormatPr defaultColWidth="9" defaultRowHeight="14.25" outlineLevelCol="5"/>
  <cols>
    <col min="1" max="1" width="42.1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82" customHeight="1" spans="1:6">
      <c r="A5" s="7" t="s">
        <v>1278</v>
      </c>
      <c r="B5" s="8" t="s">
        <v>1279</v>
      </c>
      <c r="C5" s="8" t="s">
        <v>1279</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92" customHeight="1" spans="1:6">
      <c r="A8" s="7" t="s">
        <v>1280</v>
      </c>
      <c r="B8" s="8" t="s">
        <v>872</v>
      </c>
      <c r="C8" s="8" t="s">
        <v>872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932</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F16" sqref="F16"/>
    </sheetView>
  </sheetViews>
  <sheetFormatPr defaultColWidth="15.6666666666667" defaultRowHeight="14.25"/>
  <cols>
    <col min="1" max="2" width="15.6666666666667" style="2" customWidth="1"/>
    <col min="3" max="3" width="21.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1281</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1000000</v>
      </c>
      <c r="E5" s="18">
        <v>1000000</v>
      </c>
      <c r="F5" s="18">
        <v>1000000</v>
      </c>
      <c r="G5" s="19">
        <v>10</v>
      </c>
      <c r="H5" s="20">
        <v>1</v>
      </c>
      <c r="I5" s="19">
        <v>10</v>
      </c>
    </row>
    <row r="6" s="11" customFormat="1" ht="22.95" customHeight="1" spans="1:9">
      <c r="A6" s="16"/>
      <c r="B6" s="16"/>
      <c r="C6" s="17" t="s">
        <v>826</v>
      </c>
      <c r="D6" s="18">
        <v>1000000</v>
      </c>
      <c r="E6" s="18">
        <v>1000000</v>
      </c>
      <c r="F6" s="18">
        <v>1000000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1282</v>
      </c>
      <c r="C10" s="21"/>
      <c r="D10" s="21"/>
      <c r="E10" s="21"/>
      <c r="F10" s="21" t="s">
        <v>1283</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H10" sqref="H10"/>
    </sheetView>
  </sheetViews>
  <sheetFormatPr defaultColWidth="9" defaultRowHeight="14.25" outlineLevelCol="5"/>
  <cols>
    <col min="1" max="1" width="40.3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25</v>
      </c>
      <c r="E4" s="9">
        <v>25</v>
      </c>
      <c r="F4" s="7" t="s">
        <v>846</v>
      </c>
    </row>
    <row r="5" ht="29.4" customHeight="1" spans="1:6">
      <c r="A5" s="7" t="s">
        <v>1284</v>
      </c>
      <c r="B5" s="8" t="s">
        <v>1285</v>
      </c>
      <c r="C5" s="8" t="s">
        <v>1285</v>
      </c>
      <c r="D5" s="9">
        <v>25</v>
      </c>
      <c r="E5" s="9">
        <v>25</v>
      </c>
      <c r="F5" s="7" t="s">
        <v>764</v>
      </c>
    </row>
    <row r="6" ht="29.4" customHeight="1" spans="1:6">
      <c r="A6" s="7" t="s">
        <v>860</v>
      </c>
      <c r="B6" s="8" t="s">
        <v>845</v>
      </c>
      <c r="C6" s="8" t="s">
        <v>846</v>
      </c>
      <c r="D6" s="9">
        <v>25</v>
      </c>
      <c r="E6" s="9">
        <v>25</v>
      </c>
      <c r="F6" s="7" t="s">
        <v>846</v>
      </c>
    </row>
    <row r="7" ht="29.4" customHeight="1" spans="1:6">
      <c r="A7" s="7" t="s">
        <v>1286</v>
      </c>
      <c r="B7" s="8" t="s">
        <v>1287</v>
      </c>
      <c r="C7" s="8" t="s">
        <v>1287</v>
      </c>
      <c r="D7" s="9">
        <v>25</v>
      </c>
      <c r="E7" s="9">
        <v>25</v>
      </c>
      <c r="F7" s="7" t="s">
        <v>764</v>
      </c>
    </row>
    <row r="8" ht="29.4" customHeight="1" spans="1:6">
      <c r="A8" s="7" t="s">
        <v>850</v>
      </c>
      <c r="B8" s="8" t="s">
        <v>845</v>
      </c>
      <c r="C8" s="8" t="s">
        <v>846</v>
      </c>
      <c r="D8" s="9">
        <v>30</v>
      </c>
      <c r="E8" s="9">
        <v>30</v>
      </c>
      <c r="F8" s="7" t="s">
        <v>846</v>
      </c>
    </row>
    <row r="9" ht="29.4" customHeight="1" spans="1:6">
      <c r="A9" s="7" t="s">
        <v>777</v>
      </c>
      <c r="B9" s="8" t="s">
        <v>845</v>
      </c>
      <c r="C9" s="8" t="s">
        <v>846</v>
      </c>
      <c r="D9" s="9">
        <v>30</v>
      </c>
      <c r="E9" s="9">
        <v>30</v>
      </c>
      <c r="F9" s="7" t="s">
        <v>846</v>
      </c>
    </row>
    <row r="10" ht="60" customHeight="1" spans="1:6">
      <c r="A10" s="7" t="s">
        <v>1288</v>
      </c>
      <c r="B10" s="8" t="s">
        <v>1289</v>
      </c>
      <c r="C10" s="8" t="s">
        <v>1289</v>
      </c>
      <c r="D10" s="9">
        <v>30</v>
      </c>
      <c r="E10" s="9">
        <v>30</v>
      </c>
      <c r="F10" s="7" t="s">
        <v>764</v>
      </c>
    </row>
    <row r="11" ht="29.4" customHeight="1" spans="1:6">
      <c r="A11" s="7" t="s">
        <v>853</v>
      </c>
      <c r="B11" s="8" t="s">
        <v>845</v>
      </c>
      <c r="C11" s="8" t="s">
        <v>846</v>
      </c>
      <c r="D11" s="9">
        <v>10</v>
      </c>
      <c r="E11" s="9">
        <v>10</v>
      </c>
      <c r="F11" s="7" t="s">
        <v>846</v>
      </c>
    </row>
    <row r="12" ht="29.4" customHeight="1" spans="1:6">
      <c r="A12" s="7" t="s">
        <v>854</v>
      </c>
      <c r="B12" s="8" t="s">
        <v>845</v>
      </c>
      <c r="C12" s="8" t="s">
        <v>846</v>
      </c>
      <c r="D12" s="9">
        <v>10</v>
      </c>
      <c r="E12" s="9">
        <v>10</v>
      </c>
      <c r="F12" s="7" t="s">
        <v>846</v>
      </c>
    </row>
    <row r="13" ht="29.4" customHeight="1" spans="1:6">
      <c r="A13" s="7" t="s">
        <v>1290</v>
      </c>
      <c r="B13" s="8" t="s">
        <v>879</v>
      </c>
      <c r="C13" s="8" t="s">
        <v>955</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L13" sqref="L13"/>
    </sheetView>
  </sheetViews>
  <sheetFormatPr defaultColWidth="15.6666666666667" defaultRowHeight="14.25"/>
  <cols>
    <col min="1" max="2" width="15.6666666666667" style="2" customWidth="1"/>
    <col min="3" max="3" width="21.6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1291</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473812.4</v>
      </c>
      <c r="E5" s="18">
        <v>424781.05</v>
      </c>
      <c r="F5" s="18">
        <v>424781.05</v>
      </c>
      <c r="G5" s="19">
        <v>10</v>
      </c>
      <c r="H5" s="20">
        <v>0.9</v>
      </c>
      <c r="I5" s="19">
        <v>8.97</v>
      </c>
    </row>
    <row r="6" s="11" customFormat="1" ht="22.95" customHeight="1" spans="1:9">
      <c r="A6" s="16"/>
      <c r="B6" s="16"/>
      <c r="C6" s="17" t="s">
        <v>826</v>
      </c>
      <c r="D6" s="18">
        <v>473812.4</v>
      </c>
      <c r="E6" s="18">
        <v>424781.05</v>
      </c>
      <c r="F6" s="18">
        <v>424781.05</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1292</v>
      </c>
      <c r="C10" s="21"/>
      <c r="D10" s="21"/>
      <c r="E10" s="21"/>
      <c r="F10" s="21" t="s">
        <v>1293</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98.97</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8"/>
  <sheetViews>
    <sheetView workbookViewId="0">
      <selection activeCell="K7" sqref="K7"/>
    </sheetView>
  </sheetViews>
  <sheetFormatPr defaultColWidth="9" defaultRowHeight="14.25" outlineLevelCol="5"/>
  <cols>
    <col min="1" max="1" width="50.8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35</v>
      </c>
      <c r="E4" s="9">
        <v>35</v>
      </c>
      <c r="F4" s="7" t="s">
        <v>846</v>
      </c>
    </row>
    <row r="5" ht="29.4" customHeight="1" spans="1:6">
      <c r="A5" s="7" t="s">
        <v>1294</v>
      </c>
      <c r="B5" s="8" t="s">
        <v>1295</v>
      </c>
      <c r="C5" s="8" t="s">
        <v>1295</v>
      </c>
      <c r="D5" s="9">
        <v>10</v>
      </c>
      <c r="E5" s="9">
        <v>10</v>
      </c>
      <c r="F5" s="7" t="s">
        <v>764</v>
      </c>
    </row>
    <row r="6" ht="29.4" customHeight="1" spans="1:6">
      <c r="A6" s="7" t="s">
        <v>1296</v>
      </c>
      <c r="B6" s="8" t="s">
        <v>1074</v>
      </c>
      <c r="C6" s="8" t="s">
        <v>1074</v>
      </c>
      <c r="D6" s="9">
        <v>10</v>
      </c>
      <c r="E6" s="9">
        <v>10</v>
      </c>
      <c r="F6" s="7" t="s">
        <v>764</v>
      </c>
    </row>
    <row r="7" ht="29.4" customHeight="1" spans="1:6">
      <c r="A7" s="7" t="s">
        <v>1297</v>
      </c>
      <c r="B7" s="8" t="s">
        <v>11</v>
      </c>
      <c r="C7" s="8" t="s">
        <v>11</v>
      </c>
      <c r="D7" s="9">
        <v>10</v>
      </c>
      <c r="E7" s="9">
        <v>10</v>
      </c>
      <c r="F7" s="7" t="s">
        <v>764</v>
      </c>
    </row>
    <row r="8" ht="29.4" customHeight="1" spans="1:6">
      <c r="A8" s="7" t="s">
        <v>1298</v>
      </c>
      <c r="B8" s="8" t="s">
        <v>66</v>
      </c>
      <c r="C8" s="8" t="s">
        <v>66</v>
      </c>
      <c r="D8" s="9">
        <v>5</v>
      </c>
      <c r="E8" s="9">
        <v>5</v>
      </c>
      <c r="F8" s="7" t="s">
        <v>764</v>
      </c>
    </row>
    <row r="9" ht="29.4" customHeight="1" spans="1:6">
      <c r="A9" s="7" t="s">
        <v>870</v>
      </c>
      <c r="B9" s="8" t="s">
        <v>845</v>
      </c>
      <c r="C9" s="8" t="s">
        <v>846</v>
      </c>
      <c r="D9" s="9">
        <v>10</v>
      </c>
      <c r="E9" s="9">
        <v>10</v>
      </c>
      <c r="F9" s="7" t="s">
        <v>846</v>
      </c>
    </row>
    <row r="10" ht="64" customHeight="1" spans="1:6">
      <c r="A10" s="7" t="s">
        <v>1299</v>
      </c>
      <c r="B10" s="8" t="s">
        <v>879</v>
      </c>
      <c r="C10" s="8" t="s">
        <v>879</v>
      </c>
      <c r="D10" s="9">
        <v>10</v>
      </c>
      <c r="E10" s="9">
        <v>10</v>
      </c>
      <c r="F10" s="7" t="s">
        <v>764</v>
      </c>
    </row>
    <row r="11" ht="29.4" customHeight="1" spans="1:6">
      <c r="A11" s="7" t="s">
        <v>874</v>
      </c>
      <c r="B11" s="8" t="s">
        <v>845</v>
      </c>
      <c r="C11" s="8" t="s">
        <v>846</v>
      </c>
      <c r="D11" s="9">
        <v>5</v>
      </c>
      <c r="E11" s="9">
        <v>5</v>
      </c>
      <c r="F11" s="7" t="s">
        <v>846</v>
      </c>
    </row>
    <row r="12" ht="29.4" customHeight="1" spans="1:6">
      <c r="A12" s="7" t="s">
        <v>901</v>
      </c>
      <c r="B12" s="8" t="s">
        <v>11</v>
      </c>
      <c r="C12" s="8" t="s">
        <v>11</v>
      </c>
      <c r="D12" s="9">
        <v>5</v>
      </c>
      <c r="E12" s="9">
        <v>5</v>
      </c>
      <c r="F12" s="7" t="s">
        <v>764</v>
      </c>
    </row>
    <row r="13" ht="29.4" customHeight="1" spans="1:6">
      <c r="A13" s="7" t="s">
        <v>850</v>
      </c>
      <c r="B13" s="8" t="s">
        <v>845</v>
      </c>
      <c r="C13" s="8" t="s">
        <v>846</v>
      </c>
      <c r="D13" s="9">
        <v>30</v>
      </c>
      <c r="E13" s="9">
        <v>30</v>
      </c>
      <c r="F13" s="7" t="s">
        <v>846</v>
      </c>
    </row>
    <row r="14" ht="29.4" customHeight="1" spans="1:6">
      <c r="A14" s="7" t="s">
        <v>777</v>
      </c>
      <c r="B14" s="8" t="s">
        <v>845</v>
      </c>
      <c r="C14" s="8" t="s">
        <v>846</v>
      </c>
      <c r="D14" s="9">
        <v>30</v>
      </c>
      <c r="E14" s="9">
        <v>30</v>
      </c>
      <c r="F14" s="7" t="s">
        <v>846</v>
      </c>
    </row>
    <row r="15" ht="60" customHeight="1" spans="1:6">
      <c r="A15" s="7" t="s">
        <v>1299</v>
      </c>
      <c r="B15" s="8" t="s">
        <v>852</v>
      </c>
      <c r="C15" s="8" t="s">
        <v>852</v>
      </c>
      <c r="D15" s="9">
        <v>30</v>
      </c>
      <c r="E15" s="9">
        <v>30</v>
      </c>
      <c r="F15" s="7" t="s">
        <v>764</v>
      </c>
    </row>
    <row r="16" ht="29.4" customHeight="1" spans="1:6">
      <c r="A16" s="7" t="s">
        <v>853</v>
      </c>
      <c r="B16" s="8" t="s">
        <v>845</v>
      </c>
      <c r="C16" s="8" t="s">
        <v>846</v>
      </c>
      <c r="D16" s="9">
        <v>10</v>
      </c>
      <c r="E16" s="9">
        <v>10</v>
      </c>
      <c r="F16" s="7" t="s">
        <v>846</v>
      </c>
    </row>
    <row r="17" ht="29.4" customHeight="1" spans="1:6">
      <c r="A17" s="7" t="s">
        <v>854</v>
      </c>
      <c r="B17" s="8" t="s">
        <v>845</v>
      </c>
      <c r="C17" s="8" t="s">
        <v>846</v>
      </c>
      <c r="D17" s="9">
        <v>10</v>
      </c>
      <c r="E17" s="9">
        <v>10</v>
      </c>
      <c r="F17" s="7" t="s">
        <v>846</v>
      </c>
    </row>
    <row r="18" ht="29.4" customHeight="1" spans="1:6">
      <c r="A18" s="7" t="s">
        <v>1051</v>
      </c>
      <c r="B18" s="8" t="s">
        <v>879</v>
      </c>
      <c r="C18" s="8" t="s">
        <v>879</v>
      </c>
      <c r="D18" s="9">
        <v>10</v>
      </c>
      <c r="E18" s="9">
        <v>10</v>
      </c>
      <c r="F18"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E15" sqref="E15"/>
    </sheetView>
  </sheetViews>
  <sheetFormatPr defaultColWidth="15.6666666666667" defaultRowHeight="14.25"/>
  <cols>
    <col min="1" max="2" width="15.6666666666667" style="2" customWidth="1"/>
    <col min="3" max="3" width="2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1300</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20000</v>
      </c>
      <c r="E5" s="18">
        <v>20000</v>
      </c>
      <c r="F5" s="18">
        <v>20000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20000</v>
      </c>
      <c r="E8" s="18">
        <v>20000</v>
      </c>
      <c r="F8" s="18">
        <v>20000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1301</v>
      </c>
      <c r="C10" s="21"/>
      <c r="D10" s="21"/>
      <c r="E10" s="21"/>
      <c r="F10" s="21" t="s">
        <v>1302</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I9" sqref="I9"/>
    </sheetView>
  </sheetViews>
  <sheetFormatPr defaultColWidth="9" defaultRowHeight="14.25" outlineLevelCol="5"/>
  <cols>
    <col min="1" max="1" width="25" style="1" customWidth="1"/>
    <col min="2" max="2" width="19.25" style="2" customWidth="1"/>
    <col min="3" max="3" width="19.75"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20</v>
      </c>
      <c r="E4" s="9">
        <v>20</v>
      </c>
      <c r="F4" s="7" t="s">
        <v>846</v>
      </c>
    </row>
    <row r="5" ht="47" customHeight="1" spans="1:6">
      <c r="A5" s="7" t="s">
        <v>1303</v>
      </c>
      <c r="B5" s="8" t="s">
        <v>11</v>
      </c>
      <c r="C5" s="8" t="s">
        <v>11</v>
      </c>
      <c r="D5" s="9">
        <v>20</v>
      </c>
      <c r="E5" s="9">
        <v>20</v>
      </c>
      <c r="F5" s="7" t="s">
        <v>764</v>
      </c>
    </row>
    <row r="6" ht="29.4" customHeight="1" spans="1:6">
      <c r="A6" s="7" t="s">
        <v>874</v>
      </c>
      <c r="B6" s="8" t="s">
        <v>845</v>
      </c>
      <c r="C6" s="8" t="s">
        <v>846</v>
      </c>
      <c r="D6" s="9">
        <v>30</v>
      </c>
      <c r="E6" s="9">
        <v>30</v>
      </c>
      <c r="F6" s="7" t="s">
        <v>846</v>
      </c>
    </row>
    <row r="7" ht="51" customHeight="1" spans="1:6">
      <c r="A7" s="7" t="s">
        <v>1304</v>
      </c>
      <c r="B7" s="8" t="s">
        <v>983</v>
      </c>
      <c r="C7" s="8" t="s">
        <v>983</v>
      </c>
      <c r="D7" s="9">
        <v>30</v>
      </c>
      <c r="E7" s="9">
        <v>30</v>
      </c>
      <c r="F7" s="7" t="s">
        <v>764</v>
      </c>
    </row>
    <row r="8" ht="29.4" customHeight="1" spans="1:6">
      <c r="A8" s="7" t="s">
        <v>850</v>
      </c>
      <c r="B8" s="8" t="s">
        <v>845</v>
      </c>
      <c r="C8" s="8" t="s">
        <v>846</v>
      </c>
      <c r="D8" s="9">
        <v>30</v>
      </c>
      <c r="E8" s="9">
        <v>30</v>
      </c>
      <c r="F8" s="7" t="s">
        <v>846</v>
      </c>
    </row>
    <row r="9" ht="29.4" customHeight="1" spans="1:6">
      <c r="A9" s="7" t="s">
        <v>876</v>
      </c>
      <c r="B9" s="8" t="s">
        <v>845</v>
      </c>
      <c r="C9" s="8" t="s">
        <v>846</v>
      </c>
      <c r="D9" s="9">
        <v>30</v>
      </c>
      <c r="E9" s="9">
        <v>30</v>
      </c>
      <c r="F9" s="7" t="s">
        <v>846</v>
      </c>
    </row>
    <row r="10" ht="49" customHeight="1" spans="1:6">
      <c r="A10" s="7" t="s">
        <v>1305</v>
      </c>
      <c r="B10" s="8" t="s">
        <v>852</v>
      </c>
      <c r="C10" s="8" t="s">
        <v>852</v>
      </c>
      <c r="D10" s="9">
        <v>30</v>
      </c>
      <c r="E10" s="9">
        <v>30</v>
      </c>
      <c r="F10" s="7" t="s">
        <v>764</v>
      </c>
    </row>
    <row r="11" ht="29.4" customHeight="1" spans="1:6">
      <c r="A11" s="7" t="s">
        <v>853</v>
      </c>
      <c r="B11" s="8" t="s">
        <v>845</v>
      </c>
      <c r="C11" s="8" t="s">
        <v>846</v>
      </c>
      <c r="D11" s="9">
        <v>10</v>
      </c>
      <c r="E11" s="9">
        <v>10</v>
      </c>
      <c r="F11" s="7" t="s">
        <v>846</v>
      </c>
    </row>
    <row r="12" ht="29.4" customHeight="1" spans="1:6">
      <c r="A12" s="7" t="s">
        <v>854</v>
      </c>
      <c r="B12" s="8" t="s">
        <v>845</v>
      </c>
      <c r="C12" s="8" t="s">
        <v>846</v>
      </c>
      <c r="D12" s="9">
        <v>10</v>
      </c>
      <c r="E12" s="9">
        <v>10</v>
      </c>
      <c r="F12" s="7" t="s">
        <v>846</v>
      </c>
    </row>
    <row r="13" ht="57" customHeight="1" spans="1:6">
      <c r="A13" s="7" t="s">
        <v>1306</v>
      </c>
      <c r="B13" s="8" t="s">
        <v>879</v>
      </c>
      <c r="C13" s="8" t="s">
        <v>879</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G6" sqref="G6:I8"/>
    </sheetView>
  </sheetViews>
  <sheetFormatPr defaultColWidth="15.6666666666667" defaultRowHeight="14.25"/>
  <cols>
    <col min="1" max="2" width="15.6666666666667" style="2" customWidth="1"/>
    <col min="3" max="3" width="23.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1307</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100000</v>
      </c>
      <c r="E5" s="18">
        <v>100000</v>
      </c>
      <c r="F5" s="18">
        <v>100000</v>
      </c>
      <c r="G5" s="19">
        <v>10</v>
      </c>
      <c r="H5" s="20">
        <v>1</v>
      </c>
      <c r="I5" s="19">
        <v>10</v>
      </c>
    </row>
    <row r="6" s="11" customFormat="1" ht="22.95" customHeight="1" spans="1:9">
      <c r="A6" s="16"/>
      <c r="B6" s="16"/>
      <c r="C6" s="17" t="s">
        <v>826</v>
      </c>
      <c r="D6" s="18">
        <v>100000</v>
      </c>
      <c r="E6" s="18">
        <v>100000</v>
      </c>
      <c r="F6" s="18">
        <v>100000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1308</v>
      </c>
      <c r="C10" s="21"/>
      <c r="D10" s="21"/>
      <c r="E10" s="21"/>
      <c r="F10" s="21" t="s">
        <v>1309</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C17" sqref="C17"/>
    </sheetView>
  </sheetViews>
  <sheetFormatPr defaultColWidth="9" defaultRowHeight="14.25" outlineLevelCol="5"/>
  <cols>
    <col min="1" max="1" width="32.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860</v>
      </c>
      <c r="B4" s="8" t="s">
        <v>845</v>
      </c>
      <c r="C4" s="8" t="s">
        <v>846</v>
      </c>
      <c r="D4" s="9">
        <v>50</v>
      </c>
      <c r="E4" s="9">
        <v>50</v>
      </c>
      <c r="F4" s="7" t="s">
        <v>846</v>
      </c>
    </row>
    <row r="5" ht="29.4" customHeight="1" spans="1:6">
      <c r="A5" s="7" t="s">
        <v>936</v>
      </c>
      <c r="B5" s="8" t="s">
        <v>1310</v>
      </c>
      <c r="C5" s="8" t="s">
        <v>1310</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29.4" customHeight="1" spans="1:6">
      <c r="A8" s="7" t="s">
        <v>1311</v>
      </c>
      <c r="B8" s="8" t="s">
        <v>852</v>
      </c>
      <c r="C8" s="8" t="s">
        <v>852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1002</v>
      </c>
      <c r="B11" s="8" t="s">
        <v>856</v>
      </c>
      <c r="C11" s="8" t="s">
        <v>856</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
  <sheetViews>
    <sheetView topLeftCell="A13" workbookViewId="0">
      <selection activeCell="H5" sqref="H5"/>
    </sheetView>
  </sheetViews>
  <sheetFormatPr defaultColWidth="9" defaultRowHeight="14.25" outlineLevelCol="5"/>
  <cols>
    <col min="1" max="1" width="9" style="2"/>
    <col min="2" max="2" width="12.5" style="2" customWidth="1"/>
    <col min="3" max="3" width="37.25" style="2" customWidth="1"/>
    <col min="4" max="4" width="35" style="2" customWidth="1"/>
    <col min="5" max="5" width="26.8" style="2"/>
    <col min="6" max="6" width="25.2" style="2" customWidth="1"/>
    <col min="7" max="16384" width="9" style="2"/>
  </cols>
  <sheetData>
    <row r="1" ht="55.2" customHeight="1" spans="1:6">
      <c r="A1" s="40" t="s">
        <v>765</v>
      </c>
      <c r="B1" s="40"/>
      <c r="C1" s="40"/>
      <c r="D1" s="40"/>
      <c r="E1" s="40"/>
      <c r="F1" s="40"/>
    </row>
    <row r="2" ht="26.4" customHeight="1" spans="1:6">
      <c r="A2" s="31" t="s">
        <v>766</v>
      </c>
      <c r="B2" s="31" t="s">
        <v>767</v>
      </c>
      <c r="C2" s="31" t="s">
        <v>768</v>
      </c>
      <c r="D2" s="31" t="s">
        <v>769</v>
      </c>
      <c r="E2" s="31" t="s">
        <v>770</v>
      </c>
      <c r="F2" s="31" t="s">
        <v>771</v>
      </c>
    </row>
    <row r="3" ht="79.95" customHeight="1" spans="1:6">
      <c r="A3" s="36" t="s">
        <v>772</v>
      </c>
      <c r="B3" s="36" t="s">
        <v>773</v>
      </c>
      <c r="C3" s="39" t="s">
        <v>774</v>
      </c>
      <c r="D3" s="39" t="s">
        <v>775</v>
      </c>
      <c r="E3" s="39" t="s">
        <v>776</v>
      </c>
      <c r="F3" s="39" t="s">
        <v>764</v>
      </c>
    </row>
    <row r="4" ht="79.95" customHeight="1" spans="1:6">
      <c r="A4" s="36"/>
      <c r="B4" s="36" t="s">
        <v>777</v>
      </c>
      <c r="C4" s="39" t="s">
        <v>778</v>
      </c>
      <c r="D4" s="39" t="s">
        <v>778</v>
      </c>
      <c r="E4" s="39" t="s">
        <v>779</v>
      </c>
      <c r="F4" s="39" t="s">
        <v>764</v>
      </c>
    </row>
    <row r="5" ht="79.95" customHeight="1" spans="1:6">
      <c r="A5" s="36"/>
      <c r="B5" s="36" t="s">
        <v>780</v>
      </c>
      <c r="C5" s="39" t="s">
        <v>781</v>
      </c>
      <c r="D5" s="39" t="s">
        <v>781</v>
      </c>
      <c r="E5" s="39" t="s">
        <v>779</v>
      </c>
      <c r="F5" s="39" t="s">
        <v>764</v>
      </c>
    </row>
    <row r="6" ht="79.95" customHeight="1" spans="1:6">
      <c r="A6" s="36"/>
      <c r="B6" s="36" t="s">
        <v>782</v>
      </c>
      <c r="C6" s="39" t="s">
        <v>783</v>
      </c>
      <c r="D6" s="39" t="s">
        <v>783</v>
      </c>
      <c r="E6" s="39" t="s">
        <v>779</v>
      </c>
      <c r="F6" s="39" t="s">
        <v>764</v>
      </c>
    </row>
    <row r="7" ht="79.95" customHeight="1" spans="1:6">
      <c r="A7" s="36" t="s">
        <v>784</v>
      </c>
      <c r="B7" s="36" t="s">
        <v>785</v>
      </c>
      <c r="C7" s="39" t="s">
        <v>785</v>
      </c>
      <c r="D7" s="39" t="s">
        <v>785</v>
      </c>
      <c r="E7" s="39" t="s">
        <v>779</v>
      </c>
      <c r="F7" s="39" t="s">
        <v>764</v>
      </c>
    </row>
    <row r="8" ht="79.95" customHeight="1" spans="1:6">
      <c r="A8" s="36"/>
      <c r="B8" s="36" t="s">
        <v>786</v>
      </c>
      <c r="C8" s="39" t="s">
        <v>787</v>
      </c>
      <c r="D8" s="39" t="s">
        <v>786</v>
      </c>
      <c r="E8" s="39" t="s">
        <v>779</v>
      </c>
      <c r="F8" s="39" t="s">
        <v>764</v>
      </c>
    </row>
    <row r="9" ht="79.95" customHeight="1" spans="1:6">
      <c r="A9" s="36"/>
      <c r="B9" s="36" t="s">
        <v>788</v>
      </c>
      <c r="C9" s="39" t="s">
        <v>788</v>
      </c>
      <c r="D9" s="39" t="s">
        <v>788</v>
      </c>
      <c r="E9" s="39" t="s">
        <v>779</v>
      </c>
      <c r="F9" s="39" t="s">
        <v>764</v>
      </c>
    </row>
    <row r="10" ht="79.95" customHeight="1" spans="1:6">
      <c r="A10" s="36"/>
      <c r="B10" s="36" t="s">
        <v>789</v>
      </c>
      <c r="C10" s="39" t="s">
        <v>790</v>
      </c>
      <c r="D10" s="39" t="s">
        <v>791</v>
      </c>
      <c r="E10" s="39" t="s">
        <v>779</v>
      </c>
      <c r="F10" s="39" t="s">
        <v>764</v>
      </c>
    </row>
    <row r="11" ht="79.95" customHeight="1" spans="1:6">
      <c r="A11" s="36" t="s">
        <v>792</v>
      </c>
      <c r="B11" s="36" t="s">
        <v>793</v>
      </c>
      <c r="C11" s="39" t="s">
        <v>793</v>
      </c>
      <c r="D11" s="39" t="s">
        <v>793</v>
      </c>
      <c r="E11" s="39" t="s">
        <v>779</v>
      </c>
      <c r="F11" s="39" t="s">
        <v>764</v>
      </c>
    </row>
    <row r="12" ht="79.95" customHeight="1" spans="1:6">
      <c r="A12" s="36"/>
      <c r="B12" s="36" t="s">
        <v>794</v>
      </c>
      <c r="C12" s="39" t="s">
        <v>794</v>
      </c>
      <c r="D12" s="39" t="s">
        <v>794</v>
      </c>
      <c r="E12" s="39" t="s">
        <v>779</v>
      </c>
      <c r="F12" s="39" t="s">
        <v>764</v>
      </c>
    </row>
    <row r="13" ht="79.95" customHeight="1" spans="1:6">
      <c r="A13" s="36"/>
      <c r="B13" s="36" t="s">
        <v>795</v>
      </c>
      <c r="C13" s="39" t="s">
        <v>795</v>
      </c>
      <c r="D13" s="39" t="s">
        <v>795</v>
      </c>
      <c r="E13" s="39" t="s">
        <v>779</v>
      </c>
      <c r="F13" s="39" t="s">
        <v>764</v>
      </c>
    </row>
    <row r="14" ht="79.95" customHeight="1" spans="1:6">
      <c r="A14" s="36"/>
      <c r="B14" s="36" t="s">
        <v>796</v>
      </c>
      <c r="C14" s="39" t="s">
        <v>790</v>
      </c>
      <c r="D14" s="39" t="s">
        <v>791</v>
      </c>
      <c r="E14" s="39" t="s">
        <v>779</v>
      </c>
      <c r="F14" s="39" t="s">
        <v>764</v>
      </c>
    </row>
    <row r="15" ht="79.95" customHeight="1" spans="1:6">
      <c r="A15" s="36" t="s">
        <v>797</v>
      </c>
      <c r="B15" s="36" t="s">
        <v>798</v>
      </c>
      <c r="C15" s="39" t="s">
        <v>746</v>
      </c>
      <c r="D15" s="39" t="s">
        <v>746</v>
      </c>
      <c r="E15" s="39" t="s">
        <v>779</v>
      </c>
      <c r="F15" s="39" t="s">
        <v>764</v>
      </c>
    </row>
    <row r="16" ht="79.95" customHeight="1" spans="1:6">
      <c r="A16" s="36"/>
      <c r="B16" s="36" t="s">
        <v>799</v>
      </c>
      <c r="C16" s="39" t="s">
        <v>800</v>
      </c>
      <c r="D16" s="39" t="s">
        <v>799</v>
      </c>
      <c r="E16" s="39" t="s">
        <v>779</v>
      </c>
      <c r="F16" s="39" t="s">
        <v>764</v>
      </c>
    </row>
    <row r="17" ht="79.95" customHeight="1" spans="1:6">
      <c r="A17" s="36"/>
      <c r="B17" s="36" t="s">
        <v>801</v>
      </c>
      <c r="C17" s="39" t="s">
        <v>801</v>
      </c>
      <c r="D17" s="39" t="s">
        <v>801</v>
      </c>
      <c r="E17" s="39" t="s">
        <v>779</v>
      </c>
      <c r="F17" s="39" t="s">
        <v>764</v>
      </c>
    </row>
  </sheetData>
  <mergeCells count="5">
    <mergeCell ref="A1:F1"/>
    <mergeCell ref="A3:A6"/>
    <mergeCell ref="A7:A10"/>
    <mergeCell ref="A11:A14"/>
    <mergeCell ref="A15:A17"/>
  </mergeCells>
  <pageMargins left="0.75" right="0.75" top="1" bottom="1" header="0.511805555555556" footer="0.511805555555556"/>
  <pageSetup paperSize="9" scale="93" fitToHeight="0" orientation="landscape" horizontalDpi="300" verticalDpi="300"/>
  <headerFooter alignWithMargins="0"/>
</worksheet>
</file>

<file path=xl/worksheets/sheet1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B11" sqref="B11:I11"/>
    </sheetView>
  </sheetViews>
  <sheetFormatPr defaultColWidth="15.6666666666667" defaultRowHeight="14.25"/>
  <cols>
    <col min="1" max="2" width="15.6666666666667" style="2" customWidth="1"/>
    <col min="3" max="3" width="22"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1312</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189418</v>
      </c>
      <c r="E5" s="18">
        <v>189418</v>
      </c>
      <c r="F5" s="18">
        <v>189418</v>
      </c>
      <c r="G5" s="19">
        <v>10</v>
      </c>
      <c r="H5" s="20">
        <v>1</v>
      </c>
      <c r="I5" s="19">
        <v>10</v>
      </c>
    </row>
    <row r="6" s="11" customFormat="1" ht="22.95" customHeight="1" spans="1:9">
      <c r="A6" s="16"/>
      <c r="B6" s="16"/>
      <c r="C6" s="17" t="s">
        <v>826</v>
      </c>
      <c r="D6" s="18">
        <v>189418</v>
      </c>
      <c r="E6" s="18">
        <v>189418</v>
      </c>
      <c r="F6" s="18">
        <v>189418</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1313</v>
      </c>
      <c r="C10" s="21"/>
      <c r="D10" s="21"/>
      <c r="E10" s="21"/>
      <c r="F10" s="21" t="s">
        <v>1313</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J10" sqref="J10"/>
    </sheetView>
  </sheetViews>
  <sheetFormatPr defaultColWidth="9" defaultRowHeight="14.25" outlineLevelCol="5"/>
  <cols>
    <col min="1" max="1" width="41.5" style="1" customWidth="1"/>
    <col min="2" max="2" width="17.625" style="2" customWidth="1"/>
    <col min="3" max="3" width="19"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30</v>
      </c>
      <c r="E4" s="9">
        <v>30</v>
      </c>
      <c r="F4" s="7" t="s">
        <v>846</v>
      </c>
    </row>
    <row r="5" ht="29.4" customHeight="1" spans="1:6">
      <c r="A5" s="7" t="s">
        <v>1314</v>
      </c>
      <c r="B5" s="8" t="s">
        <v>11</v>
      </c>
      <c r="C5" s="8" t="s">
        <v>11</v>
      </c>
      <c r="D5" s="9">
        <v>30</v>
      </c>
      <c r="E5" s="9">
        <v>30</v>
      </c>
      <c r="F5" s="7" t="s">
        <v>764</v>
      </c>
    </row>
    <row r="6" ht="29.4" customHeight="1" spans="1:6">
      <c r="A6" s="7" t="s">
        <v>874</v>
      </c>
      <c r="B6" s="8" t="s">
        <v>845</v>
      </c>
      <c r="C6" s="8" t="s">
        <v>846</v>
      </c>
      <c r="D6" s="9">
        <v>20</v>
      </c>
      <c r="E6" s="9">
        <v>20</v>
      </c>
      <c r="F6" s="7" t="s">
        <v>846</v>
      </c>
    </row>
    <row r="7" ht="29.4" customHeight="1" spans="1:6">
      <c r="A7" s="7" t="s">
        <v>1315</v>
      </c>
      <c r="B7" s="8" t="s">
        <v>983</v>
      </c>
      <c r="C7" s="8" t="s">
        <v>983</v>
      </c>
      <c r="D7" s="9">
        <v>20</v>
      </c>
      <c r="E7" s="9">
        <v>20</v>
      </c>
      <c r="F7" s="7" t="s">
        <v>764</v>
      </c>
    </row>
    <row r="8" ht="29.4" customHeight="1" spans="1:6">
      <c r="A8" s="7" t="s">
        <v>850</v>
      </c>
      <c r="B8" s="8" t="s">
        <v>845</v>
      </c>
      <c r="C8" s="8" t="s">
        <v>846</v>
      </c>
      <c r="D8" s="9">
        <v>30</v>
      </c>
      <c r="E8" s="9">
        <v>30</v>
      </c>
      <c r="F8" s="7" t="s">
        <v>846</v>
      </c>
    </row>
    <row r="9" ht="29.4" customHeight="1" spans="1:6">
      <c r="A9" s="7" t="s">
        <v>777</v>
      </c>
      <c r="B9" s="8" t="s">
        <v>845</v>
      </c>
      <c r="C9" s="8" t="s">
        <v>846</v>
      </c>
      <c r="D9" s="9">
        <v>30</v>
      </c>
      <c r="E9" s="9">
        <v>30</v>
      </c>
      <c r="F9" s="7" t="s">
        <v>846</v>
      </c>
    </row>
    <row r="10" ht="60" customHeight="1" spans="1:6">
      <c r="A10" s="7" t="s">
        <v>909</v>
      </c>
      <c r="B10" s="8" t="s">
        <v>852</v>
      </c>
      <c r="C10" s="8" t="s">
        <v>852</v>
      </c>
      <c r="D10" s="9">
        <v>30</v>
      </c>
      <c r="E10" s="9">
        <v>30</v>
      </c>
      <c r="F10" s="7" t="s">
        <v>764</v>
      </c>
    </row>
    <row r="11" ht="29.4" customHeight="1" spans="1:6">
      <c r="A11" s="7" t="s">
        <v>853</v>
      </c>
      <c r="B11" s="8" t="s">
        <v>845</v>
      </c>
      <c r="C11" s="8" t="s">
        <v>846</v>
      </c>
      <c r="D11" s="9">
        <v>10</v>
      </c>
      <c r="E11" s="9">
        <v>10</v>
      </c>
      <c r="F11" s="7" t="s">
        <v>846</v>
      </c>
    </row>
    <row r="12" ht="29.4" customHeight="1" spans="1:6">
      <c r="A12" s="7" t="s">
        <v>854</v>
      </c>
      <c r="B12" s="8" t="s">
        <v>845</v>
      </c>
      <c r="C12" s="8" t="s">
        <v>846</v>
      </c>
      <c r="D12" s="9">
        <v>10</v>
      </c>
      <c r="E12" s="9">
        <v>10</v>
      </c>
      <c r="F12" s="7" t="s">
        <v>846</v>
      </c>
    </row>
    <row r="13" ht="29.4" customHeight="1" spans="1:6">
      <c r="A13" s="7" t="s">
        <v>1316</v>
      </c>
      <c r="B13" s="8" t="s">
        <v>879</v>
      </c>
      <c r="C13" s="8" t="s">
        <v>879</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J10" sqref="J10"/>
    </sheetView>
  </sheetViews>
  <sheetFormatPr defaultColWidth="15.6666666666667" defaultRowHeight="14.25"/>
  <cols>
    <col min="1" max="2" width="15.6666666666667" style="2" customWidth="1"/>
    <col min="3" max="3" width="22.8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1317</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17824</v>
      </c>
      <c r="E5" s="18">
        <v>17824</v>
      </c>
      <c r="F5" s="18">
        <v>17824</v>
      </c>
      <c r="G5" s="19">
        <v>10</v>
      </c>
      <c r="H5" s="20">
        <v>1</v>
      </c>
      <c r="I5" s="19">
        <v>10</v>
      </c>
    </row>
    <row r="6" s="11" customFormat="1" ht="22.95" customHeight="1" spans="1:9">
      <c r="A6" s="16"/>
      <c r="B6" s="16"/>
      <c r="C6" s="17" t="s">
        <v>826</v>
      </c>
      <c r="D6" s="18">
        <v>17024</v>
      </c>
      <c r="E6" s="18">
        <v>17024</v>
      </c>
      <c r="F6" s="18">
        <v>17024</v>
      </c>
      <c r="G6" s="15"/>
      <c r="H6" s="15"/>
      <c r="I6" s="15"/>
    </row>
    <row r="7" s="11" customFormat="1" ht="25.05" customHeight="1" spans="1:11">
      <c r="A7" s="16"/>
      <c r="B7" s="16"/>
      <c r="C7" s="17" t="s">
        <v>827</v>
      </c>
      <c r="D7" s="18">
        <v>800</v>
      </c>
      <c r="E7" s="18">
        <v>800</v>
      </c>
      <c r="F7" s="18">
        <v>800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1318</v>
      </c>
      <c r="C10" s="21"/>
      <c r="D10" s="21"/>
      <c r="E10" s="21"/>
      <c r="F10" s="21" t="s">
        <v>1318</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D4" sqref="D4"/>
    </sheetView>
  </sheetViews>
  <sheetFormatPr defaultColWidth="9" defaultRowHeight="14.25" outlineLevelCol="5"/>
  <cols>
    <col min="1" max="1" width="29.875" style="2"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4" t="s">
        <v>839</v>
      </c>
      <c r="B1" s="4"/>
      <c r="C1" s="4"/>
      <c r="D1" s="4"/>
      <c r="E1" s="4"/>
      <c r="F1" s="4"/>
    </row>
    <row r="2" ht="30.6" customHeight="1" spans="1:6">
      <c r="A2" s="6" t="s">
        <v>840</v>
      </c>
      <c r="B2" s="6" t="s">
        <v>841</v>
      </c>
      <c r="C2" s="6" t="s">
        <v>842</v>
      </c>
      <c r="D2" s="6" t="s">
        <v>822</v>
      </c>
      <c r="E2" s="6" t="s">
        <v>824</v>
      </c>
      <c r="F2" s="6" t="s">
        <v>843</v>
      </c>
    </row>
    <row r="3" ht="29.4" customHeight="1" spans="1:6">
      <c r="A3" s="8" t="s">
        <v>844</v>
      </c>
      <c r="B3" s="8" t="s">
        <v>845</v>
      </c>
      <c r="C3" s="8" t="s">
        <v>846</v>
      </c>
      <c r="D3" s="9">
        <v>50</v>
      </c>
      <c r="E3" s="9">
        <v>50</v>
      </c>
      <c r="F3" s="7" t="s">
        <v>846</v>
      </c>
    </row>
    <row r="4" ht="29.4" customHeight="1" spans="1:6">
      <c r="A4" s="8" t="s">
        <v>847</v>
      </c>
      <c r="B4" s="8" t="s">
        <v>845</v>
      </c>
      <c r="C4" s="8" t="s">
        <v>846</v>
      </c>
      <c r="D4" s="9">
        <v>50</v>
      </c>
      <c r="E4" s="9">
        <v>50</v>
      </c>
      <c r="F4" s="7" t="s">
        <v>846</v>
      </c>
    </row>
    <row r="5" ht="29.4" customHeight="1" spans="1:6">
      <c r="A5" s="8" t="s">
        <v>1319</v>
      </c>
      <c r="B5" s="8" t="s">
        <v>108</v>
      </c>
      <c r="C5" s="8" t="s">
        <v>108</v>
      </c>
      <c r="D5" s="9">
        <v>50</v>
      </c>
      <c r="E5" s="9">
        <v>50</v>
      </c>
      <c r="F5" s="7" t="s">
        <v>764</v>
      </c>
    </row>
    <row r="6" ht="29.4" customHeight="1" spans="1:6">
      <c r="A6" s="8" t="s">
        <v>850</v>
      </c>
      <c r="B6" s="8" t="s">
        <v>845</v>
      </c>
      <c r="C6" s="8" t="s">
        <v>846</v>
      </c>
      <c r="D6" s="9">
        <v>30</v>
      </c>
      <c r="E6" s="9">
        <v>30</v>
      </c>
      <c r="F6" s="7" t="s">
        <v>846</v>
      </c>
    </row>
    <row r="7" ht="29.4" customHeight="1" spans="1:6">
      <c r="A7" s="8" t="s">
        <v>777</v>
      </c>
      <c r="B7" s="8" t="s">
        <v>845</v>
      </c>
      <c r="C7" s="8" t="s">
        <v>846</v>
      </c>
      <c r="D7" s="9">
        <v>30</v>
      </c>
      <c r="E7" s="9">
        <v>30</v>
      </c>
      <c r="F7" s="7" t="s">
        <v>846</v>
      </c>
    </row>
    <row r="8" ht="29.4" customHeight="1" spans="1:6">
      <c r="A8" s="8" t="s">
        <v>1320</v>
      </c>
      <c r="B8" s="8" t="s">
        <v>872</v>
      </c>
      <c r="C8" s="8" t="s">
        <v>872</v>
      </c>
      <c r="D8" s="9">
        <v>30</v>
      </c>
      <c r="E8" s="9">
        <v>30</v>
      </c>
      <c r="F8" s="7" t="s">
        <v>764</v>
      </c>
    </row>
    <row r="9" ht="29.4" customHeight="1" spans="1:6">
      <c r="A9" s="8" t="s">
        <v>853</v>
      </c>
      <c r="B9" s="8" t="s">
        <v>845</v>
      </c>
      <c r="C9" s="8" t="s">
        <v>846</v>
      </c>
      <c r="D9" s="9">
        <v>10</v>
      </c>
      <c r="E9" s="9">
        <v>10</v>
      </c>
      <c r="F9" s="7" t="s">
        <v>846</v>
      </c>
    </row>
    <row r="10" ht="29.4" customHeight="1" spans="1:6">
      <c r="A10" s="8" t="s">
        <v>854</v>
      </c>
      <c r="B10" s="8" t="s">
        <v>845</v>
      </c>
      <c r="C10" s="8" t="s">
        <v>846</v>
      </c>
      <c r="D10" s="9">
        <v>10</v>
      </c>
      <c r="E10" s="9">
        <v>10</v>
      </c>
      <c r="F10" s="7" t="s">
        <v>846</v>
      </c>
    </row>
    <row r="11" ht="29.4" customHeight="1" spans="1:6">
      <c r="A11" s="8" t="s">
        <v>1321</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A1" sqref="A1:I1"/>
    </sheetView>
  </sheetViews>
  <sheetFormatPr defaultColWidth="15.6666666666667" defaultRowHeight="14.25"/>
  <cols>
    <col min="1" max="2" width="15.6666666666667" style="2" customWidth="1"/>
    <col min="3" max="3" width="22.1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1322</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7140</v>
      </c>
      <c r="E5" s="18">
        <v>7140</v>
      </c>
      <c r="F5" s="18">
        <v>7140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7140</v>
      </c>
      <c r="E8" s="18">
        <v>7140</v>
      </c>
      <c r="F8" s="18">
        <v>7140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1323</v>
      </c>
      <c r="C10" s="21"/>
      <c r="D10" s="21"/>
      <c r="E10" s="21"/>
      <c r="F10" s="21" t="s">
        <v>1323</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I10" sqref="I10"/>
    </sheetView>
  </sheetViews>
  <sheetFormatPr defaultColWidth="9" defaultRowHeight="14.25" outlineLevelCol="5"/>
  <cols>
    <col min="1" max="1" width="31.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20</v>
      </c>
      <c r="E4" s="9">
        <v>20</v>
      </c>
      <c r="F4" s="7" t="s">
        <v>846</v>
      </c>
    </row>
    <row r="5" ht="29.4" customHeight="1" spans="1:6">
      <c r="A5" s="7" t="s">
        <v>1324</v>
      </c>
      <c r="B5" s="8" t="s">
        <v>1325</v>
      </c>
      <c r="C5" s="8" t="s">
        <v>1325</v>
      </c>
      <c r="D5" s="9">
        <v>20</v>
      </c>
      <c r="E5" s="9">
        <v>20</v>
      </c>
      <c r="F5" s="7" t="s">
        <v>764</v>
      </c>
    </row>
    <row r="6" ht="29.4" customHeight="1" spans="1:6">
      <c r="A6" s="7" t="s">
        <v>870</v>
      </c>
      <c r="B6" s="8" t="s">
        <v>845</v>
      </c>
      <c r="C6" s="8" t="s">
        <v>846</v>
      </c>
      <c r="D6" s="9">
        <v>30</v>
      </c>
      <c r="E6" s="9">
        <v>30</v>
      </c>
      <c r="F6" s="7" t="s">
        <v>846</v>
      </c>
    </row>
    <row r="7" ht="29.4" customHeight="1" spans="1:6">
      <c r="A7" s="7" t="s">
        <v>1326</v>
      </c>
      <c r="B7" s="8" t="s">
        <v>872</v>
      </c>
      <c r="C7" s="8" t="s">
        <v>872</v>
      </c>
      <c r="D7" s="9">
        <v>30</v>
      </c>
      <c r="E7" s="9">
        <v>30</v>
      </c>
      <c r="F7" s="7" t="s">
        <v>764</v>
      </c>
    </row>
    <row r="8" ht="29.4" customHeight="1" spans="1:6">
      <c r="A8" s="7" t="s">
        <v>850</v>
      </c>
      <c r="B8" s="8" t="s">
        <v>845</v>
      </c>
      <c r="C8" s="8" t="s">
        <v>846</v>
      </c>
      <c r="D8" s="9">
        <v>30</v>
      </c>
      <c r="E8" s="9">
        <v>30</v>
      </c>
      <c r="F8" s="7" t="s">
        <v>846</v>
      </c>
    </row>
    <row r="9" ht="29.4" customHeight="1" spans="1:6">
      <c r="A9" s="7" t="s">
        <v>777</v>
      </c>
      <c r="B9" s="8" t="s">
        <v>845</v>
      </c>
      <c r="C9" s="8" t="s">
        <v>846</v>
      </c>
      <c r="D9" s="9">
        <v>30</v>
      </c>
      <c r="E9" s="9">
        <v>30</v>
      </c>
      <c r="F9" s="7" t="s">
        <v>846</v>
      </c>
    </row>
    <row r="10" ht="29.4" customHeight="1" spans="1:6">
      <c r="A10" s="7" t="s">
        <v>1327</v>
      </c>
      <c r="B10" s="8" t="s">
        <v>872</v>
      </c>
      <c r="C10" s="8" t="s">
        <v>872</v>
      </c>
      <c r="D10" s="9">
        <v>30</v>
      </c>
      <c r="E10" s="9">
        <v>30</v>
      </c>
      <c r="F10" s="7" t="s">
        <v>764</v>
      </c>
    </row>
    <row r="11" ht="29.4" customHeight="1" spans="1:6">
      <c r="A11" s="7" t="s">
        <v>853</v>
      </c>
      <c r="B11" s="8" t="s">
        <v>845</v>
      </c>
      <c r="C11" s="8" t="s">
        <v>846</v>
      </c>
      <c r="D11" s="9">
        <v>10</v>
      </c>
      <c r="E11" s="9">
        <v>10</v>
      </c>
      <c r="F11" s="7" t="s">
        <v>846</v>
      </c>
    </row>
    <row r="12" ht="29.4" customHeight="1" spans="1:6">
      <c r="A12" s="7" t="s">
        <v>854</v>
      </c>
      <c r="B12" s="8" t="s">
        <v>845</v>
      </c>
      <c r="C12" s="8" t="s">
        <v>846</v>
      </c>
      <c r="D12" s="9">
        <v>10</v>
      </c>
      <c r="E12" s="9">
        <v>10</v>
      </c>
      <c r="F12" s="7" t="s">
        <v>846</v>
      </c>
    </row>
    <row r="13" ht="29.4" customHeight="1" spans="1:6">
      <c r="A13" s="7" t="s">
        <v>1051</v>
      </c>
      <c r="B13" s="8" t="s">
        <v>856</v>
      </c>
      <c r="C13" s="8" t="s">
        <v>856</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C3" sqref="C3:E3"/>
    </sheetView>
  </sheetViews>
  <sheetFormatPr defaultColWidth="15.6666666666667" defaultRowHeight="14.25"/>
  <cols>
    <col min="1" max="2" width="15.6666666666667" style="2" customWidth="1"/>
    <col min="3" max="3" width="22"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1328</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16445620</v>
      </c>
      <c r="E5" s="18">
        <v>5977259.84</v>
      </c>
      <c r="F5" s="18">
        <v>5977259.84</v>
      </c>
      <c r="G5" s="19">
        <v>10</v>
      </c>
      <c r="H5" s="20">
        <v>0.36</v>
      </c>
      <c r="I5" s="19">
        <v>3.63</v>
      </c>
    </row>
    <row r="6" s="11" customFormat="1" ht="22.95" customHeight="1" spans="1:9">
      <c r="A6" s="16"/>
      <c r="B6" s="16"/>
      <c r="C6" s="17" t="s">
        <v>826</v>
      </c>
      <c r="D6" s="18">
        <v>16445620</v>
      </c>
      <c r="E6" s="18">
        <v>5977259.84</v>
      </c>
      <c r="F6" s="18">
        <v>5977259.84</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1329</v>
      </c>
      <c r="C10" s="21"/>
      <c r="D10" s="21"/>
      <c r="E10" s="21"/>
      <c r="F10" s="21" t="s">
        <v>1329</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93.63</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workbookViewId="0">
      <selection activeCell="C4" sqref="C4"/>
    </sheetView>
  </sheetViews>
  <sheetFormatPr defaultColWidth="9" defaultRowHeight="14.25" outlineLevelCol="5"/>
  <cols>
    <col min="1" max="1" width="29.3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10</v>
      </c>
      <c r="E4" s="9">
        <v>10</v>
      </c>
      <c r="F4" s="7" t="s">
        <v>846</v>
      </c>
    </row>
    <row r="5" ht="29.4" customHeight="1" spans="1:6">
      <c r="A5" s="7" t="s">
        <v>1330</v>
      </c>
      <c r="B5" s="8" t="s">
        <v>1331</v>
      </c>
      <c r="C5" s="8" t="s">
        <v>1331</v>
      </c>
      <c r="D5" s="9">
        <v>10</v>
      </c>
      <c r="E5" s="9">
        <v>10</v>
      </c>
      <c r="F5" s="7" t="s">
        <v>764</v>
      </c>
    </row>
    <row r="6" ht="29.4" customHeight="1" spans="1:6">
      <c r="A6" s="7" t="s">
        <v>870</v>
      </c>
      <c r="B6" s="8" t="s">
        <v>845</v>
      </c>
      <c r="C6" s="8" t="s">
        <v>846</v>
      </c>
      <c r="D6" s="9">
        <v>10</v>
      </c>
      <c r="E6" s="9">
        <v>10</v>
      </c>
      <c r="F6" s="7" t="s">
        <v>846</v>
      </c>
    </row>
    <row r="7" ht="29.4" customHeight="1" spans="1:6">
      <c r="A7" s="7" t="s">
        <v>1332</v>
      </c>
      <c r="B7" s="8" t="s">
        <v>872</v>
      </c>
      <c r="C7" s="8" t="s">
        <v>872</v>
      </c>
      <c r="D7" s="9">
        <v>10</v>
      </c>
      <c r="E7" s="9">
        <v>10</v>
      </c>
      <c r="F7" s="7" t="s">
        <v>764</v>
      </c>
    </row>
    <row r="8" ht="29.4" customHeight="1" spans="1:6">
      <c r="A8" s="7" t="s">
        <v>874</v>
      </c>
      <c r="B8" s="8" t="s">
        <v>845</v>
      </c>
      <c r="C8" s="8" t="s">
        <v>846</v>
      </c>
      <c r="D8" s="9">
        <v>30</v>
      </c>
      <c r="E8" s="9">
        <v>30</v>
      </c>
      <c r="F8" s="7" t="s">
        <v>846</v>
      </c>
    </row>
    <row r="9" ht="29.4" customHeight="1" spans="1:6">
      <c r="A9" s="7" t="s">
        <v>1333</v>
      </c>
      <c r="B9" s="8" t="s">
        <v>11</v>
      </c>
      <c r="C9" s="8" t="s">
        <v>11</v>
      </c>
      <c r="D9" s="9">
        <v>30</v>
      </c>
      <c r="E9" s="9">
        <v>30</v>
      </c>
      <c r="F9" s="7" t="s">
        <v>764</v>
      </c>
    </row>
    <row r="10" ht="29.4" customHeight="1" spans="1:6">
      <c r="A10" s="7" t="s">
        <v>850</v>
      </c>
      <c r="B10" s="8" t="s">
        <v>845</v>
      </c>
      <c r="C10" s="8" t="s">
        <v>846</v>
      </c>
      <c r="D10" s="9">
        <v>30</v>
      </c>
      <c r="E10" s="9">
        <v>30</v>
      </c>
      <c r="F10" s="7" t="s">
        <v>846</v>
      </c>
    </row>
    <row r="11" ht="29.4" customHeight="1" spans="1:6">
      <c r="A11" s="7" t="s">
        <v>773</v>
      </c>
      <c r="B11" s="8" t="s">
        <v>845</v>
      </c>
      <c r="C11" s="8" t="s">
        <v>846</v>
      </c>
      <c r="D11" s="9">
        <v>10</v>
      </c>
      <c r="E11" s="9">
        <v>10</v>
      </c>
      <c r="F11" s="7" t="s">
        <v>846</v>
      </c>
    </row>
    <row r="12" ht="29.4" customHeight="1" spans="1:6">
      <c r="A12" s="7" t="s">
        <v>1334</v>
      </c>
      <c r="B12" s="8" t="s">
        <v>1108</v>
      </c>
      <c r="C12" s="8" t="s">
        <v>1108</v>
      </c>
      <c r="D12" s="9">
        <v>10</v>
      </c>
      <c r="E12" s="9">
        <v>10</v>
      </c>
      <c r="F12" s="7" t="s">
        <v>764</v>
      </c>
    </row>
    <row r="13" ht="29.4" customHeight="1" spans="1:6">
      <c r="A13" s="7" t="s">
        <v>777</v>
      </c>
      <c r="B13" s="8" t="s">
        <v>845</v>
      </c>
      <c r="C13" s="8" t="s">
        <v>846</v>
      </c>
      <c r="D13" s="9">
        <v>10</v>
      </c>
      <c r="E13" s="9">
        <v>10</v>
      </c>
      <c r="F13" s="7" t="s">
        <v>846</v>
      </c>
    </row>
    <row r="14" ht="57" customHeight="1" spans="1:6">
      <c r="A14" s="7" t="s">
        <v>1335</v>
      </c>
      <c r="B14" s="8" t="s">
        <v>872</v>
      </c>
      <c r="C14" s="8" t="s">
        <v>872</v>
      </c>
      <c r="D14" s="9">
        <v>10</v>
      </c>
      <c r="E14" s="9">
        <v>10</v>
      </c>
      <c r="F14" s="7" t="s">
        <v>764</v>
      </c>
    </row>
    <row r="15" ht="29.4" customHeight="1" spans="1:6">
      <c r="A15" s="7" t="s">
        <v>780</v>
      </c>
      <c r="B15" s="8" t="s">
        <v>845</v>
      </c>
      <c r="C15" s="8" t="s">
        <v>846</v>
      </c>
      <c r="D15" s="9">
        <v>10</v>
      </c>
      <c r="E15" s="9">
        <v>10</v>
      </c>
      <c r="F15" s="7" t="s">
        <v>846</v>
      </c>
    </row>
    <row r="16" ht="51" customHeight="1" spans="1:6">
      <c r="A16" s="7" t="s">
        <v>1336</v>
      </c>
      <c r="B16" s="8" t="s">
        <v>872</v>
      </c>
      <c r="C16" s="8" t="s">
        <v>872</v>
      </c>
      <c r="D16" s="9">
        <v>10</v>
      </c>
      <c r="E16" s="9">
        <v>10</v>
      </c>
      <c r="F16" s="7" t="s">
        <v>764</v>
      </c>
    </row>
    <row r="17" ht="29.4" customHeight="1" spans="1:6">
      <c r="A17" s="7" t="s">
        <v>853</v>
      </c>
      <c r="B17" s="8" t="s">
        <v>845</v>
      </c>
      <c r="C17" s="8" t="s">
        <v>846</v>
      </c>
      <c r="D17" s="9">
        <v>10</v>
      </c>
      <c r="E17" s="9">
        <v>10</v>
      </c>
      <c r="F17" s="7" t="s">
        <v>846</v>
      </c>
    </row>
    <row r="18" ht="29.4" customHeight="1" spans="1:6">
      <c r="A18" s="7" t="s">
        <v>854</v>
      </c>
      <c r="B18" s="8" t="s">
        <v>845</v>
      </c>
      <c r="C18" s="8" t="s">
        <v>846</v>
      </c>
      <c r="D18" s="9">
        <v>10</v>
      </c>
      <c r="E18" s="9">
        <v>10</v>
      </c>
      <c r="F18" s="7" t="s">
        <v>846</v>
      </c>
    </row>
    <row r="19" ht="29.4" customHeight="1" spans="1:6">
      <c r="A19" s="7" t="s">
        <v>1051</v>
      </c>
      <c r="B19" s="8" t="s">
        <v>864</v>
      </c>
      <c r="C19" s="8" t="s">
        <v>864</v>
      </c>
      <c r="D19" s="9">
        <v>10</v>
      </c>
      <c r="E19" s="9">
        <v>10</v>
      </c>
      <c r="F19"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4" sqref="K4"/>
    </sheetView>
  </sheetViews>
  <sheetFormatPr defaultColWidth="15.6666666666667" defaultRowHeight="14.25"/>
  <cols>
    <col min="1" max="2" width="15.6666666666667" style="2" customWidth="1"/>
    <col min="3" max="3" width="2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1337</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5262459.89</v>
      </c>
      <c r="E5" s="18">
        <v>5262459.89</v>
      </c>
      <c r="F5" s="18">
        <v>5262459.89</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5262459.89</v>
      </c>
      <c r="E8" s="18">
        <v>5262459.89</v>
      </c>
      <c r="F8" s="18">
        <v>5262459.89</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1338</v>
      </c>
      <c r="C10" s="21"/>
      <c r="D10" s="21"/>
      <c r="E10" s="21"/>
      <c r="F10" s="21" t="s">
        <v>1338</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workbookViewId="0">
      <selection activeCell="H9" sqref="H9"/>
    </sheetView>
  </sheetViews>
  <sheetFormatPr defaultColWidth="9" defaultRowHeight="14.25" outlineLevelCol="7"/>
  <cols>
    <col min="1" max="1" width="26.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20</v>
      </c>
      <c r="E4" s="9">
        <v>20</v>
      </c>
      <c r="F4" s="7" t="s">
        <v>846</v>
      </c>
    </row>
    <row r="5" ht="29.4" customHeight="1" spans="1:6">
      <c r="A5" s="7" t="s">
        <v>1339</v>
      </c>
      <c r="B5" s="8" t="s">
        <v>1340</v>
      </c>
      <c r="C5" s="8" t="s">
        <v>1340</v>
      </c>
      <c r="D5" s="9">
        <v>20</v>
      </c>
      <c r="E5" s="9">
        <v>20</v>
      </c>
      <c r="F5" s="7" t="s">
        <v>764</v>
      </c>
    </row>
    <row r="6" ht="29.4" customHeight="1" spans="1:6">
      <c r="A6" s="7" t="s">
        <v>870</v>
      </c>
      <c r="B6" s="8" t="s">
        <v>845</v>
      </c>
      <c r="C6" s="8" t="s">
        <v>846</v>
      </c>
      <c r="D6" s="9">
        <v>20</v>
      </c>
      <c r="E6" s="9">
        <v>20</v>
      </c>
      <c r="F6" s="7" t="s">
        <v>846</v>
      </c>
    </row>
    <row r="7" ht="29.4" customHeight="1" spans="1:6">
      <c r="A7" s="7" t="s">
        <v>1341</v>
      </c>
      <c r="B7" s="8" t="s">
        <v>872</v>
      </c>
      <c r="C7" s="8" t="s">
        <v>872</v>
      </c>
      <c r="D7" s="9">
        <v>20</v>
      </c>
      <c r="E7" s="9">
        <v>20</v>
      </c>
      <c r="F7" s="7" t="s">
        <v>764</v>
      </c>
    </row>
    <row r="8" ht="29.4" customHeight="1" spans="1:6">
      <c r="A8" s="7" t="s">
        <v>874</v>
      </c>
      <c r="B8" s="8" t="s">
        <v>845</v>
      </c>
      <c r="C8" s="8" t="s">
        <v>846</v>
      </c>
      <c r="D8" s="9">
        <v>10</v>
      </c>
      <c r="E8" s="9">
        <v>10</v>
      </c>
      <c r="F8" s="7" t="s">
        <v>846</v>
      </c>
    </row>
    <row r="9" ht="29.4" customHeight="1" spans="1:8">
      <c r="A9" s="7" t="s">
        <v>1342</v>
      </c>
      <c r="B9" s="8" t="s">
        <v>61</v>
      </c>
      <c r="C9" s="8" t="s">
        <v>61</v>
      </c>
      <c r="D9" s="9">
        <v>10</v>
      </c>
      <c r="E9" s="9">
        <v>10</v>
      </c>
      <c r="F9" s="7" t="s">
        <v>764</v>
      </c>
      <c r="H9" s="2" t="s">
        <v>1343</v>
      </c>
    </row>
    <row r="10" ht="29.4" customHeight="1" spans="1:6">
      <c r="A10" s="7" t="s">
        <v>850</v>
      </c>
      <c r="B10" s="8" t="s">
        <v>845</v>
      </c>
      <c r="C10" s="8" t="s">
        <v>846</v>
      </c>
      <c r="D10" s="9">
        <v>30</v>
      </c>
      <c r="E10" s="9">
        <v>30</v>
      </c>
      <c r="F10" s="7" t="s">
        <v>846</v>
      </c>
    </row>
    <row r="11" ht="29.4" customHeight="1" spans="1:6">
      <c r="A11" s="7" t="s">
        <v>876</v>
      </c>
      <c r="B11" s="8" t="s">
        <v>845</v>
      </c>
      <c r="C11" s="8" t="s">
        <v>846</v>
      </c>
      <c r="D11" s="9">
        <v>30</v>
      </c>
      <c r="E11" s="9">
        <v>30</v>
      </c>
      <c r="F11" s="7" t="s">
        <v>846</v>
      </c>
    </row>
    <row r="12" ht="29.4" customHeight="1" spans="1:6">
      <c r="A12" s="7" t="s">
        <v>1344</v>
      </c>
      <c r="B12" s="8" t="s">
        <v>879</v>
      </c>
      <c r="C12" s="8" t="s">
        <v>879</v>
      </c>
      <c r="D12" s="9">
        <v>20</v>
      </c>
      <c r="E12" s="9">
        <v>20</v>
      </c>
      <c r="F12" s="7" t="s">
        <v>764</v>
      </c>
    </row>
    <row r="13" ht="29.4" customHeight="1" spans="1:6">
      <c r="A13" s="7" t="s">
        <v>1166</v>
      </c>
      <c r="B13" s="8" t="s">
        <v>879</v>
      </c>
      <c r="C13" s="8" t="s">
        <v>879</v>
      </c>
      <c r="D13" s="9">
        <v>10</v>
      </c>
      <c r="E13" s="9">
        <v>10</v>
      </c>
      <c r="F13" s="7" t="s">
        <v>764</v>
      </c>
    </row>
    <row r="14" ht="29.4" customHeight="1" spans="1:6">
      <c r="A14" s="7" t="s">
        <v>853</v>
      </c>
      <c r="B14" s="8" t="s">
        <v>845</v>
      </c>
      <c r="C14" s="8" t="s">
        <v>846</v>
      </c>
      <c r="D14" s="9">
        <v>10</v>
      </c>
      <c r="E14" s="9">
        <v>10</v>
      </c>
      <c r="F14" s="7" t="s">
        <v>846</v>
      </c>
    </row>
    <row r="15" ht="29.4" customHeight="1" spans="1:6">
      <c r="A15" s="7" t="s">
        <v>854</v>
      </c>
      <c r="B15" s="8" t="s">
        <v>845</v>
      </c>
      <c r="C15" s="8" t="s">
        <v>846</v>
      </c>
      <c r="D15" s="9">
        <v>10</v>
      </c>
      <c r="E15" s="9">
        <v>10</v>
      </c>
      <c r="F15" s="7" t="s">
        <v>846</v>
      </c>
    </row>
    <row r="16" ht="29.4" customHeight="1" spans="1:6">
      <c r="A16" s="7" t="s">
        <v>1345</v>
      </c>
      <c r="B16" s="8" t="s">
        <v>879</v>
      </c>
      <c r="C16" s="8" t="s">
        <v>879</v>
      </c>
      <c r="D16" s="9">
        <v>10</v>
      </c>
      <c r="E16" s="9">
        <v>10</v>
      </c>
      <c r="F16"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
  <sheetViews>
    <sheetView workbookViewId="0">
      <selection activeCell="B12" sqref="B12"/>
    </sheetView>
  </sheetViews>
  <sheetFormatPr defaultColWidth="9" defaultRowHeight="14.25" outlineLevelRow="4" outlineLevelCol="4"/>
  <cols>
    <col min="1" max="1" width="22.6" style="2" customWidth="1"/>
    <col min="2" max="2" width="41.5" style="2" customWidth="1"/>
    <col min="3" max="3" width="43.75" style="2" customWidth="1"/>
    <col min="4" max="4" width="30.2" style="2" customWidth="1"/>
    <col min="5" max="5" width="25.6" style="2" customWidth="1"/>
    <col min="6" max="16384" width="9" style="2"/>
  </cols>
  <sheetData>
    <row r="1" ht="54.6" customHeight="1" spans="1:5">
      <c r="A1" s="38" t="s">
        <v>802</v>
      </c>
      <c r="B1" s="38"/>
      <c r="C1" s="38"/>
      <c r="D1" s="38"/>
      <c r="E1" s="38"/>
    </row>
    <row r="2" ht="32.4" customHeight="1" spans="1:5">
      <c r="A2" s="31" t="s">
        <v>767</v>
      </c>
      <c r="B2" s="31" t="s">
        <v>768</v>
      </c>
      <c r="C2" s="31" t="s">
        <v>769</v>
      </c>
      <c r="D2" s="31" t="s">
        <v>770</v>
      </c>
      <c r="E2" s="31" t="s">
        <v>771</v>
      </c>
    </row>
    <row r="3" ht="91.8" customHeight="1" spans="1:5">
      <c r="A3" s="39" t="s">
        <v>803</v>
      </c>
      <c r="B3" s="39" t="s">
        <v>804</v>
      </c>
      <c r="C3" s="39" t="s">
        <v>805</v>
      </c>
      <c r="D3" s="39" t="s">
        <v>806</v>
      </c>
      <c r="E3" s="39" t="s">
        <v>764</v>
      </c>
    </row>
    <row r="4" ht="91.8" customHeight="1" spans="1:5">
      <c r="A4" s="39" t="s">
        <v>807</v>
      </c>
      <c r="B4" s="39" t="s">
        <v>808</v>
      </c>
      <c r="C4" s="39" t="s">
        <v>808</v>
      </c>
      <c r="D4" s="39" t="s">
        <v>779</v>
      </c>
      <c r="E4" s="39" t="s">
        <v>764</v>
      </c>
    </row>
    <row r="5" ht="91.8" customHeight="1" spans="1:5">
      <c r="A5" s="39" t="s">
        <v>809</v>
      </c>
      <c r="B5" s="39" t="s">
        <v>810</v>
      </c>
      <c r="C5" s="39" t="s">
        <v>811</v>
      </c>
      <c r="D5" s="39" t="s">
        <v>779</v>
      </c>
      <c r="E5" s="39" t="s">
        <v>764</v>
      </c>
    </row>
  </sheetData>
  <mergeCells count="1">
    <mergeCell ref="A1:E1"/>
  </mergeCells>
  <pageMargins left="0.75" right="0.75" top="1" bottom="1" header="0.511805555555556" footer="0.511805555555556"/>
  <pageSetup paperSize="9" scale="89" orientation="landscape" horizontalDpi="300" verticalDpi="300"/>
  <headerFooter alignWithMargins="0"/>
</worksheet>
</file>

<file path=xl/worksheets/sheet1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B11" sqref="B11:I11"/>
    </sheetView>
  </sheetViews>
  <sheetFormatPr defaultColWidth="15.6666666666667" defaultRowHeight="14.25"/>
  <cols>
    <col min="1" max="2" width="15.6666666666667" style="2" customWidth="1"/>
    <col min="3" max="3" width="27.625" style="2" customWidth="1"/>
    <col min="4" max="4" width="22.6666666666667" style="2" customWidth="1"/>
    <col min="5" max="16384" width="15.6666666666667" style="2" customWidth="1"/>
  </cols>
  <sheetData>
    <row r="1" s="10" customFormat="1" ht="41.25" customHeight="1" spans="1:9">
      <c r="A1" s="34" t="s">
        <v>812</v>
      </c>
      <c r="B1" s="34"/>
      <c r="C1" s="34"/>
      <c r="D1" s="34"/>
      <c r="E1" s="34"/>
      <c r="F1" s="34"/>
      <c r="G1" s="34"/>
      <c r="H1" s="34"/>
      <c r="I1" s="34"/>
    </row>
    <row r="2" s="11" customFormat="1" ht="24" customHeight="1" spans="1:10">
      <c r="A2" s="13" t="s">
        <v>813</v>
      </c>
      <c r="B2" s="13"/>
      <c r="C2" s="8" t="s">
        <v>1346</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50000</v>
      </c>
      <c r="E5" s="18">
        <v>50000</v>
      </c>
      <c r="F5" s="18">
        <v>50000</v>
      </c>
      <c r="G5" s="19">
        <v>10</v>
      </c>
      <c r="H5" s="20">
        <v>1</v>
      </c>
      <c r="I5" s="19">
        <v>10</v>
      </c>
    </row>
    <row r="6" s="11" customFormat="1" ht="22.95" customHeight="1" spans="1:9">
      <c r="A6" s="16"/>
      <c r="B6" s="16"/>
      <c r="C6" s="17" t="s">
        <v>826</v>
      </c>
      <c r="D6" s="18">
        <v>50000</v>
      </c>
      <c r="E6" s="18">
        <v>50000</v>
      </c>
      <c r="F6" s="18">
        <v>50000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1347</v>
      </c>
      <c r="C10" s="21"/>
      <c r="D10" s="21"/>
      <c r="E10" s="21"/>
      <c r="F10" s="21" t="s">
        <v>1348</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workbookViewId="0">
      <selection activeCell="H8" sqref="H8"/>
    </sheetView>
  </sheetViews>
  <sheetFormatPr defaultColWidth="9" defaultRowHeight="14.25" outlineLevelCol="5"/>
  <cols>
    <col min="1" max="1" width="39.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25</v>
      </c>
      <c r="E4" s="9">
        <v>25</v>
      </c>
      <c r="F4" s="7" t="s">
        <v>846</v>
      </c>
    </row>
    <row r="5" ht="29.4" customHeight="1" spans="1:6">
      <c r="A5" s="7" t="s">
        <v>1349</v>
      </c>
      <c r="B5" s="8" t="s">
        <v>864</v>
      </c>
      <c r="C5" s="8" t="s">
        <v>864</v>
      </c>
      <c r="D5" s="9">
        <v>25</v>
      </c>
      <c r="E5" s="9">
        <v>25</v>
      </c>
      <c r="F5" s="7" t="s">
        <v>764</v>
      </c>
    </row>
    <row r="6" ht="29.4" customHeight="1" spans="1:6">
      <c r="A6" s="7" t="s">
        <v>874</v>
      </c>
      <c r="B6" s="8" t="s">
        <v>845</v>
      </c>
      <c r="C6" s="8" t="s">
        <v>846</v>
      </c>
      <c r="D6" s="9">
        <v>25</v>
      </c>
      <c r="E6" s="9">
        <v>25</v>
      </c>
      <c r="F6" s="7" t="s">
        <v>846</v>
      </c>
    </row>
    <row r="7" ht="29.4" customHeight="1" spans="1:6">
      <c r="A7" s="7" t="s">
        <v>1350</v>
      </c>
      <c r="B7" s="8" t="s">
        <v>872</v>
      </c>
      <c r="C7" s="8" t="s">
        <v>872</v>
      </c>
      <c r="D7" s="9">
        <v>25</v>
      </c>
      <c r="E7" s="9">
        <v>25</v>
      </c>
      <c r="F7" s="7" t="s">
        <v>764</v>
      </c>
    </row>
    <row r="8" ht="29.4" customHeight="1" spans="1:6">
      <c r="A8" s="7" t="s">
        <v>850</v>
      </c>
      <c r="B8" s="8" t="s">
        <v>845</v>
      </c>
      <c r="C8" s="8" t="s">
        <v>846</v>
      </c>
      <c r="D8" s="9">
        <v>30</v>
      </c>
      <c r="E8" s="9">
        <v>30</v>
      </c>
      <c r="F8" s="7" t="s">
        <v>846</v>
      </c>
    </row>
    <row r="9" ht="29.4" customHeight="1" spans="1:6">
      <c r="A9" s="7" t="s">
        <v>777</v>
      </c>
      <c r="B9" s="8" t="s">
        <v>845</v>
      </c>
      <c r="C9" s="8" t="s">
        <v>846</v>
      </c>
      <c r="D9" s="9">
        <v>15</v>
      </c>
      <c r="E9" s="9">
        <v>15</v>
      </c>
      <c r="F9" s="7" t="s">
        <v>846</v>
      </c>
    </row>
    <row r="10" ht="29.4" customHeight="1" spans="1:6">
      <c r="A10" s="7" t="s">
        <v>1351</v>
      </c>
      <c r="B10" s="8" t="s">
        <v>872</v>
      </c>
      <c r="C10" s="8" t="s">
        <v>872</v>
      </c>
      <c r="D10" s="9">
        <v>15</v>
      </c>
      <c r="E10" s="9">
        <v>15</v>
      </c>
      <c r="F10" s="7" t="s">
        <v>764</v>
      </c>
    </row>
    <row r="11" ht="29.4" customHeight="1" spans="1:6">
      <c r="A11" s="7" t="s">
        <v>876</v>
      </c>
      <c r="B11" s="8" t="s">
        <v>845</v>
      </c>
      <c r="C11" s="8" t="s">
        <v>846</v>
      </c>
      <c r="D11" s="9">
        <v>15</v>
      </c>
      <c r="E11" s="9">
        <v>15</v>
      </c>
      <c r="F11" s="7" t="s">
        <v>846</v>
      </c>
    </row>
    <row r="12" ht="63" customHeight="1" spans="1:6">
      <c r="A12" s="7" t="s">
        <v>1352</v>
      </c>
      <c r="B12" s="8" t="s">
        <v>11</v>
      </c>
      <c r="C12" s="8" t="s">
        <v>11</v>
      </c>
      <c r="D12" s="9">
        <v>15</v>
      </c>
      <c r="E12" s="9">
        <v>15</v>
      </c>
      <c r="F12" s="7" t="s">
        <v>764</v>
      </c>
    </row>
    <row r="13" ht="29.4" customHeight="1" spans="1:6">
      <c r="A13" s="7" t="s">
        <v>853</v>
      </c>
      <c r="B13" s="8" t="s">
        <v>845</v>
      </c>
      <c r="C13" s="8" t="s">
        <v>846</v>
      </c>
      <c r="D13" s="9">
        <v>10</v>
      </c>
      <c r="E13" s="9">
        <v>10</v>
      </c>
      <c r="F13" s="7" t="s">
        <v>846</v>
      </c>
    </row>
    <row r="14" ht="29.4" customHeight="1" spans="1:6">
      <c r="A14" s="7" t="s">
        <v>854</v>
      </c>
      <c r="B14" s="8" t="s">
        <v>845</v>
      </c>
      <c r="C14" s="8" t="s">
        <v>846</v>
      </c>
      <c r="D14" s="9">
        <v>10</v>
      </c>
      <c r="E14" s="9">
        <v>10</v>
      </c>
      <c r="F14" s="7" t="s">
        <v>846</v>
      </c>
    </row>
    <row r="15" ht="29.4" customHeight="1" spans="1:6">
      <c r="A15" s="7" t="s">
        <v>1353</v>
      </c>
      <c r="B15" s="8" t="s">
        <v>864</v>
      </c>
      <c r="C15" s="8" t="s">
        <v>864</v>
      </c>
      <c r="D15" s="9">
        <v>10</v>
      </c>
      <c r="E15" s="9">
        <v>10</v>
      </c>
      <c r="F15"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J10" sqref="J10"/>
    </sheetView>
  </sheetViews>
  <sheetFormatPr defaultColWidth="15.6666666666667" defaultRowHeight="14.25"/>
  <cols>
    <col min="1" max="2" width="15.6666666666667" style="2" customWidth="1"/>
    <col min="3" max="3" width="22.3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1354</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211000</v>
      </c>
      <c r="E5" s="18">
        <v>189000</v>
      </c>
      <c r="F5" s="18">
        <v>189000</v>
      </c>
      <c r="G5" s="19">
        <v>10</v>
      </c>
      <c r="H5" s="20">
        <v>0.9</v>
      </c>
      <c r="I5" s="19">
        <v>8.96</v>
      </c>
    </row>
    <row r="6" s="11" customFormat="1" ht="22.95" customHeight="1" spans="1:9">
      <c r="A6" s="16"/>
      <c r="B6" s="16"/>
      <c r="C6" s="17" t="s">
        <v>826</v>
      </c>
      <c r="D6" s="18">
        <v>211000</v>
      </c>
      <c r="E6" s="18">
        <v>189000</v>
      </c>
      <c r="F6" s="18">
        <v>189000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1355</v>
      </c>
      <c r="C10" s="21"/>
      <c r="D10" s="21"/>
      <c r="E10" s="21"/>
      <c r="F10" s="21" t="s">
        <v>1356</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98.96</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workbookViewId="0">
      <selection activeCell="J4" sqref="J4"/>
    </sheetView>
  </sheetViews>
  <sheetFormatPr defaultColWidth="9" defaultRowHeight="14.25" outlineLevelCol="5"/>
  <cols>
    <col min="1" max="1" width="37.375" style="1" customWidth="1"/>
    <col min="2" max="2" width="19" style="2" customWidth="1"/>
    <col min="3" max="3" width="20.75"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20</v>
      </c>
      <c r="E4" s="9">
        <v>20</v>
      </c>
      <c r="F4" s="7" t="s">
        <v>846</v>
      </c>
    </row>
    <row r="5" ht="29.4" customHeight="1" spans="1:6">
      <c r="A5" s="7" t="s">
        <v>1357</v>
      </c>
      <c r="B5" s="8" t="s">
        <v>872</v>
      </c>
      <c r="C5" s="8" t="s">
        <v>872</v>
      </c>
      <c r="D5" s="9">
        <v>10</v>
      </c>
      <c r="E5" s="9">
        <v>10</v>
      </c>
      <c r="F5" s="7" t="s">
        <v>764</v>
      </c>
    </row>
    <row r="6" ht="29.4" customHeight="1" spans="1:6">
      <c r="A6" s="7" t="s">
        <v>1358</v>
      </c>
      <c r="B6" s="8" t="s">
        <v>12</v>
      </c>
      <c r="C6" s="8" t="s">
        <v>12</v>
      </c>
      <c r="D6" s="9">
        <v>10</v>
      </c>
      <c r="E6" s="9">
        <v>10</v>
      </c>
      <c r="F6" s="7" t="s">
        <v>764</v>
      </c>
    </row>
    <row r="7" ht="29.4" customHeight="1" spans="1:6">
      <c r="A7" s="7" t="s">
        <v>870</v>
      </c>
      <c r="B7" s="8" t="s">
        <v>845</v>
      </c>
      <c r="C7" s="8" t="s">
        <v>846</v>
      </c>
      <c r="D7" s="9">
        <v>15</v>
      </c>
      <c r="E7" s="9">
        <v>15</v>
      </c>
      <c r="F7" s="7" t="s">
        <v>846</v>
      </c>
    </row>
    <row r="8" ht="29.4" customHeight="1" spans="1:6">
      <c r="A8" s="7" t="s">
        <v>1359</v>
      </c>
      <c r="B8" s="8" t="s">
        <v>1360</v>
      </c>
      <c r="C8" s="8" t="s">
        <v>1361</v>
      </c>
      <c r="D8" s="9">
        <v>15</v>
      </c>
      <c r="E8" s="9">
        <v>15</v>
      </c>
      <c r="F8" s="7" t="s">
        <v>764</v>
      </c>
    </row>
    <row r="9" ht="29.4" customHeight="1" spans="1:6">
      <c r="A9" s="7" t="s">
        <v>874</v>
      </c>
      <c r="B9" s="8" t="s">
        <v>845</v>
      </c>
      <c r="C9" s="8" t="s">
        <v>846</v>
      </c>
      <c r="D9" s="9">
        <v>15</v>
      </c>
      <c r="E9" s="9">
        <v>15</v>
      </c>
      <c r="F9" s="7" t="s">
        <v>846</v>
      </c>
    </row>
    <row r="10" ht="29.4" customHeight="1" spans="1:6">
      <c r="A10" s="7" t="s">
        <v>982</v>
      </c>
      <c r="B10" s="8" t="s">
        <v>11</v>
      </c>
      <c r="C10" s="8" t="s">
        <v>11</v>
      </c>
      <c r="D10" s="9">
        <v>15</v>
      </c>
      <c r="E10" s="9">
        <v>15</v>
      </c>
      <c r="F10" s="7" t="s">
        <v>764</v>
      </c>
    </row>
    <row r="11" ht="29.4" customHeight="1" spans="1:6">
      <c r="A11" s="7" t="s">
        <v>850</v>
      </c>
      <c r="B11" s="8" t="s">
        <v>845</v>
      </c>
      <c r="C11" s="8" t="s">
        <v>846</v>
      </c>
      <c r="D11" s="9">
        <v>30</v>
      </c>
      <c r="E11" s="9">
        <v>30</v>
      </c>
      <c r="F11" s="7" t="s">
        <v>846</v>
      </c>
    </row>
    <row r="12" ht="29.4" customHeight="1" spans="1:6">
      <c r="A12" s="7" t="s">
        <v>777</v>
      </c>
      <c r="B12" s="8" t="s">
        <v>845</v>
      </c>
      <c r="C12" s="8" t="s">
        <v>846</v>
      </c>
      <c r="D12" s="9">
        <v>30</v>
      </c>
      <c r="E12" s="9">
        <v>30</v>
      </c>
      <c r="F12" s="7" t="s">
        <v>846</v>
      </c>
    </row>
    <row r="13" ht="29.4" customHeight="1" spans="1:6">
      <c r="A13" s="7" t="s">
        <v>1362</v>
      </c>
      <c r="B13" s="8" t="s">
        <v>872</v>
      </c>
      <c r="C13" s="8" t="s">
        <v>872</v>
      </c>
      <c r="D13" s="9">
        <v>30</v>
      </c>
      <c r="E13" s="9">
        <v>30</v>
      </c>
      <c r="F13" s="7" t="s">
        <v>764</v>
      </c>
    </row>
    <row r="14" ht="29.4" customHeight="1" spans="1:6">
      <c r="A14" s="7" t="s">
        <v>853</v>
      </c>
      <c r="B14" s="8" t="s">
        <v>845</v>
      </c>
      <c r="C14" s="8" t="s">
        <v>846</v>
      </c>
      <c r="D14" s="9">
        <v>10</v>
      </c>
      <c r="E14" s="9">
        <v>10</v>
      </c>
      <c r="F14" s="7" t="s">
        <v>846</v>
      </c>
    </row>
    <row r="15" ht="29.4" customHeight="1" spans="1:6">
      <c r="A15" s="7" t="s">
        <v>854</v>
      </c>
      <c r="B15" s="8" t="s">
        <v>845</v>
      </c>
      <c r="C15" s="8" t="s">
        <v>846</v>
      </c>
      <c r="D15" s="9">
        <v>10</v>
      </c>
      <c r="E15" s="9">
        <v>10</v>
      </c>
      <c r="F15" s="7" t="s">
        <v>846</v>
      </c>
    </row>
    <row r="16" ht="29.4" customHeight="1" spans="1:6">
      <c r="A16" s="7" t="s">
        <v>1363</v>
      </c>
      <c r="B16" s="8" t="s">
        <v>879</v>
      </c>
      <c r="C16" s="8" t="s">
        <v>879</v>
      </c>
      <c r="D16" s="9">
        <v>10</v>
      </c>
      <c r="E16" s="9">
        <v>10</v>
      </c>
      <c r="F16"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5" sqref="K5"/>
    </sheetView>
  </sheetViews>
  <sheetFormatPr defaultColWidth="15.6666666666667" defaultRowHeight="14.25"/>
  <cols>
    <col min="1" max="2" width="15.6666666666667" style="2" customWidth="1"/>
    <col min="3" max="3" width="22.3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1364</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30000</v>
      </c>
      <c r="E5" s="18">
        <v>30000</v>
      </c>
      <c r="F5" s="18">
        <v>30000</v>
      </c>
      <c r="G5" s="19">
        <v>10</v>
      </c>
      <c r="H5" s="20">
        <v>1</v>
      </c>
      <c r="I5" s="19">
        <v>10</v>
      </c>
    </row>
    <row r="6" s="11" customFormat="1" ht="22.95" customHeight="1" spans="1:9">
      <c r="A6" s="16"/>
      <c r="B6" s="16"/>
      <c r="C6" s="17" t="s">
        <v>826</v>
      </c>
      <c r="D6" s="18">
        <v>30000</v>
      </c>
      <c r="E6" s="18">
        <v>30000</v>
      </c>
      <c r="F6" s="18">
        <v>30000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105" customHeight="1" spans="1:9">
      <c r="A10" s="16"/>
      <c r="B10" s="21" t="s">
        <v>1365</v>
      </c>
      <c r="C10" s="21"/>
      <c r="D10" s="21"/>
      <c r="E10" s="21"/>
      <c r="F10" s="21" t="s">
        <v>1366</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K8" sqref="K8"/>
    </sheetView>
  </sheetViews>
  <sheetFormatPr defaultColWidth="9" defaultRowHeight="14.25" outlineLevelCol="5"/>
  <cols>
    <col min="1" max="1" width="31.1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1367</v>
      </c>
      <c r="B5" s="8" t="s">
        <v>58</v>
      </c>
      <c r="C5" s="8" t="s">
        <v>58</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29.4" customHeight="1" spans="1:6">
      <c r="A8" s="7" t="s">
        <v>1368</v>
      </c>
      <c r="B8" s="8" t="s">
        <v>872</v>
      </c>
      <c r="C8" s="8" t="s">
        <v>872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969</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B10" sqref="B10:E10"/>
    </sheetView>
  </sheetViews>
  <sheetFormatPr defaultColWidth="15.6666666666667" defaultRowHeight="14.25"/>
  <cols>
    <col min="1" max="2" width="15.6666666666667" style="2" customWidth="1"/>
    <col min="3" max="3" width="25.8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1369</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429680.11</v>
      </c>
      <c r="E5" s="18">
        <v>429680.11</v>
      </c>
      <c r="F5" s="18">
        <v>429680.11</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429680.11</v>
      </c>
      <c r="E8" s="18">
        <v>429680.11</v>
      </c>
      <c r="F8" s="18">
        <v>429680.11</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1370</v>
      </c>
      <c r="C10" s="21"/>
      <c r="D10" s="21"/>
      <c r="E10" s="21"/>
      <c r="F10" s="21" t="s">
        <v>1370</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J11" sqref="J11"/>
    </sheetView>
  </sheetViews>
  <sheetFormatPr defaultColWidth="9" defaultRowHeight="14.25" outlineLevelCol="5"/>
  <cols>
    <col min="1" max="1" width="30.125" style="1" customWidth="1"/>
    <col min="2" max="3" width="20.875"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s="35" customFormat="1" ht="30.6" customHeight="1" spans="1:6">
      <c r="A2" s="36" t="s">
        <v>840</v>
      </c>
      <c r="B2" s="31" t="s">
        <v>841</v>
      </c>
      <c r="C2" s="31" t="s">
        <v>842</v>
      </c>
      <c r="D2" s="31" t="s">
        <v>822</v>
      </c>
      <c r="E2" s="31" t="s">
        <v>824</v>
      </c>
      <c r="F2" s="31" t="s">
        <v>843</v>
      </c>
    </row>
    <row r="3" ht="29.4" customHeight="1" spans="1:6">
      <c r="A3" s="7" t="s">
        <v>844</v>
      </c>
      <c r="B3" s="8" t="s">
        <v>845</v>
      </c>
      <c r="C3" s="8" t="s">
        <v>846</v>
      </c>
      <c r="D3" s="9">
        <v>50</v>
      </c>
      <c r="E3" s="9">
        <v>50</v>
      </c>
      <c r="F3" s="7" t="s">
        <v>846</v>
      </c>
    </row>
    <row r="4" ht="29.4" customHeight="1" spans="1:6">
      <c r="A4" s="7" t="s">
        <v>847</v>
      </c>
      <c r="B4" s="8" t="s">
        <v>845</v>
      </c>
      <c r="C4" s="8" t="s">
        <v>846</v>
      </c>
      <c r="D4" s="9">
        <v>20</v>
      </c>
      <c r="E4" s="9">
        <v>20</v>
      </c>
      <c r="F4" s="7" t="s">
        <v>846</v>
      </c>
    </row>
    <row r="5" ht="29.4" customHeight="1" spans="1:6">
      <c r="A5" s="7" t="s">
        <v>1371</v>
      </c>
      <c r="B5" s="8" t="s">
        <v>91</v>
      </c>
      <c r="C5" s="8" t="s">
        <v>91</v>
      </c>
      <c r="D5" s="9">
        <v>20</v>
      </c>
      <c r="E5" s="9">
        <v>20</v>
      </c>
      <c r="F5" s="7" t="s">
        <v>764</v>
      </c>
    </row>
    <row r="6" ht="29.4" customHeight="1" spans="1:6">
      <c r="A6" s="7" t="s">
        <v>874</v>
      </c>
      <c r="B6" s="8" t="s">
        <v>845</v>
      </c>
      <c r="C6" s="8" t="s">
        <v>846</v>
      </c>
      <c r="D6" s="9">
        <v>30</v>
      </c>
      <c r="E6" s="9">
        <v>30</v>
      </c>
      <c r="F6" s="7" t="s">
        <v>846</v>
      </c>
    </row>
    <row r="7" ht="29.4" customHeight="1" spans="1:6">
      <c r="A7" s="7" t="s">
        <v>1372</v>
      </c>
      <c r="B7" s="8" t="s">
        <v>1373</v>
      </c>
      <c r="C7" s="8" t="s">
        <v>1373</v>
      </c>
      <c r="D7" s="9">
        <v>30</v>
      </c>
      <c r="E7" s="9">
        <v>30</v>
      </c>
      <c r="F7" s="7" t="s">
        <v>764</v>
      </c>
    </row>
    <row r="8" ht="29.4" customHeight="1" spans="1:6">
      <c r="A8" s="7" t="s">
        <v>850</v>
      </c>
      <c r="B8" s="8" t="s">
        <v>845</v>
      </c>
      <c r="C8" s="8" t="s">
        <v>846</v>
      </c>
      <c r="D8" s="9">
        <v>30</v>
      </c>
      <c r="E8" s="9">
        <v>30</v>
      </c>
      <c r="F8" s="7" t="s">
        <v>846</v>
      </c>
    </row>
    <row r="9" ht="29.4" customHeight="1" spans="1:6">
      <c r="A9" s="7" t="s">
        <v>876</v>
      </c>
      <c r="B9" s="8" t="s">
        <v>845</v>
      </c>
      <c r="C9" s="8" t="s">
        <v>846</v>
      </c>
      <c r="D9" s="9">
        <v>30</v>
      </c>
      <c r="E9" s="9">
        <v>30</v>
      </c>
      <c r="F9" s="7" t="s">
        <v>846</v>
      </c>
    </row>
    <row r="10" ht="29.4" customHeight="1" spans="1:6">
      <c r="A10" s="7" t="s">
        <v>1374</v>
      </c>
      <c r="B10" s="8" t="s">
        <v>872</v>
      </c>
      <c r="C10" s="8" t="s">
        <v>872</v>
      </c>
      <c r="D10" s="9">
        <v>30</v>
      </c>
      <c r="E10" s="9">
        <v>30</v>
      </c>
      <c r="F10" s="7" t="s">
        <v>764</v>
      </c>
    </row>
    <row r="11" ht="29.4" customHeight="1" spans="1:6">
      <c r="A11" s="7" t="s">
        <v>853</v>
      </c>
      <c r="B11" s="8" t="s">
        <v>845</v>
      </c>
      <c r="C11" s="8" t="s">
        <v>846</v>
      </c>
      <c r="D11" s="9">
        <v>10</v>
      </c>
      <c r="E11" s="9">
        <v>10</v>
      </c>
      <c r="F11" s="7" t="s">
        <v>846</v>
      </c>
    </row>
    <row r="12" ht="29.4" customHeight="1" spans="1:6">
      <c r="A12" s="7" t="s">
        <v>854</v>
      </c>
      <c r="B12" s="8" t="s">
        <v>845</v>
      </c>
      <c r="C12" s="8" t="s">
        <v>846</v>
      </c>
      <c r="D12" s="9">
        <v>10</v>
      </c>
      <c r="E12" s="9">
        <v>10</v>
      </c>
      <c r="F12" s="7" t="s">
        <v>846</v>
      </c>
    </row>
    <row r="13" ht="29.4" customHeight="1" spans="1:6">
      <c r="A13" s="7" t="s">
        <v>1375</v>
      </c>
      <c r="B13" s="8" t="s">
        <v>879</v>
      </c>
      <c r="C13" s="8" t="s">
        <v>879</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L10" sqref="L10"/>
    </sheetView>
  </sheetViews>
  <sheetFormatPr defaultColWidth="15.6666666666667" defaultRowHeight="14.25"/>
  <cols>
    <col min="1" max="2" width="15.6666666666667" style="2" customWidth="1"/>
    <col min="3" max="3" width="23.3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1376</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12200</v>
      </c>
      <c r="E5" s="18">
        <v>8000</v>
      </c>
      <c r="F5" s="18">
        <v>8000</v>
      </c>
      <c r="G5" s="19">
        <v>10</v>
      </c>
      <c r="H5" s="20">
        <v>0.66</v>
      </c>
      <c r="I5" s="19">
        <v>6.56</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12200</v>
      </c>
      <c r="E8" s="18">
        <v>8000</v>
      </c>
      <c r="F8" s="18">
        <v>8000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1377</v>
      </c>
      <c r="C10" s="21"/>
      <c r="D10" s="21"/>
      <c r="E10" s="21"/>
      <c r="F10" s="21" t="s">
        <v>1378</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96.56</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E22" sqref="E22"/>
    </sheetView>
  </sheetViews>
  <sheetFormatPr defaultColWidth="9" defaultRowHeight="14.25" outlineLevelCol="5"/>
  <cols>
    <col min="1" max="1" width="37.25" style="1" customWidth="1"/>
    <col min="2" max="2" width="15.375"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30</v>
      </c>
      <c r="E4" s="9">
        <v>30</v>
      </c>
      <c r="F4" s="7" t="s">
        <v>846</v>
      </c>
    </row>
    <row r="5" ht="29.4" customHeight="1" spans="1:6">
      <c r="A5" s="7" t="s">
        <v>1255</v>
      </c>
      <c r="B5" s="8" t="s">
        <v>20</v>
      </c>
      <c r="C5" s="8" t="s">
        <v>20</v>
      </c>
      <c r="D5" s="9">
        <v>30</v>
      </c>
      <c r="E5" s="9">
        <v>30</v>
      </c>
      <c r="F5" s="7" t="s">
        <v>764</v>
      </c>
    </row>
    <row r="6" ht="29.4" customHeight="1" spans="1:6">
      <c r="A6" s="7" t="s">
        <v>874</v>
      </c>
      <c r="B6" s="8" t="s">
        <v>845</v>
      </c>
      <c r="C6" s="8" t="s">
        <v>846</v>
      </c>
      <c r="D6" s="9">
        <v>20</v>
      </c>
      <c r="E6" s="9">
        <v>20</v>
      </c>
      <c r="F6" s="7" t="s">
        <v>846</v>
      </c>
    </row>
    <row r="7" ht="29.4" customHeight="1" spans="1:6">
      <c r="A7" s="7" t="s">
        <v>1379</v>
      </c>
      <c r="B7" s="8" t="s">
        <v>872</v>
      </c>
      <c r="C7" s="8" t="s">
        <v>872</v>
      </c>
      <c r="D7" s="9">
        <v>20</v>
      </c>
      <c r="E7" s="9">
        <v>20</v>
      </c>
      <c r="F7" s="7" t="s">
        <v>764</v>
      </c>
    </row>
    <row r="8" ht="29.4" customHeight="1" spans="1:6">
      <c r="A8" s="7" t="s">
        <v>850</v>
      </c>
      <c r="B8" s="8" t="s">
        <v>845</v>
      </c>
      <c r="C8" s="8" t="s">
        <v>846</v>
      </c>
      <c r="D8" s="9">
        <v>30</v>
      </c>
      <c r="E8" s="9">
        <v>30</v>
      </c>
      <c r="F8" s="7" t="s">
        <v>846</v>
      </c>
    </row>
    <row r="9" ht="29.4" customHeight="1" spans="1:6">
      <c r="A9" s="7" t="s">
        <v>777</v>
      </c>
      <c r="B9" s="8" t="s">
        <v>845</v>
      </c>
      <c r="C9" s="8" t="s">
        <v>846</v>
      </c>
      <c r="D9" s="9">
        <v>30</v>
      </c>
      <c r="E9" s="9">
        <v>30</v>
      </c>
      <c r="F9" s="7" t="s">
        <v>846</v>
      </c>
    </row>
    <row r="10" ht="42" customHeight="1" spans="1:6">
      <c r="A10" s="7" t="s">
        <v>886</v>
      </c>
      <c r="B10" s="8" t="s">
        <v>872</v>
      </c>
      <c r="C10" s="8" t="s">
        <v>872</v>
      </c>
      <c r="D10" s="9">
        <v>30</v>
      </c>
      <c r="E10" s="9">
        <v>30</v>
      </c>
      <c r="F10" s="7" t="s">
        <v>764</v>
      </c>
    </row>
    <row r="11" ht="29.4" customHeight="1" spans="1:6">
      <c r="A11" s="7" t="s">
        <v>853</v>
      </c>
      <c r="B11" s="8" t="s">
        <v>845</v>
      </c>
      <c r="C11" s="8" t="s">
        <v>846</v>
      </c>
      <c r="D11" s="9">
        <v>10</v>
      </c>
      <c r="E11" s="9">
        <v>10</v>
      </c>
      <c r="F11" s="7" t="s">
        <v>846</v>
      </c>
    </row>
    <row r="12" ht="29.4" customHeight="1" spans="1:6">
      <c r="A12" s="7" t="s">
        <v>854</v>
      </c>
      <c r="B12" s="8" t="s">
        <v>845</v>
      </c>
      <c r="C12" s="8" t="s">
        <v>846</v>
      </c>
      <c r="D12" s="9">
        <v>10</v>
      </c>
      <c r="E12" s="9">
        <v>10</v>
      </c>
      <c r="F12" s="7" t="s">
        <v>846</v>
      </c>
    </row>
    <row r="13" ht="29.4" customHeight="1" spans="1:6">
      <c r="A13" s="7" t="s">
        <v>1380</v>
      </c>
      <c r="B13" s="8" t="s">
        <v>879</v>
      </c>
      <c r="C13" s="8" t="s">
        <v>879</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L8" sqref="L8"/>
    </sheetView>
  </sheetViews>
  <sheetFormatPr defaultColWidth="15.6666666666667" defaultRowHeight="14.25"/>
  <cols>
    <col min="1" max="2" width="15.6666666666667" style="2" customWidth="1"/>
    <col min="3" max="3" width="29.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814</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500000</v>
      </c>
      <c r="E5" s="18">
        <v>500000</v>
      </c>
      <c r="F5" s="18">
        <v>500000</v>
      </c>
      <c r="G5" s="19">
        <v>10</v>
      </c>
      <c r="H5" s="20">
        <v>1</v>
      </c>
      <c r="I5" s="19">
        <v>10</v>
      </c>
    </row>
    <row r="6" s="11" customFormat="1" ht="22.95" customHeight="1" spans="1:9">
      <c r="A6" s="16"/>
      <c r="B6" s="16"/>
      <c r="C6" s="17" t="s">
        <v>826</v>
      </c>
      <c r="D6" s="18">
        <v>500000</v>
      </c>
      <c r="E6" s="18">
        <v>500000</v>
      </c>
      <c r="F6" s="18">
        <v>500000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832</v>
      </c>
      <c r="C10" s="21"/>
      <c r="D10" s="21"/>
      <c r="E10" s="21"/>
      <c r="F10" s="21" t="s">
        <v>832</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J10" sqref="J10"/>
    </sheetView>
  </sheetViews>
  <sheetFormatPr defaultColWidth="15.6666666666667" defaultRowHeight="14.25"/>
  <cols>
    <col min="1" max="2" width="15.6666666666667" style="2" customWidth="1"/>
    <col min="3" max="3" width="24.8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1381</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106256</v>
      </c>
      <c r="E5" s="18">
        <v>106256</v>
      </c>
      <c r="F5" s="18">
        <v>106256</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106256</v>
      </c>
      <c r="E8" s="18">
        <v>106256</v>
      </c>
      <c r="F8" s="18">
        <v>106256</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1382</v>
      </c>
      <c r="C10" s="21"/>
      <c r="D10" s="21"/>
      <c r="E10" s="21"/>
      <c r="F10" s="21" t="s">
        <v>1383</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A17" sqref="A17"/>
    </sheetView>
  </sheetViews>
  <sheetFormatPr defaultColWidth="9" defaultRowHeight="14.25" outlineLevelCol="5"/>
  <cols>
    <col min="1" max="1" width="30"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860</v>
      </c>
      <c r="B4" s="8" t="s">
        <v>845</v>
      </c>
      <c r="C4" s="8" t="s">
        <v>846</v>
      </c>
      <c r="D4" s="9">
        <v>50</v>
      </c>
      <c r="E4" s="9">
        <v>50</v>
      </c>
      <c r="F4" s="7" t="s">
        <v>846</v>
      </c>
    </row>
    <row r="5" ht="29.4" customHeight="1" spans="1:6">
      <c r="A5" s="7" t="s">
        <v>861</v>
      </c>
      <c r="B5" s="8" t="s">
        <v>1384</v>
      </c>
      <c r="C5" s="8" t="s">
        <v>1384</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78" customHeight="1" spans="1:6">
      <c r="A8" s="7" t="s">
        <v>1385</v>
      </c>
      <c r="B8" s="8" t="s">
        <v>852</v>
      </c>
      <c r="C8" s="8" t="s">
        <v>852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969</v>
      </c>
      <c r="B11" s="8" t="s">
        <v>856</v>
      </c>
      <c r="C11" s="8" t="s">
        <v>856</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J10" sqref="J10"/>
    </sheetView>
  </sheetViews>
  <sheetFormatPr defaultColWidth="15.6666666666667" defaultRowHeight="14.25"/>
  <cols>
    <col min="1" max="2" width="15.6666666666667" style="2" customWidth="1"/>
    <col min="3" max="3" width="22"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1386</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14207</v>
      </c>
      <c r="E5" s="18">
        <v>17</v>
      </c>
      <c r="F5" s="18">
        <v>17</v>
      </c>
      <c r="G5" s="19">
        <v>10</v>
      </c>
      <c r="H5" s="20">
        <f>E5/D5*100</f>
        <v>0.119659322869008</v>
      </c>
      <c r="I5" s="19">
        <v>0.01</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14207</v>
      </c>
      <c r="E8" s="18">
        <v>17</v>
      </c>
      <c r="F8" s="18">
        <v>17</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1387</v>
      </c>
      <c r="C10" s="21"/>
      <c r="D10" s="21"/>
      <c r="E10" s="21"/>
      <c r="F10" s="21" t="s">
        <v>1388</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90.01</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H8" sqref="H8"/>
    </sheetView>
  </sheetViews>
  <sheetFormatPr defaultColWidth="9" defaultRowHeight="14.25" outlineLevelCol="5"/>
  <cols>
    <col min="1" max="1" width="37.6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860</v>
      </c>
      <c r="B4" s="8" t="s">
        <v>845</v>
      </c>
      <c r="C4" s="8" t="s">
        <v>846</v>
      </c>
      <c r="D4" s="9">
        <v>50</v>
      </c>
      <c r="E4" s="9">
        <v>50</v>
      </c>
      <c r="F4" s="7" t="s">
        <v>846</v>
      </c>
    </row>
    <row r="5" ht="29.4" customHeight="1" spans="1:6">
      <c r="A5" s="7" t="s">
        <v>861</v>
      </c>
      <c r="B5" s="8" t="s">
        <v>1389</v>
      </c>
      <c r="C5" s="8" t="s">
        <v>1389</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65" customHeight="1" spans="1:6">
      <c r="A8" s="7" t="s">
        <v>1390</v>
      </c>
      <c r="B8" s="8" t="s">
        <v>872</v>
      </c>
      <c r="C8" s="8" t="s">
        <v>872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1391</v>
      </c>
      <c r="B11" s="8" t="s">
        <v>864</v>
      </c>
      <c r="C11" s="8" t="s">
        <v>864</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A2" sqref="A2:I2"/>
    </sheetView>
  </sheetViews>
  <sheetFormatPr defaultColWidth="15.6666666666667" defaultRowHeight="14.25"/>
  <cols>
    <col min="1" max="2" width="15.6666666666667" style="2" customWidth="1"/>
    <col min="3" max="3" width="24"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1392</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85000</v>
      </c>
      <c r="E5" s="18">
        <v>85000</v>
      </c>
      <c r="F5" s="18">
        <v>85000</v>
      </c>
      <c r="G5" s="19">
        <v>10</v>
      </c>
      <c r="H5" s="20">
        <v>1</v>
      </c>
      <c r="I5" s="19">
        <v>10</v>
      </c>
    </row>
    <row r="6" s="11" customFormat="1" ht="22.95" customHeight="1" spans="1:9">
      <c r="A6" s="16"/>
      <c r="B6" s="16"/>
      <c r="C6" s="17" t="s">
        <v>826</v>
      </c>
      <c r="D6" s="18">
        <v>85000</v>
      </c>
      <c r="E6" s="18">
        <v>85000</v>
      </c>
      <c r="F6" s="18">
        <v>85000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1393</v>
      </c>
      <c r="C10" s="21"/>
      <c r="D10" s="21"/>
      <c r="E10" s="21"/>
      <c r="F10" s="21" t="s">
        <v>1394</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C22" sqref="C22"/>
    </sheetView>
  </sheetViews>
  <sheetFormatPr defaultColWidth="9" defaultRowHeight="14.25" outlineLevelCol="5"/>
  <cols>
    <col min="1" max="1" width="19.4" style="2"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4" t="s">
        <v>839</v>
      </c>
      <c r="B1" s="4"/>
      <c r="C1" s="4"/>
      <c r="D1" s="4"/>
      <c r="E1" s="4"/>
      <c r="F1" s="4"/>
    </row>
    <row r="2" ht="30.6" customHeight="1" spans="1:6">
      <c r="A2" s="6" t="s">
        <v>840</v>
      </c>
      <c r="B2" s="6" t="s">
        <v>841</v>
      </c>
      <c r="C2" s="6" t="s">
        <v>842</v>
      </c>
      <c r="D2" s="6" t="s">
        <v>822</v>
      </c>
      <c r="E2" s="6" t="s">
        <v>824</v>
      </c>
      <c r="F2" s="6" t="s">
        <v>843</v>
      </c>
    </row>
    <row r="3" ht="29.4" customHeight="1" spans="1:6">
      <c r="A3" s="8" t="s">
        <v>844</v>
      </c>
      <c r="B3" s="8" t="s">
        <v>845</v>
      </c>
      <c r="C3" s="8" t="s">
        <v>846</v>
      </c>
      <c r="D3" s="9">
        <v>50</v>
      </c>
      <c r="E3" s="9">
        <v>50</v>
      </c>
      <c r="F3" s="7" t="s">
        <v>846</v>
      </c>
    </row>
    <row r="4" ht="29.4" customHeight="1" spans="1:6">
      <c r="A4" s="8" t="s">
        <v>847</v>
      </c>
      <c r="B4" s="8" t="s">
        <v>845</v>
      </c>
      <c r="C4" s="8" t="s">
        <v>846</v>
      </c>
      <c r="D4" s="9">
        <v>50</v>
      </c>
      <c r="E4" s="9">
        <v>50</v>
      </c>
      <c r="F4" s="7" t="s">
        <v>846</v>
      </c>
    </row>
    <row r="5" ht="29.4" customHeight="1" spans="1:6">
      <c r="A5" s="8" t="s">
        <v>1395</v>
      </c>
      <c r="B5" s="8" t="s">
        <v>1396</v>
      </c>
      <c r="C5" s="8" t="s">
        <v>1396</v>
      </c>
      <c r="D5" s="9">
        <v>50</v>
      </c>
      <c r="E5" s="9">
        <v>50</v>
      </c>
      <c r="F5" s="7" t="s">
        <v>764</v>
      </c>
    </row>
    <row r="6" ht="29.4" customHeight="1" spans="1:6">
      <c r="A6" s="8" t="s">
        <v>850</v>
      </c>
      <c r="B6" s="8" t="s">
        <v>845</v>
      </c>
      <c r="C6" s="8" t="s">
        <v>846</v>
      </c>
      <c r="D6" s="9">
        <v>30</v>
      </c>
      <c r="E6" s="9">
        <v>30</v>
      </c>
      <c r="F6" s="7" t="s">
        <v>846</v>
      </c>
    </row>
    <row r="7" ht="29.4" customHeight="1" spans="1:6">
      <c r="A7" s="8" t="s">
        <v>777</v>
      </c>
      <c r="B7" s="8" t="s">
        <v>845</v>
      </c>
      <c r="C7" s="8" t="s">
        <v>846</v>
      </c>
      <c r="D7" s="9">
        <v>30</v>
      </c>
      <c r="E7" s="9">
        <v>30</v>
      </c>
      <c r="F7" s="7" t="s">
        <v>846</v>
      </c>
    </row>
    <row r="8" ht="29.4" customHeight="1" spans="1:6">
      <c r="A8" s="8" t="s">
        <v>1397</v>
      </c>
      <c r="B8" s="8" t="s">
        <v>856</v>
      </c>
      <c r="C8" s="8" t="s">
        <v>856</v>
      </c>
      <c r="D8" s="9">
        <v>30</v>
      </c>
      <c r="E8" s="9">
        <v>30</v>
      </c>
      <c r="F8" s="7" t="s">
        <v>764</v>
      </c>
    </row>
    <row r="9" ht="29.4" customHeight="1" spans="1:6">
      <c r="A9" s="8" t="s">
        <v>853</v>
      </c>
      <c r="B9" s="8" t="s">
        <v>845</v>
      </c>
      <c r="C9" s="8" t="s">
        <v>846</v>
      </c>
      <c r="D9" s="9">
        <v>10</v>
      </c>
      <c r="E9" s="9">
        <v>10</v>
      </c>
      <c r="F9" s="7" t="s">
        <v>846</v>
      </c>
    </row>
    <row r="10" ht="29.4" customHeight="1" spans="1:6">
      <c r="A10" s="8" t="s">
        <v>854</v>
      </c>
      <c r="B10" s="8" t="s">
        <v>845</v>
      </c>
      <c r="C10" s="8" t="s">
        <v>846</v>
      </c>
      <c r="D10" s="9">
        <v>10</v>
      </c>
      <c r="E10" s="9">
        <v>10</v>
      </c>
      <c r="F10" s="7" t="s">
        <v>846</v>
      </c>
    </row>
    <row r="11" ht="29.4" customHeight="1" spans="1:6">
      <c r="A11" s="8" t="s">
        <v>932</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L5" sqref="L5"/>
    </sheetView>
  </sheetViews>
  <sheetFormatPr defaultColWidth="15.6666666666667" defaultRowHeight="14.25"/>
  <cols>
    <col min="1" max="2" width="15.6666666666667" style="2" customWidth="1"/>
    <col min="3" max="3" width="24.3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1398</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132000</v>
      </c>
      <c r="E5" s="18">
        <v>132000</v>
      </c>
      <c r="F5" s="18">
        <v>132000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132000</v>
      </c>
      <c r="E8" s="18">
        <v>132000</v>
      </c>
      <c r="F8" s="18">
        <v>132000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1399</v>
      </c>
      <c r="C10" s="21"/>
      <c r="D10" s="21"/>
      <c r="E10" s="21"/>
      <c r="F10" s="21" t="s">
        <v>1400</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C17" sqref="C17"/>
    </sheetView>
  </sheetViews>
  <sheetFormatPr defaultColWidth="9" defaultRowHeight="14.25" outlineLevelCol="5"/>
  <cols>
    <col min="1" max="1" width="29"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860</v>
      </c>
      <c r="B4" s="8" t="s">
        <v>845</v>
      </c>
      <c r="C4" s="8" t="s">
        <v>846</v>
      </c>
      <c r="D4" s="9">
        <v>50</v>
      </c>
      <c r="E4" s="9">
        <v>50</v>
      </c>
      <c r="F4" s="7" t="s">
        <v>846</v>
      </c>
    </row>
    <row r="5" ht="29.4" customHeight="1" spans="1:6">
      <c r="A5" s="7" t="s">
        <v>861</v>
      </c>
      <c r="B5" s="8" t="s">
        <v>1401</v>
      </c>
      <c r="C5" s="8" t="s">
        <v>1401</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63" customHeight="1" spans="1:6">
      <c r="A8" s="7" t="s">
        <v>1402</v>
      </c>
      <c r="B8" s="8" t="s">
        <v>852</v>
      </c>
      <c r="C8" s="8" t="s">
        <v>852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1403</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11" sqref="K11"/>
    </sheetView>
  </sheetViews>
  <sheetFormatPr defaultColWidth="15.6666666666667" defaultRowHeight="14.25"/>
  <cols>
    <col min="1" max="2" width="15.6666666666667" style="2" customWidth="1"/>
    <col min="3" max="3" width="26.6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1404</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250000</v>
      </c>
      <c r="E5" s="18">
        <v>250000</v>
      </c>
      <c r="F5" s="18">
        <v>250000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250000</v>
      </c>
      <c r="E8" s="18">
        <v>250000</v>
      </c>
      <c r="F8" s="18">
        <v>250000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1405</v>
      </c>
      <c r="C10" s="21"/>
      <c r="D10" s="21"/>
      <c r="E10" s="21"/>
      <c r="F10" s="21" t="s">
        <v>1405</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E23" sqref="E23"/>
    </sheetView>
  </sheetViews>
  <sheetFormatPr defaultColWidth="9" defaultRowHeight="14.25" outlineLevelCol="5"/>
  <cols>
    <col min="1" max="1" width="29.8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43" customHeight="1" spans="1:6">
      <c r="A5" s="7" t="s">
        <v>1406</v>
      </c>
      <c r="B5" s="8" t="s">
        <v>11</v>
      </c>
      <c r="C5" s="8" t="s">
        <v>11</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64" customHeight="1" spans="1:6">
      <c r="A8" s="7" t="s">
        <v>1407</v>
      </c>
      <c r="B8" s="8" t="s">
        <v>872</v>
      </c>
      <c r="C8" s="8" t="s">
        <v>872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932</v>
      </c>
      <c r="B11" s="8" t="s">
        <v>856</v>
      </c>
      <c r="C11" s="8" t="s">
        <v>856</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F22" sqref="F22"/>
    </sheetView>
  </sheetViews>
  <sheetFormatPr defaultColWidth="9" defaultRowHeight="14.25" outlineLevelCol="5"/>
  <cols>
    <col min="1" max="1" width="41.625" style="2"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4" t="s">
        <v>839</v>
      </c>
      <c r="B1" s="4"/>
      <c r="C1" s="4"/>
      <c r="D1" s="4"/>
      <c r="E1" s="4"/>
      <c r="F1" s="4"/>
    </row>
    <row r="2" ht="30.6" customHeight="1" spans="1:6">
      <c r="A2" s="6" t="s">
        <v>840</v>
      </c>
      <c r="B2" s="6" t="s">
        <v>841</v>
      </c>
      <c r="C2" s="6" t="s">
        <v>842</v>
      </c>
      <c r="D2" s="6" t="s">
        <v>822</v>
      </c>
      <c r="E2" s="6" t="s">
        <v>824</v>
      </c>
      <c r="F2" s="6" t="s">
        <v>843</v>
      </c>
    </row>
    <row r="3" ht="29.4" customHeight="1" spans="1:6">
      <c r="A3" s="8" t="s">
        <v>844</v>
      </c>
      <c r="B3" s="8" t="s">
        <v>845</v>
      </c>
      <c r="C3" s="8" t="s">
        <v>846</v>
      </c>
      <c r="D3" s="9">
        <v>50</v>
      </c>
      <c r="E3" s="9">
        <v>50</v>
      </c>
      <c r="F3" s="7" t="s">
        <v>846</v>
      </c>
    </row>
    <row r="4" ht="29.4" customHeight="1" spans="1:6">
      <c r="A4" s="8" t="s">
        <v>847</v>
      </c>
      <c r="B4" s="8" t="s">
        <v>845</v>
      </c>
      <c r="C4" s="8" t="s">
        <v>846</v>
      </c>
      <c r="D4" s="9">
        <v>50</v>
      </c>
      <c r="E4" s="9">
        <v>50</v>
      </c>
      <c r="F4" s="7" t="s">
        <v>846</v>
      </c>
    </row>
    <row r="5" ht="29.4" customHeight="1" spans="1:6">
      <c r="A5" s="8" t="s">
        <v>848</v>
      </c>
      <c r="B5" s="8" t="s">
        <v>849</v>
      </c>
      <c r="C5" s="8" t="s">
        <v>849</v>
      </c>
      <c r="D5" s="9">
        <v>50</v>
      </c>
      <c r="E5" s="9">
        <v>50</v>
      </c>
      <c r="F5" s="7" t="s">
        <v>764</v>
      </c>
    </row>
    <row r="6" ht="29.4" customHeight="1" spans="1:6">
      <c r="A6" s="8" t="s">
        <v>850</v>
      </c>
      <c r="B6" s="8" t="s">
        <v>845</v>
      </c>
      <c r="C6" s="8" t="s">
        <v>846</v>
      </c>
      <c r="D6" s="9">
        <v>30</v>
      </c>
      <c r="E6" s="9">
        <v>30</v>
      </c>
      <c r="F6" s="7" t="s">
        <v>846</v>
      </c>
    </row>
    <row r="7" ht="29.4" customHeight="1" spans="1:6">
      <c r="A7" s="8" t="s">
        <v>777</v>
      </c>
      <c r="B7" s="8" t="s">
        <v>845</v>
      </c>
      <c r="C7" s="8" t="s">
        <v>846</v>
      </c>
      <c r="D7" s="9">
        <v>30</v>
      </c>
      <c r="E7" s="9">
        <v>30</v>
      </c>
      <c r="F7" s="7" t="s">
        <v>846</v>
      </c>
    </row>
    <row r="8" ht="44" customHeight="1" spans="1:6">
      <c r="A8" s="7" t="s">
        <v>851</v>
      </c>
      <c r="B8" s="8" t="s">
        <v>852</v>
      </c>
      <c r="C8" s="8" t="s">
        <v>852</v>
      </c>
      <c r="D8" s="9">
        <v>30</v>
      </c>
      <c r="E8" s="9">
        <v>30</v>
      </c>
      <c r="F8" s="7" t="s">
        <v>764</v>
      </c>
    </row>
    <row r="9" ht="29.4" customHeight="1" spans="1:6">
      <c r="A9" s="8" t="s">
        <v>853</v>
      </c>
      <c r="B9" s="8" t="s">
        <v>845</v>
      </c>
      <c r="C9" s="8" t="s">
        <v>846</v>
      </c>
      <c r="D9" s="9">
        <v>10</v>
      </c>
      <c r="E9" s="9">
        <v>10</v>
      </c>
      <c r="F9" s="7" t="s">
        <v>846</v>
      </c>
    </row>
    <row r="10" ht="29.4" customHeight="1" spans="1:6">
      <c r="A10" s="8" t="s">
        <v>854</v>
      </c>
      <c r="B10" s="8" t="s">
        <v>845</v>
      </c>
      <c r="C10" s="8" t="s">
        <v>846</v>
      </c>
      <c r="D10" s="9">
        <v>10</v>
      </c>
      <c r="E10" s="9">
        <v>10</v>
      </c>
      <c r="F10" s="7" t="s">
        <v>846</v>
      </c>
    </row>
    <row r="11" ht="29.4" customHeight="1" spans="1:6">
      <c r="A11" s="8" t="s">
        <v>855</v>
      </c>
      <c r="B11" s="8" t="s">
        <v>856</v>
      </c>
      <c r="C11" s="8" t="s">
        <v>856</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B10" sqref="B10:E10"/>
    </sheetView>
  </sheetViews>
  <sheetFormatPr defaultColWidth="15.6666666666667" defaultRowHeight="14.25"/>
  <cols>
    <col min="1" max="2" width="15.6666666666667" style="2" customWidth="1"/>
    <col min="3" max="3" width="22.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1408</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100000</v>
      </c>
      <c r="E5" s="18">
        <v>100000</v>
      </c>
      <c r="F5" s="18">
        <v>100000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100000</v>
      </c>
      <c r="E7" s="18">
        <v>100000</v>
      </c>
      <c r="F7" s="18">
        <v>100000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1409</v>
      </c>
      <c r="C10" s="21"/>
      <c r="D10" s="21"/>
      <c r="E10" s="21"/>
      <c r="F10" s="21" t="s">
        <v>1410</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
  <sheetViews>
    <sheetView workbookViewId="0">
      <selection activeCell="F7" sqref="F7"/>
    </sheetView>
  </sheetViews>
  <sheetFormatPr defaultColWidth="9" defaultRowHeight="14.25" outlineLevelCol="5"/>
  <cols>
    <col min="1" max="1" width="33"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30</v>
      </c>
      <c r="E4" s="9">
        <v>30</v>
      </c>
      <c r="F4" s="7" t="s">
        <v>846</v>
      </c>
    </row>
    <row r="5" ht="29.4" customHeight="1" spans="1:6">
      <c r="A5" s="7" t="s">
        <v>1411</v>
      </c>
      <c r="B5" s="8" t="s">
        <v>18</v>
      </c>
      <c r="C5" s="8" t="s">
        <v>18</v>
      </c>
      <c r="D5" s="9">
        <v>10</v>
      </c>
      <c r="E5" s="9">
        <v>10</v>
      </c>
      <c r="F5" s="7" t="s">
        <v>764</v>
      </c>
    </row>
    <row r="6" ht="29.4" customHeight="1" spans="1:6">
      <c r="A6" s="7" t="s">
        <v>1412</v>
      </c>
      <c r="B6" s="8" t="s">
        <v>1413</v>
      </c>
      <c r="C6" s="8" t="s">
        <v>1413</v>
      </c>
      <c r="D6" s="9">
        <v>10</v>
      </c>
      <c r="E6" s="9">
        <v>10</v>
      </c>
      <c r="F6" s="7" t="s">
        <v>764</v>
      </c>
    </row>
    <row r="7" ht="57" customHeight="1" spans="1:6">
      <c r="A7" s="7" t="s">
        <v>1414</v>
      </c>
      <c r="B7" s="8" t="s">
        <v>11</v>
      </c>
      <c r="C7" s="8" t="s">
        <v>11</v>
      </c>
      <c r="D7" s="9">
        <v>10</v>
      </c>
      <c r="E7" s="9">
        <v>10</v>
      </c>
      <c r="F7" s="7" t="s">
        <v>764</v>
      </c>
    </row>
    <row r="8" ht="29.4" customHeight="1" spans="1:6">
      <c r="A8" s="7" t="s">
        <v>870</v>
      </c>
      <c r="B8" s="8" t="s">
        <v>845</v>
      </c>
      <c r="C8" s="8" t="s">
        <v>846</v>
      </c>
      <c r="D8" s="9">
        <v>10</v>
      </c>
      <c r="E8" s="9">
        <v>10</v>
      </c>
      <c r="F8" s="7" t="s">
        <v>846</v>
      </c>
    </row>
    <row r="9" ht="48" customHeight="1" spans="1:6">
      <c r="A9" s="7" t="s">
        <v>1415</v>
      </c>
      <c r="B9" s="8" t="s">
        <v>1416</v>
      </c>
      <c r="C9" s="8" t="s">
        <v>1416</v>
      </c>
      <c r="D9" s="9">
        <v>10</v>
      </c>
      <c r="E9" s="9">
        <v>10</v>
      </c>
      <c r="F9" s="7" t="s">
        <v>764</v>
      </c>
    </row>
    <row r="10" ht="29.4" customHeight="1" spans="1:6">
      <c r="A10" s="7" t="s">
        <v>874</v>
      </c>
      <c r="B10" s="8" t="s">
        <v>845</v>
      </c>
      <c r="C10" s="8" t="s">
        <v>846</v>
      </c>
      <c r="D10" s="9">
        <v>10</v>
      </c>
      <c r="E10" s="9">
        <v>10</v>
      </c>
      <c r="F10" s="7" t="s">
        <v>846</v>
      </c>
    </row>
    <row r="11" ht="57" customHeight="1" spans="1:6">
      <c r="A11" s="7" t="s">
        <v>1417</v>
      </c>
      <c r="B11" s="8" t="s">
        <v>902</v>
      </c>
      <c r="C11" s="8" t="s">
        <v>902</v>
      </c>
      <c r="D11" s="9">
        <v>10</v>
      </c>
      <c r="E11" s="9">
        <v>10</v>
      </c>
      <c r="F11" s="7" t="s">
        <v>764</v>
      </c>
    </row>
    <row r="12" ht="29.4" customHeight="1" spans="1:6">
      <c r="A12" s="7" t="s">
        <v>850</v>
      </c>
      <c r="B12" s="8" t="s">
        <v>845</v>
      </c>
      <c r="C12" s="8" t="s">
        <v>846</v>
      </c>
      <c r="D12" s="9">
        <v>30</v>
      </c>
      <c r="E12" s="9">
        <v>30</v>
      </c>
      <c r="F12" s="7" t="s">
        <v>846</v>
      </c>
    </row>
    <row r="13" ht="29.4" customHeight="1" spans="1:6">
      <c r="A13" s="7" t="s">
        <v>777</v>
      </c>
      <c r="B13" s="8" t="s">
        <v>845</v>
      </c>
      <c r="C13" s="8" t="s">
        <v>846</v>
      </c>
      <c r="D13" s="9">
        <v>30</v>
      </c>
      <c r="E13" s="9">
        <v>30</v>
      </c>
      <c r="F13" s="7" t="s">
        <v>846</v>
      </c>
    </row>
    <row r="14" ht="42" customHeight="1" spans="1:6">
      <c r="A14" s="7" t="s">
        <v>1418</v>
      </c>
      <c r="B14" s="8" t="s">
        <v>961</v>
      </c>
      <c r="C14" s="8" t="s">
        <v>961</v>
      </c>
      <c r="D14" s="9">
        <v>30</v>
      </c>
      <c r="E14" s="9">
        <v>30</v>
      </c>
      <c r="F14" s="7" t="s">
        <v>764</v>
      </c>
    </row>
    <row r="15" ht="29.4" customHeight="1" spans="1:6">
      <c r="A15" s="7" t="s">
        <v>853</v>
      </c>
      <c r="B15" s="8" t="s">
        <v>845</v>
      </c>
      <c r="C15" s="8" t="s">
        <v>846</v>
      </c>
      <c r="D15" s="9">
        <v>10</v>
      </c>
      <c r="E15" s="9">
        <v>10</v>
      </c>
      <c r="F15" s="7" t="s">
        <v>846</v>
      </c>
    </row>
    <row r="16" ht="29.4" customHeight="1" spans="1:6">
      <c r="A16" s="7" t="s">
        <v>854</v>
      </c>
      <c r="B16" s="8" t="s">
        <v>845</v>
      </c>
      <c r="C16" s="8" t="s">
        <v>846</v>
      </c>
      <c r="D16" s="9">
        <v>10</v>
      </c>
      <c r="E16" s="9">
        <v>10</v>
      </c>
      <c r="F16" s="7" t="s">
        <v>846</v>
      </c>
    </row>
    <row r="17" ht="29.4" customHeight="1" spans="1:6">
      <c r="A17" s="7" t="s">
        <v>1419</v>
      </c>
      <c r="B17" s="8" t="s">
        <v>879</v>
      </c>
      <c r="C17" s="8" t="s">
        <v>879</v>
      </c>
      <c r="D17" s="9">
        <v>10</v>
      </c>
      <c r="E17" s="9">
        <v>10</v>
      </c>
      <c r="F17"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D6" sqref="D6"/>
    </sheetView>
  </sheetViews>
  <sheetFormatPr defaultColWidth="15.6666666666667" defaultRowHeight="14.25"/>
  <cols>
    <col min="1" max="2" width="15.6666666666667" style="2" customWidth="1"/>
    <col min="3" max="3" width="2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1420</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537053.96</v>
      </c>
      <c r="E5" s="18">
        <v>210599.6</v>
      </c>
      <c r="F5" s="18">
        <v>210599.6</v>
      </c>
      <c r="G5" s="19">
        <v>10</v>
      </c>
      <c r="H5" s="20">
        <v>0.39</v>
      </c>
      <c r="I5" s="19">
        <v>3.92</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537053.96</v>
      </c>
      <c r="E8" s="18">
        <v>210599.6</v>
      </c>
      <c r="F8" s="18">
        <v>210599.6</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1421</v>
      </c>
      <c r="C10" s="21"/>
      <c r="D10" s="21"/>
      <c r="E10" s="21"/>
      <c r="F10" s="21" t="s">
        <v>1421</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93.92</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C15" sqref="C14:C15"/>
    </sheetView>
  </sheetViews>
  <sheetFormatPr defaultColWidth="9" defaultRowHeight="14.25" outlineLevelCol="5"/>
  <cols>
    <col min="1" max="1" width="31.1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870</v>
      </c>
      <c r="B4" s="8" t="s">
        <v>845</v>
      </c>
      <c r="C4" s="8" t="s">
        <v>846</v>
      </c>
      <c r="D4" s="9">
        <v>50</v>
      </c>
      <c r="E4" s="9">
        <v>50</v>
      </c>
      <c r="F4" s="7" t="s">
        <v>846</v>
      </c>
    </row>
    <row r="5" ht="59" customHeight="1" spans="1:6">
      <c r="A5" s="7" t="s">
        <v>1422</v>
      </c>
      <c r="B5" s="8" t="s">
        <v>872</v>
      </c>
      <c r="C5" s="8" t="s">
        <v>872</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29.4" customHeight="1" spans="1:6">
      <c r="A8" s="7" t="s">
        <v>1423</v>
      </c>
      <c r="B8" s="8" t="s">
        <v>872</v>
      </c>
      <c r="C8" s="8" t="s">
        <v>872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60" customHeight="1" spans="1:6">
      <c r="A11" s="7" t="s">
        <v>1424</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A13" sqref="A13:I13"/>
    </sheetView>
  </sheetViews>
  <sheetFormatPr defaultColWidth="15.6666666666667" defaultRowHeight="14.25"/>
  <cols>
    <col min="1" max="2" width="15.6666666666667" style="2" customWidth="1"/>
    <col min="3" max="3" width="21.5" style="2" customWidth="1"/>
    <col min="4" max="4" width="22.6666666666667" style="2" customWidth="1"/>
    <col min="5" max="16384" width="15.6666666666667" style="2" customWidth="1"/>
  </cols>
  <sheetData>
    <row r="1" s="10" customFormat="1" ht="41.25" customHeight="1" spans="1:9">
      <c r="A1" s="34" t="s">
        <v>812</v>
      </c>
      <c r="B1" s="34"/>
      <c r="C1" s="34"/>
      <c r="D1" s="34"/>
      <c r="E1" s="34"/>
      <c r="F1" s="34"/>
      <c r="G1" s="34"/>
      <c r="H1" s="34"/>
      <c r="I1" s="34"/>
    </row>
    <row r="2" s="11" customFormat="1" ht="24" customHeight="1" spans="1:10">
      <c r="A2" s="13" t="s">
        <v>813</v>
      </c>
      <c r="B2" s="13"/>
      <c r="C2" s="8" t="s">
        <v>1425</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30000</v>
      </c>
      <c r="E5" s="18">
        <v>30000</v>
      </c>
      <c r="F5" s="18">
        <v>30000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30000</v>
      </c>
      <c r="E8" s="18">
        <v>30000</v>
      </c>
      <c r="F8" s="18">
        <v>30000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1426</v>
      </c>
      <c r="C10" s="21"/>
      <c r="D10" s="21"/>
      <c r="E10" s="21"/>
      <c r="F10" s="21" t="s">
        <v>1427</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B17" sqref="B17"/>
    </sheetView>
  </sheetViews>
  <sheetFormatPr defaultColWidth="9" defaultRowHeight="14.25" outlineLevelCol="5"/>
  <cols>
    <col min="1" max="1" width="2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2" t="s">
        <v>839</v>
      </c>
      <c r="B1" s="33"/>
      <c r="C1" s="33"/>
      <c r="D1" s="33"/>
      <c r="E1" s="33"/>
      <c r="F1" s="33"/>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54" customHeight="1" spans="1:6">
      <c r="A5" s="7" t="s">
        <v>1428</v>
      </c>
      <c r="B5" s="8" t="s">
        <v>1429</v>
      </c>
      <c r="C5" s="8" t="s">
        <v>1429</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51" customHeight="1" spans="1:6">
      <c r="A8" s="7" t="s">
        <v>1430</v>
      </c>
      <c r="B8" s="8" t="s">
        <v>852</v>
      </c>
      <c r="C8" s="8" t="s">
        <v>852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1038</v>
      </c>
      <c r="B11" s="8" t="s">
        <v>879</v>
      </c>
      <c r="C11" s="8" t="s">
        <v>963</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10" sqref="K10"/>
    </sheetView>
  </sheetViews>
  <sheetFormatPr defaultColWidth="15.6666666666667" defaultRowHeight="14.25"/>
  <cols>
    <col min="1" max="2" width="15.6666666666667" style="2" customWidth="1"/>
    <col min="3" max="3" width="21.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1431</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7489.51</v>
      </c>
      <c r="E5" s="18">
        <v>4639.51</v>
      </c>
      <c r="F5" s="18">
        <v>4639.51</v>
      </c>
      <c r="G5" s="19">
        <v>10</v>
      </c>
      <c r="H5" s="20">
        <v>0.62</v>
      </c>
      <c r="I5" s="19">
        <v>6.19</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7489.51</v>
      </c>
      <c r="E8" s="18">
        <v>4639.51</v>
      </c>
      <c r="F8" s="18">
        <v>4639.51</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1432</v>
      </c>
      <c r="C10" s="21"/>
      <c r="D10" s="21"/>
      <c r="E10" s="21"/>
      <c r="F10" s="21" t="s">
        <v>1433</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96.19</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
  <sheetViews>
    <sheetView workbookViewId="0">
      <selection activeCell="I8" sqref="I8"/>
    </sheetView>
  </sheetViews>
  <sheetFormatPr defaultColWidth="9" defaultRowHeight="14.25" outlineLevelCol="5"/>
  <cols>
    <col min="1" max="1" width="37.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40</v>
      </c>
      <c r="E4" s="9">
        <v>40</v>
      </c>
      <c r="F4" s="7" t="s">
        <v>846</v>
      </c>
    </row>
    <row r="5" ht="29.4" customHeight="1" spans="1:6">
      <c r="A5" s="7" t="s">
        <v>1152</v>
      </c>
      <c r="B5" s="8" t="s">
        <v>63</v>
      </c>
      <c r="C5" s="8" t="s">
        <v>63</v>
      </c>
      <c r="D5" s="9">
        <v>20</v>
      </c>
      <c r="E5" s="9">
        <v>20</v>
      </c>
      <c r="F5" s="7" t="s">
        <v>764</v>
      </c>
    </row>
    <row r="6" ht="29.4" customHeight="1" spans="1:6">
      <c r="A6" s="7" t="s">
        <v>1434</v>
      </c>
      <c r="B6" s="8" t="s">
        <v>1435</v>
      </c>
      <c r="C6" s="8" t="s">
        <v>1435</v>
      </c>
      <c r="D6" s="9">
        <v>20</v>
      </c>
      <c r="E6" s="9">
        <v>20</v>
      </c>
      <c r="F6" s="7" t="s">
        <v>46</v>
      </c>
    </row>
    <row r="7" ht="29.4" customHeight="1" spans="1:6">
      <c r="A7" s="7" t="s">
        <v>874</v>
      </c>
      <c r="B7" s="8" t="s">
        <v>845</v>
      </c>
      <c r="C7" s="8" t="s">
        <v>846</v>
      </c>
      <c r="D7" s="9">
        <v>10</v>
      </c>
      <c r="E7" s="9">
        <v>10</v>
      </c>
      <c r="F7" s="7" t="s">
        <v>846</v>
      </c>
    </row>
    <row r="8" ht="66" customHeight="1" spans="1:6">
      <c r="A8" s="7" t="s">
        <v>1436</v>
      </c>
      <c r="B8" s="8" t="s">
        <v>1202</v>
      </c>
      <c r="C8" s="8" t="s">
        <v>1202</v>
      </c>
      <c r="D8" s="9">
        <v>10</v>
      </c>
      <c r="E8" s="9">
        <v>10</v>
      </c>
      <c r="F8" s="7" t="s">
        <v>764</v>
      </c>
    </row>
    <row r="9" ht="29.4" customHeight="1" spans="1:6">
      <c r="A9" s="7" t="s">
        <v>850</v>
      </c>
      <c r="B9" s="8" t="s">
        <v>845</v>
      </c>
      <c r="C9" s="8" t="s">
        <v>846</v>
      </c>
      <c r="D9" s="9">
        <v>30</v>
      </c>
      <c r="E9" s="9">
        <v>30</v>
      </c>
      <c r="F9" s="7" t="s">
        <v>846</v>
      </c>
    </row>
    <row r="10" ht="29.4" customHeight="1" spans="1:6">
      <c r="A10" s="7" t="s">
        <v>876</v>
      </c>
      <c r="B10" s="8" t="s">
        <v>845</v>
      </c>
      <c r="C10" s="8" t="s">
        <v>846</v>
      </c>
      <c r="D10" s="9">
        <v>30</v>
      </c>
      <c r="E10" s="9">
        <v>30</v>
      </c>
      <c r="F10" s="7" t="s">
        <v>846</v>
      </c>
    </row>
    <row r="11" ht="46" customHeight="1" spans="1:6">
      <c r="A11" s="7" t="s">
        <v>1437</v>
      </c>
      <c r="B11" s="8" t="s">
        <v>852</v>
      </c>
      <c r="C11" s="8" t="s">
        <v>852</v>
      </c>
      <c r="D11" s="9">
        <v>30</v>
      </c>
      <c r="E11" s="9">
        <v>30</v>
      </c>
      <c r="F11" s="7" t="s">
        <v>764</v>
      </c>
    </row>
    <row r="12" ht="29.4" customHeight="1" spans="1:6">
      <c r="A12" s="7" t="s">
        <v>853</v>
      </c>
      <c r="B12" s="8" t="s">
        <v>845</v>
      </c>
      <c r="C12" s="8" t="s">
        <v>846</v>
      </c>
      <c r="D12" s="9">
        <v>10</v>
      </c>
      <c r="E12" s="9">
        <v>10</v>
      </c>
      <c r="F12" s="7" t="s">
        <v>846</v>
      </c>
    </row>
    <row r="13" ht="29.4" customHeight="1" spans="1:6">
      <c r="A13" s="7" t="s">
        <v>854</v>
      </c>
      <c r="B13" s="8" t="s">
        <v>845</v>
      </c>
      <c r="C13" s="8" t="s">
        <v>846</v>
      </c>
      <c r="D13" s="9">
        <v>10</v>
      </c>
      <c r="E13" s="9">
        <v>10</v>
      </c>
      <c r="F13" s="7" t="s">
        <v>846</v>
      </c>
    </row>
    <row r="14" ht="29.4" customHeight="1" spans="1:6">
      <c r="A14" s="7" t="s">
        <v>1204</v>
      </c>
      <c r="B14" s="8" t="s">
        <v>879</v>
      </c>
      <c r="C14" s="8" t="s">
        <v>955</v>
      </c>
      <c r="D14" s="9">
        <v>10</v>
      </c>
      <c r="E14" s="9">
        <v>10</v>
      </c>
      <c r="F14"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A1" sqref="A1:I1"/>
    </sheetView>
  </sheetViews>
  <sheetFormatPr defaultColWidth="15.6666666666667" defaultRowHeight="14.25"/>
  <cols>
    <col min="1" max="2" width="15.6666666666667" style="2" customWidth="1"/>
    <col min="3" max="3" width="23.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1438</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100000</v>
      </c>
      <c r="E5" s="18">
        <v>100000</v>
      </c>
      <c r="F5" s="18">
        <v>100000</v>
      </c>
      <c r="G5" s="19">
        <v>10</v>
      </c>
      <c r="H5" s="20">
        <v>1</v>
      </c>
      <c r="I5" s="19">
        <v>10</v>
      </c>
    </row>
    <row r="6" s="11" customFormat="1" ht="22.95" customHeight="1" spans="1:9">
      <c r="A6" s="16"/>
      <c r="B6" s="16"/>
      <c r="C6" s="17" t="s">
        <v>826</v>
      </c>
      <c r="D6" s="18">
        <v>100000</v>
      </c>
      <c r="E6" s="18">
        <v>100000</v>
      </c>
      <c r="F6" s="18">
        <v>100000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1439</v>
      </c>
      <c r="C10" s="21"/>
      <c r="D10" s="21"/>
      <c r="E10" s="21"/>
      <c r="F10" s="21" t="s">
        <v>1439</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A27" sqref="A27"/>
    </sheetView>
  </sheetViews>
  <sheetFormatPr defaultColWidth="9" defaultRowHeight="14.25" outlineLevelCol="5"/>
  <cols>
    <col min="1" max="1" width="38.625" style="2" customWidth="1"/>
    <col min="2" max="2" width="15" style="2" customWidth="1"/>
    <col min="3" max="3" width="12" style="2" customWidth="1"/>
    <col min="4" max="4" width="11.7" style="2" customWidth="1"/>
    <col min="5" max="5" width="12.8" style="2" customWidth="1"/>
    <col min="6" max="6" width="28.4" style="2" customWidth="1"/>
    <col min="7" max="16384" width="9" style="2"/>
  </cols>
  <sheetData>
    <row r="1" ht="42.6" customHeight="1" spans="1:6">
      <c r="A1" s="4" t="s">
        <v>839</v>
      </c>
      <c r="B1" s="4"/>
      <c r="C1" s="4"/>
      <c r="D1" s="4"/>
      <c r="E1" s="4"/>
      <c r="F1" s="4"/>
    </row>
    <row r="2" ht="30.6" customHeight="1" spans="1:6">
      <c r="A2" s="6" t="s">
        <v>840</v>
      </c>
      <c r="B2" s="6" t="s">
        <v>841</v>
      </c>
      <c r="C2" s="6" t="s">
        <v>842</v>
      </c>
      <c r="D2" s="6" t="s">
        <v>822</v>
      </c>
      <c r="E2" s="6" t="s">
        <v>824</v>
      </c>
      <c r="F2" s="6" t="s">
        <v>843</v>
      </c>
    </row>
    <row r="3" ht="29.4" customHeight="1" spans="1:6">
      <c r="A3" s="8" t="s">
        <v>844</v>
      </c>
      <c r="B3" s="8" t="s">
        <v>845</v>
      </c>
      <c r="C3" s="8" t="s">
        <v>846</v>
      </c>
      <c r="D3" s="9">
        <v>50</v>
      </c>
      <c r="E3" s="9">
        <v>50</v>
      </c>
      <c r="F3" s="7" t="s">
        <v>846</v>
      </c>
    </row>
    <row r="4" ht="29.4" customHeight="1" spans="1:6">
      <c r="A4" s="8" t="s">
        <v>847</v>
      </c>
      <c r="B4" s="8" t="s">
        <v>845</v>
      </c>
      <c r="C4" s="8" t="s">
        <v>846</v>
      </c>
      <c r="D4" s="9">
        <v>25</v>
      </c>
      <c r="E4" s="9">
        <v>25</v>
      </c>
      <c r="F4" s="7" t="s">
        <v>846</v>
      </c>
    </row>
    <row r="5" ht="29.4" customHeight="1" spans="1:6">
      <c r="A5" s="8" t="s">
        <v>1440</v>
      </c>
      <c r="B5" s="8" t="s">
        <v>1441</v>
      </c>
      <c r="C5" s="8" t="s">
        <v>1441</v>
      </c>
      <c r="D5" s="9">
        <v>25</v>
      </c>
      <c r="E5" s="9">
        <v>25</v>
      </c>
      <c r="F5" s="7" t="s">
        <v>764</v>
      </c>
    </row>
    <row r="6" ht="29.4" customHeight="1" spans="1:6">
      <c r="A6" s="8" t="s">
        <v>870</v>
      </c>
      <c r="B6" s="8" t="s">
        <v>845</v>
      </c>
      <c r="C6" s="8" t="s">
        <v>846</v>
      </c>
      <c r="D6" s="9">
        <v>25</v>
      </c>
      <c r="E6" s="9">
        <v>25</v>
      </c>
      <c r="F6" s="7" t="s">
        <v>846</v>
      </c>
    </row>
    <row r="7" ht="29.4" customHeight="1" spans="1:6">
      <c r="A7" s="8" t="s">
        <v>1442</v>
      </c>
      <c r="B7" s="8" t="s">
        <v>872</v>
      </c>
      <c r="C7" s="8" t="s">
        <v>872</v>
      </c>
      <c r="D7" s="9">
        <v>25</v>
      </c>
      <c r="E7" s="9">
        <v>25</v>
      </c>
      <c r="F7" s="7" t="s">
        <v>764</v>
      </c>
    </row>
    <row r="8" ht="29.4" customHeight="1" spans="1:6">
      <c r="A8" s="8" t="s">
        <v>850</v>
      </c>
      <c r="B8" s="8" t="s">
        <v>845</v>
      </c>
      <c r="C8" s="8" t="s">
        <v>846</v>
      </c>
      <c r="D8" s="9">
        <v>30</v>
      </c>
      <c r="E8" s="9">
        <v>30</v>
      </c>
      <c r="F8" s="7" t="s">
        <v>846</v>
      </c>
    </row>
    <row r="9" ht="29.4" customHeight="1" spans="1:6">
      <c r="A9" s="8" t="s">
        <v>777</v>
      </c>
      <c r="B9" s="8" t="s">
        <v>845</v>
      </c>
      <c r="C9" s="8" t="s">
        <v>846</v>
      </c>
      <c r="D9" s="9">
        <v>30</v>
      </c>
      <c r="E9" s="9">
        <v>30</v>
      </c>
      <c r="F9" s="7" t="s">
        <v>846</v>
      </c>
    </row>
    <row r="10" ht="29.4" customHeight="1" spans="1:6">
      <c r="A10" s="8" t="s">
        <v>1443</v>
      </c>
      <c r="B10" s="8" t="s">
        <v>1444</v>
      </c>
      <c r="C10" s="8" t="s">
        <v>1444</v>
      </c>
      <c r="D10" s="9">
        <v>30</v>
      </c>
      <c r="E10" s="9">
        <v>30</v>
      </c>
      <c r="F10" s="7" t="s">
        <v>764</v>
      </c>
    </row>
    <row r="11" ht="29.4" customHeight="1" spans="1:6">
      <c r="A11" s="8" t="s">
        <v>853</v>
      </c>
      <c r="B11" s="8" t="s">
        <v>845</v>
      </c>
      <c r="C11" s="8" t="s">
        <v>846</v>
      </c>
      <c r="D11" s="9">
        <v>10</v>
      </c>
      <c r="E11" s="9">
        <v>10</v>
      </c>
      <c r="F11" s="7" t="s">
        <v>846</v>
      </c>
    </row>
    <row r="12" ht="29.4" customHeight="1" spans="1:6">
      <c r="A12" s="8" t="s">
        <v>854</v>
      </c>
      <c r="B12" s="8" t="s">
        <v>845</v>
      </c>
      <c r="C12" s="8" t="s">
        <v>846</v>
      </c>
      <c r="D12" s="9">
        <v>10</v>
      </c>
      <c r="E12" s="9">
        <v>10</v>
      </c>
      <c r="F12" s="7" t="s">
        <v>846</v>
      </c>
    </row>
    <row r="13" ht="29.4" customHeight="1" spans="1:6">
      <c r="A13" s="8" t="s">
        <v>1445</v>
      </c>
      <c r="B13" s="8" t="s">
        <v>1446</v>
      </c>
      <c r="C13" s="8" t="s">
        <v>1446</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M10" sqref="M10"/>
    </sheetView>
  </sheetViews>
  <sheetFormatPr defaultColWidth="15.6666666666667" defaultRowHeight="14.25"/>
  <cols>
    <col min="1" max="2" width="15.6666666666667" style="2" customWidth="1"/>
    <col min="3" max="3" width="23.8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857</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1935</v>
      </c>
      <c r="E5" s="18">
        <v>1935</v>
      </c>
      <c r="F5" s="18">
        <v>1935</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1935</v>
      </c>
      <c r="E8" s="18">
        <v>1935</v>
      </c>
      <c r="F8" s="18">
        <v>1935</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858</v>
      </c>
      <c r="C10" s="21"/>
      <c r="D10" s="21"/>
      <c r="E10" s="21"/>
      <c r="F10" s="21" t="s">
        <v>859</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10" sqref="K10"/>
    </sheetView>
  </sheetViews>
  <sheetFormatPr defaultColWidth="15.6666666666667" defaultRowHeight="14.25"/>
  <cols>
    <col min="1" max="2" width="15.6666666666667" style="2" customWidth="1"/>
    <col min="3" max="3" width="20"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1447</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150000</v>
      </c>
      <c r="E5" s="18">
        <v>150000</v>
      </c>
      <c r="F5" s="18">
        <v>150000</v>
      </c>
      <c r="G5" s="19">
        <v>10</v>
      </c>
      <c r="H5" s="19">
        <v>1</v>
      </c>
      <c r="I5" s="19">
        <v>10</v>
      </c>
    </row>
    <row r="6" s="11" customFormat="1" ht="22.95" customHeight="1" spans="1:9">
      <c r="A6" s="16"/>
      <c r="B6" s="16"/>
      <c r="C6" s="17" t="s">
        <v>826</v>
      </c>
      <c r="D6" s="18">
        <v>150000</v>
      </c>
      <c r="E6" s="18">
        <v>150000</v>
      </c>
      <c r="F6" s="18">
        <v>150000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1448</v>
      </c>
      <c r="C10" s="21"/>
      <c r="D10" s="21"/>
      <c r="E10" s="21"/>
      <c r="F10" s="21" t="s">
        <v>1449</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workbookViewId="0">
      <selection activeCell="B19" sqref="B19"/>
    </sheetView>
  </sheetViews>
  <sheetFormatPr defaultColWidth="9" defaultRowHeight="14.25" outlineLevelCol="5"/>
  <cols>
    <col min="1" max="1" width="33.875" style="1" customWidth="1"/>
    <col min="2" max="2" width="27" style="1" customWidth="1"/>
    <col min="3" max="3" width="25.25" style="1" customWidth="1"/>
    <col min="4" max="4" width="11.7" style="2" customWidth="1"/>
    <col min="5" max="5" width="12.8" style="2" customWidth="1"/>
    <col min="6" max="6" width="28.4" style="2" customWidth="1"/>
    <col min="7" max="16384" width="9" style="2"/>
  </cols>
  <sheetData>
    <row r="1" ht="42.6" customHeight="1" spans="1:6">
      <c r="A1" s="3" t="s">
        <v>839</v>
      </c>
      <c r="B1" s="3"/>
      <c r="C1" s="3"/>
      <c r="D1" s="4"/>
      <c r="E1" s="4"/>
      <c r="F1" s="4"/>
    </row>
    <row r="2" ht="30.6" customHeight="1" spans="1:6">
      <c r="A2" s="5" t="s">
        <v>840</v>
      </c>
      <c r="B2" s="5" t="s">
        <v>841</v>
      </c>
      <c r="C2" s="5" t="s">
        <v>842</v>
      </c>
      <c r="D2" s="6" t="s">
        <v>822</v>
      </c>
      <c r="E2" s="6" t="s">
        <v>824</v>
      </c>
      <c r="F2" s="6" t="s">
        <v>843</v>
      </c>
    </row>
    <row r="3" ht="29.4" customHeight="1" spans="1:6">
      <c r="A3" s="7" t="s">
        <v>844</v>
      </c>
      <c r="B3" s="7" t="s">
        <v>845</v>
      </c>
      <c r="C3" s="7" t="s">
        <v>846</v>
      </c>
      <c r="D3" s="9">
        <v>50</v>
      </c>
      <c r="E3" s="9">
        <v>50</v>
      </c>
      <c r="F3" s="7" t="s">
        <v>846</v>
      </c>
    </row>
    <row r="4" ht="29.4" customHeight="1" spans="1:6">
      <c r="A4" s="7" t="s">
        <v>847</v>
      </c>
      <c r="B4" s="7" t="s">
        <v>845</v>
      </c>
      <c r="C4" s="7" t="s">
        <v>846</v>
      </c>
      <c r="D4" s="9">
        <v>30</v>
      </c>
      <c r="E4" s="9">
        <v>30</v>
      </c>
      <c r="F4" s="7" t="s">
        <v>846</v>
      </c>
    </row>
    <row r="5" ht="29.4" customHeight="1" spans="1:6">
      <c r="A5" s="7" t="s">
        <v>1450</v>
      </c>
      <c r="B5" s="7" t="s">
        <v>1451</v>
      </c>
      <c r="C5" s="7" t="s">
        <v>1451</v>
      </c>
      <c r="D5" s="9">
        <v>10</v>
      </c>
      <c r="E5" s="9">
        <v>10</v>
      </c>
      <c r="F5" s="7" t="s">
        <v>764</v>
      </c>
    </row>
    <row r="6" ht="29.4" customHeight="1" spans="1:6">
      <c r="A6" s="7" t="s">
        <v>1452</v>
      </c>
      <c r="B6" s="7" t="s">
        <v>1453</v>
      </c>
      <c r="C6" s="7" t="s">
        <v>1453</v>
      </c>
      <c r="D6" s="9">
        <v>10</v>
      </c>
      <c r="E6" s="9">
        <v>10</v>
      </c>
      <c r="F6" s="7" t="s">
        <v>764</v>
      </c>
    </row>
    <row r="7" ht="29.4" customHeight="1" spans="1:6">
      <c r="A7" s="7" t="s">
        <v>1454</v>
      </c>
      <c r="B7" s="7" t="s">
        <v>110</v>
      </c>
      <c r="C7" s="7" t="s">
        <v>110</v>
      </c>
      <c r="D7" s="9">
        <v>10</v>
      </c>
      <c r="E7" s="9">
        <v>10</v>
      </c>
      <c r="F7" s="7" t="s">
        <v>764</v>
      </c>
    </row>
    <row r="8" ht="29.4" customHeight="1" spans="1:6">
      <c r="A8" s="7" t="s">
        <v>870</v>
      </c>
      <c r="B8" s="7" t="s">
        <v>845</v>
      </c>
      <c r="C8" s="7" t="s">
        <v>846</v>
      </c>
      <c r="D8" s="9">
        <v>20</v>
      </c>
      <c r="E8" s="9">
        <v>20</v>
      </c>
      <c r="F8" s="7" t="s">
        <v>846</v>
      </c>
    </row>
    <row r="9" ht="29.4" customHeight="1" spans="1:6">
      <c r="A9" s="7" t="s">
        <v>1455</v>
      </c>
      <c r="B9" s="7" t="s">
        <v>872</v>
      </c>
      <c r="C9" s="7" t="s">
        <v>872</v>
      </c>
      <c r="D9" s="9">
        <v>5</v>
      </c>
      <c r="E9" s="9">
        <v>5</v>
      </c>
      <c r="F9" s="7" t="s">
        <v>764</v>
      </c>
    </row>
    <row r="10" ht="29.4" customHeight="1" spans="1:6">
      <c r="A10" s="7" t="s">
        <v>1007</v>
      </c>
      <c r="B10" s="7" t="s">
        <v>872</v>
      </c>
      <c r="C10" s="7" t="s">
        <v>872</v>
      </c>
      <c r="D10" s="9">
        <v>15</v>
      </c>
      <c r="E10" s="9">
        <v>15</v>
      </c>
      <c r="F10" s="7" t="s">
        <v>764</v>
      </c>
    </row>
    <row r="11" ht="29.4" customHeight="1" spans="1:6">
      <c r="A11" s="7" t="s">
        <v>850</v>
      </c>
      <c r="B11" s="7" t="s">
        <v>845</v>
      </c>
      <c r="C11" s="7" t="s">
        <v>846</v>
      </c>
      <c r="D11" s="9">
        <v>30</v>
      </c>
      <c r="E11" s="9">
        <v>30</v>
      </c>
      <c r="F11" s="7" t="s">
        <v>846</v>
      </c>
    </row>
    <row r="12" ht="29.4" customHeight="1" spans="1:6">
      <c r="A12" s="7" t="s">
        <v>777</v>
      </c>
      <c r="B12" s="7" t="s">
        <v>845</v>
      </c>
      <c r="C12" s="7" t="s">
        <v>846</v>
      </c>
      <c r="D12" s="9">
        <v>30</v>
      </c>
      <c r="E12" s="9">
        <v>30</v>
      </c>
      <c r="F12" s="7" t="s">
        <v>846</v>
      </c>
    </row>
    <row r="13" ht="29.4" customHeight="1" spans="1:6">
      <c r="A13" s="7" t="s">
        <v>1456</v>
      </c>
      <c r="B13" s="7" t="s">
        <v>1457</v>
      </c>
      <c r="C13" s="7" t="s">
        <v>1457</v>
      </c>
      <c r="D13" s="9">
        <v>30</v>
      </c>
      <c r="E13" s="9">
        <v>30</v>
      </c>
      <c r="F13" s="7" t="s">
        <v>764</v>
      </c>
    </row>
    <row r="14" ht="29.4" customHeight="1" spans="1:6">
      <c r="A14" s="7" t="s">
        <v>853</v>
      </c>
      <c r="B14" s="7" t="s">
        <v>845</v>
      </c>
      <c r="C14" s="7" t="s">
        <v>846</v>
      </c>
      <c r="D14" s="9">
        <v>10</v>
      </c>
      <c r="E14" s="9">
        <v>10</v>
      </c>
      <c r="F14" s="7" t="s">
        <v>846</v>
      </c>
    </row>
    <row r="15" ht="29.4" customHeight="1" spans="1:6">
      <c r="A15" s="7" t="s">
        <v>854</v>
      </c>
      <c r="B15" s="7" t="s">
        <v>845</v>
      </c>
      <c r="C15" s="7" t="s">
        <v>846</v>
      </c>
      <c r="D15" s="9">
        <v>10</v>
      </c>
      <c r="E15" s="9">
        <v>10</v>
      </c>
      <c r="F15" s="7" t="s">
        <v>846</v>
      </c>
    </row>
    <row r="16" ht="29.4" customHeight="1" spans="1:6">
      <c r="A16" s="7" t="s">
        <v>969</v>
      </c>
      <c r="B16" s="7" t="s">
        <v>879</v>
      </c>
      <c r="C16" s="7" t="s">
        <v>879</v>
      </c>
      <c r="D16" s="9">
        <v>10</v>
      </c>
      <c r="E16" s="9">
        <v>10</v>
      </c>
      <c r="F16"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L12" sqref="L12"/>
    </sheetView>
  </sheetViews>
  <sheetFormatPr defaultColWidth="15.6666666666667" defaultRowHeight="14.25"/>
  <cols>
    <col min="1" max="2" width="15.6666666666667" style="2" customWidth="1"/>
    <col min="3" max="3" width="21"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1458</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171143.71</v>
      </c>
      <c r="E5" s="18">
        <v>171143.71</v>
      </c>
      <c r="F5" s="18">
        <v>171143.71</v>
      </c>
      <c r="G5" s="19">
        <v>10</v>
      </c>
      <c r="H5" s="19">
        <v>1</v>
      </c>
      <c r="I5" s="19">
        <v>10</v>
      </c>
    </row>
    <row r="6" s="11" customFormat="1" ht="22.95" customHeight="1" spans="1:9">
      <c r="A6" s="16"/>
      <c r="B6" s="16"/>
      <c r="C6" s="17" t="s">
        <v>826</v>
      </c>
      <c r="D6" s="18">
        <v>171143.71</v>
      </c>
      <c r="E6" s="18">
        <v>171143.71</v>
      </c>
      <c r="F6" s="18">
        <v>171143.71</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1459</v>
      </c>
      <c r="C10" s="21"/>
      <c r="D10" s="21"/>
      <c r="E10" s="21"/>
      <c r="F10" s="21" t="s">
        <v>1460</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H8" sqref="H8"/>
    </sheetView>
  </sheetViews>
  <sheetFormatPr defaultColWidth="9" defaultRowHeight="14.25" outlineLevelCol="5"/>
  <cols>
    <col min="1" max="1" width="49.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41" customHeight="1" spans="1:6">
      <c r="A5" s="7" t="s">
        <v>1461</v>
      </c>
      <c r="B5" s="8" t="s">
        <v>1396</v>
      </c>
      <c r="C5" s="8" t="s">
        <v>1396</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78" customHeight="1" spans="1:6">
      <c r="A8" s="7" t="s">
        <v>1462</v>
      </c>
      <c r="B8" s="8" t="s">
        <v>872</v>
      </c>
      <c r="C8" s="8" t="s">
        <v>872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1463</v>
      </c>
      <c r="B11" s="8" t="s">
        <v>864</v>
      </c>
      <c r="C11" s="8" t="s">
        <v>864</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B10" sqref="B10:E10"/>
    </sheetView>
  </sheetViews>
  <sheetFormatPr defaultColWidth="15.6666666666667" defaultRowHeight="14.25"/>
  <cols>
    <col min="1" max="2" width="15.6666666666667" style="2" customWidth="1"/>
    <col min="3" max="3" width="23.3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1464</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196370.13</v>
      </c>
      <c r="E5" s="18">
        <v>196370.13</v>
      </c>
      <c r="F5" s="18">
        <v>196370.13</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196370.13</v>
      </c>
      <c r="E8" s="18">
        <v>196370.13</v>
      </c>
      <c r="F8" s="18">
        <v>196370.13</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1465</v>
      </c>
      <c r="C10" s="21"/>
      <c r="D10" s="21"/>
      <c r="E10" s="21"/>
      <c r="F10" s="21" t="s">
        <v>1466</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L6" sqref="L6"/>
    </sheetView>
  </sheetViews>
  <sheetFormatPr defaultColWidth="9" defaultRowHeight="14.25" outlineLevelCol="5"/>
  <cols>
    <col min="1" max="1" width="26.5" style="2"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4" t="s">
        <v>839</v>
      </c>
      <c r="B1" s="4"/>
      <c r="C1" s="4"/>
      <c r="D1" s="4"/>
      <c r="E1" s="4"/>
      <c r="F1" s="4"/>
    </row>
    <row r="2" ht="30.6" customHeight="1" spans="1:6">
      <c r="A2" s="6" t="s">
        <v>840</v>
      </c>
      <c r="B2" s="6" t="s">
        <v>841</v>
      </c>
      <c r="C2" s="6" t="s">
        <v>842</v>
      </c>
      <c r="D2" s="6" t="s">
        <v>822</v>
      </c>
      <c r="E2" s="6" t="s">
        <v>824</v>
      </c>
      <c r="F2" s="6" t="s">
        <v>843</v>
      </c>
    </row>
    <row r="3" ht="29.4" customHeight="1" spans="1:6">
      <c r="A3" s="8" t="s">
        <v>844</v>
      </c>
      <c r="B3" s="8" t="s">
        <v>845</v>
      </c>
      <c r="C3" s="8" t="s">
        <v>846</v>
      </c>
      <c r="D3" s="9">
        <v>50</v>
      </c>
      <c r="E3" s="9">
        <v>50</v>
      </c>
      <c r="F3" s="7" t="s">
        <v>846</v>
      </c>
    </row>
    <row r="4" ht="29.4" customHeight="1" spans="1:6">
      <c r="A4" s="8" t="s">
        <v>847</v>
      </c>
      <c r="B4" s="8" t="s">
        <v>845</v>
      </c>
      <c r="C4" s="8" t="s">
        <v>846</v>
      </c>
      <c r="D4" s="9">
        <v>30</v>
      </c>
      <c r="E4" s="9">
        <v>30</v>
      </c>
      <c r="F4" s="7" t="s">
        <v>846</v>
      </c>
    </row>
    <row r="5" ht="29.4" customHeight="1" spans="1:6">
      <c r="A5" s="8" t="s">
        <v>1467</v>
      </c>
      <c r="B5" s="8" t="s">
        <v>20</v>
      </c>
      <c r="C5" s="8" t="s">
        <v>20</v>
      </c>
      <c r="D5" s="9">
        <v>30</v>
      </c>
      <c r="E5" s="9">
        <v>30</v>
      </c>
      <c r="F5" s="7" t="s">
        <v>764</v>
      </c>
    </row>
    <row r="6" ht="29.4" customHeight="1" spans="1:6">
      <c r="A6" s="8" t="s">
        <v>870</v>
      </c>
      <c r="B6" s="8" t="s">
        <v>845</v>
      </c>
      <c r="C6" s="8" t="s">
        <v>846</v>
      </c>
      <c r="D6" s="9">
        <v>20</v>
      </c>
      <c r="E6" s="9">
        <v>20</v>
      </c>
      <c r="F6" s="7" t="s">
        <v>846</v>
      </c>
    </row>
    <row r="7" ht="29.4" customHeight="1" spans="1:6">
      <c r="A7" s="8" t="s">
        <v>1468</v>
      </c>
      <c r="B7" s="8" t="s">
        <v>872</v>
      </c>
      <c r="C7" s="8" t="s">
        <v>872</v>
      </c>
      <c r="D7" s="9">
        <v>20</v>
      </c>
      <c r="E7" s="9">
        <v>20</v>
      </c>
      <c r="F7" s="7" t="s">
        <v>764</v>
      </c>
    </row>
    <row r="8" ht="29.4" customHeight="1" spans="1:6">
      <c r="A8" s="8" t="s">
        <v>850</v>
      </c>
      <c r="B8" s="8" t="s">
        <v>845</v>
      </c>
      <c r="C8" s="8" t="s">
        <v>846</v>
      </c>
      <c r="D8" s="9">
        <v>30</v>
      </c>
      <c r="E8" s="9">
        <v>30</v>
      </c>
      <c r="F8" s="7" t="s">
        <v>846</v>
      </c>
    </row>
    <row r="9" ht="29.4" customHeight="1" spans="1:6">
      <c r="A9" s="8" t="s">
        <v>777</v>
      </c>
      <c r="B9" s="8" t="s">
        <v>845</v>
      </c>
      <c r="C9" s="8" t="s">
        <v>846</v>
      </c>
      <c r="D9" s="9">
        <v>30</v>
      </c>
      <c r="E9" s="9">
        <v>30</v>
      </c>
      <c r="F9" s="7" t="s">
        <v>846</v>
      </c>
    </row>
    <row r="10" ht="29.4" customHeight="1" spans="1:6">
      <c r="A10" s="8" t="s">
        <v>1469</v>
      </c>
      <c r="B10" s="8" t="s">
        <v>872</v>
      </c>
      <c r="C10" s="8" t="s">
        <v>872</v>
      </c>
      <c r="D10" s="9">
        <v>30</v>
      </c>
      <c r="E10" s="9">
        <v>30</v>
      </c>
      <c r="F10" s="7" t="s">
        <v>764</v>
      </c>
    </row>
    <row r="11" ht="29.4" customHeight="1" spans="1:6">
      <c r="A11" s="8" t="s">
        <v>853</v>
      </c>
      <c r="B11" s="8" t="s">
        <v>845</v>
      </c>
      <c r="C11" s="8" t="s">
        <v>846</v>
      </c>
      <c r="D11" s="9">
        <v>10</v>
      </c>
      <c r="E11" s="9">
        <v>10</v>
      </c>
      <c r="F11" s="7" t="s">
        <v>846</v>
      </c>
    </row>
    <row r="12" ht="29.4" customHeight="1" spans="1:6">
      <c r="A12" s="8" t="s">
        <v>854</v>
      </c>
      <c r="B12" s="8" t="s">
        <v>845</v>
      </c>
      <c r="C12" s="8" t="s">
        <v>846</v>
      </c>
      <c r="D12" s="9">
        <v>10</v>
      </c>
      <c r="E12" s="9">
        <v>10</v>
      </c>
      <c r="F12" s="7" t="s">
        <v>846</v>
      </c>
    </row>
    <row r="13" ht="29.4" customHeight="1" spans="1:6">
      <c r="A13" s="8" t="s">
        <v>1181</v>
      </c>
      <c r="B13" s="8" t="s">
        <v>879</v>
      </c>
      <c r="C13" s="8" t="s">
        <v>879</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D6" sqref="D6"/>
    </sheetView>
  </sheetViews>
  <sheetFormatPr defaultColWidth="15.6666666666667" defaultRowHeight="14.25"/>
  <cols>
    <col min="1" max="2" width="15.6666666666667" style="2" customWidth="1"/>
    <col min="3" max="3" width="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1470</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205000</v>
      </c>
      <c r="E5" s="18">
        <v>205000</v>
      </c>
      <c r="F5" s="18">
        <v>205000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205000</v>
      </c>
      <c r="E8" s="18">
        <v>205000</v>
      </c>
      <c r="F8" s="18">
        <v>205000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1471</v>
      </c>
      <c r="C10" s="21"/>
      <c r="D10" s="21"/>
      <c r="E10" s="21"/>
      <c r="F10" s="21" t="s">
        <v>1472</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I6" sqref="I6"/>
    </sheetView>
  </sheetViews>
  <sheetFormatPr defaultColWidth="9" defaultRowHeight="14.25" outlineLevelCol="5"/>
  <cols>
    <col min="1" max="1" width="22.3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20</v>
      </c>
      <c r="E4" s="9">
        <v>20</v>
      </c>
      <c r="F4" s="7" t="s">
        <v>846</v>
      </c>
    </row>
    <row r="5" ht="29.4" customHeight="1" spans="1:6">
      <c r="A5" s="7" t="s">
        <v>1473</v>
      </c>
      <c r="B5" s="8" t="s">
        <v>12</v>
      </c>
      <c r="C5" s="8" t="s">
        <v>12</v>
      </c>
      <c r="D5" s="9">
        <v>20</v>
      </c>
      <c r="E5" s="9">
        <v>20</v>
      </c>
      <c r="F5" s="7" t="s">
        <v>764</v>
      </c>
    </row>
    <row r="6" ht="29.4" customHeight="1" spans="1:6">
      <c r="A6" s="7" t="s">
        <v>870</v>
      </c>
      <c r="B6" s="8" t="s">
        <v>845</v>
      </c>
      <c r="C6" s="8" t="s">
        <v>846</v>
      </c>
      <c r="D6" s="9">
        <v>30</v>
      </c>
      <c r="E6" s="9">
        <v>30</v>
      </c>
      <c r="F6" s="7" t="s">
        <v>846</v>
      </c>
    </row>
    <row r="7" ht="29.4" customHeight="1" spans="1:6">
      <c r="A7" s="7" t="s">
        <v>1468</v>
      </c>
      <c r="B7" s="8" t="s">
        <v>872</v>
      </c>
      <c r="C7" s="8" t="s">
        <v>872</v>
      </c>
      <c r="D7" s="9">
        <v>30</v>
      </c>
      <c r="E7" s="9">
        <v>30</v>
      </c>
      <c r="F7" s="7" t="s">
        <v>764</v>
      </c>
    </row>
    <row r="8" ht="29.4" customHeight="1" spans="1:6">
      <c r="A8" s="7" t="s">
        <v>850</v>
      </c>
      <c r="B8" s="8" t="s">
        <v>845</v>
      </c>
      <c r="C8" s="8" t="s">
        <v>846</v>
      </c>
      <c r="D8" s="9">
        <v>30</v>
      </c>
      <c r="E8" s="9">
        <v>30</v>
      </c>
      <c r="F8" s="7" t="s">
        <v>846</v>
      </c>
    </row>
    <row r="9" ht="29.4" customHeight="1" spans="1:6">
      <c r="A9" s="7" t="s">
        <v>777</v>
      </c>
      <c r="B9" s="8" t="s">
        <v>845</v>
      </c>
      <c r="C9" s="8" t="s">
        <v>846</v>
      </c>
      <c r="D9" s="9">
        <v>30</v>
      </c>
      <c r="E9" s="9">
        <v>30</v>
      </c>
      <c r="F9" s="7" t="s">
        <v>846</v>
      </c>
    </row>
    <row r="10" ht="29.4" customHeight="1" spans="1:6">
      <c r="A10" s="7" t="s">
        <v>1474</v>
      </c>
      <c r="B10" s="8" t="s">
        <v>872</v>
      </c>
      <c r="C10" s="8" t="s">
        <v>872</v>
      </c>
      <c r="D10" s="9">
        <v>30</v>
      </c>
      <c r="E10" s="9">
        <v>30</v>
      </c>
      <c r="F10" s="7" t="s">
        <v>764</v>
      </c>
    </row>
    <row r="11" ht="29.4" customHeight="1" spans="1:6">
      <c r="A11" s="7" t="s">
        <v>853</v>
      </c>
      <c r="B11" s="8" t="s">
        <v>845</v>
      </c>
      <c r="C11" s="8" t="s">
        <v>846</v>
      </c>
      <c r="D11" s="9">
        <v>10</v>
      </c>
      <c r="E11" s="9">
        <v>10</v>
      </c>
      <c r="F11" s="7" t="s">
        <v>846</v>
      </c>
    </row>
    <row r="12" ht="29.4" customHeight="1" spans="1:6">
      <c r="A12" s="7" t="s">
        <v>854</v>
      </c>
      <c r="B12" s="8" t="s">
        <v>845</v>
      </c>
      <c r="C12" s="8" t="s">
        <v>846</v>
      </c>
      <c r="D12" s="9">
        <v>10</v>
      </c>
      <c r="E12" s="9">
        <v>10</v>
      </c>
      <c r="F12" s="7" t="s">
        <v>846</v>
      </c>
    </row>
    <row r="13" ht="29.4" customHeight="1" spans="1:6">
      <c r="A13" s="7" t="s">
        <v>1181</v>
      </c>
      <c r="B13" s="8" t="s">
        <v>879</v>
      </c>
      <c r="C13" s="8" t="s">
        <v>879</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10" sqref="K10"/>
    </sheetView>
  </sheetViews>
  <sheetFormatPr defaultColWidth="15.6666666666667" defaultRowHeight="14.25"/>
  <cols>
    <col min="1" max="2" width="15.6666666666667" style="2" customWidth="1"/>
    <col min="3" max="3" width="23.3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1475</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48954</v>
      </c>
      <c r="E5" s="18">
        <v>48954</v>
      </c>
      <c r="F5" s="18">
        <v>48954</v>
      </c>
      <c r="G5" s="19">
        <v>10</v>
      </c>
      <c r="H5" s="19">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48954</v>
      </c>
      <c r="E7" s="18">
        <v>48954</v>
      </c>
      <c r="F7" s="18">
        <v>48954</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1476</v>
      </c>
      <c r="C10" s="21"/>
      <c r="D10" s="21"/>
      <c r="E10" s="21"/>
      <c r="F10" s="21" t="s">
        <v>1476</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workbookViewId="0">
      <selection activeCell="I14" sqref="I14"/>
    </sheetView>
  </sheetViews>
  <sheetFormatPr defaultColWidth="9" defaultRowHeight="14.25" outlineLevelCol="5"/>
  <cols>
    <col min="1" max="1" width="31"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25</v>
      </c>
      <c r="E4" s="9">
        <v>25</v>
      </c>
      <c r="F4" s="7" t="s">
        <v>846</v>
      </c>
    </row>
    <row r="5" ht="29.4" customHeight="1" spans="1:6">
      <c r="A5" s="7" t="s">
        <v>1477</v>
      </c>
      <c r="B5" s="8" t="s">
        <v>11</v>
      </c>
      <c r="C5" s="8" t="s">
        <v>11</v>
      </c>
      <c r="D5" s="9">
        <v>25</v>
      </c>
      <c r="E5" s="9">
        <v>25</v>
      </c>
      <c r="F5" s="7" t="s">
        <v>764</v>
      </c>
    </row>
    <row r="6" ht="29.4" customHeight="1" spans="1:6">
      <c r="A6" s="7" t="s">
        <v>874</v>
      </c>
      <c r="B6" s="8" t="s">
        <v>845</v>
      </c>
      <c r="C6" s="8" t="s">
        <v>846</v>
      </c>
      <c r="D6" s="9">
        <v>25</v>
      </c>
      <c r="E6" s="9">
        <v>25</v>
      </c>
      <c r="F6" s="7" t="s">
        <v>846</v>
      </c>
    </row>
    <row r="7" ht="29.4" customHeight="1" spans="1:6">
      <c r="A7" s="7" t="s">
        <v>1478</v>
      </c>
      <c r="B7" s="8" t="s">
        <v>872</v>
      </c>
      <c r="C7" s="8" t="s">
        <v>872</v>
      </c>
      <c r="D7" s="9">
        <v>25</v>
      </c>
      <c r="E7" s="9">
        <v>25</v>
      </c>
      <c r="F7" s="7" t="s">
        <v>764</v>
      </c>
    </row>
    <row r="8" ht="29.4" customHeight="1" spans="1:6">
      <c r="A8" s="7" t="s">
        <v>850</v>
      </c>
      <c r="B8" s="8" t="s">
        <v>845</v>
      </c>
      <c r="C8" s="8" t="s">
        <v>846</v>
      </c>
      <c r="D8" s="9">
        <v>30</v>
      </c>
      <c r="E8" s="9">
        <v>30</v>
      </c>
      <c r="F8" s="7" t="s">
        <v>846</v>
      </c>
    </row>
    <row r="9" ht="29.4" customHeight="1" spans="1:6">
      <c r="A9" s="7" t="s">
        <v>780</v>
      </c>
      <c r="B9" s="8" t="s">
        <v>845</v>
      </c>
      <c r="C9" s="8" t="s">
        <v>846</v>
      </c>
      <c r="D9" s="9">
        <v>15</v>
      </c>
      <c r="E9" s="9">
        <v>15</v>
      </c>
      <c r="F9" s="7" t="s">
        <v>846</v>
      </c>
    </row>
    <row r="10" ht="29.4" customHeight="1" spans="1:6">
      <c r="A10" s="7" t="s">
        <v>1479</v>
      </c>
      <c r="B10" s="8" t="s">
        <v>852</v>
      </c>
      <c r="C10" s="8" t="s">
        <v>852</v>
      </c>
      <c r="D10" s="9">
        <v>15</v>
      </c>
      <c r="E10" s="9">
        <v>15</v>
      </c>
      <c r="F10" s="7" t="s">
        <v>764</v>
      </c>
    </row>
    <row r="11" ht="29.4" customHeight="1" spans="1:6">
      <c r="A11" s="7" t="s">
        <v>876</v>
      </c>
      <c r="B11" s="8" t="s">
        <v>845</v>
      </c>
      <c r="C11" s="8" t="s">
        <v>846</v>
      </c>
      <c r="D11" s="9">
        <v>15</v>
      </c>
      <c r="E11" s="9">
        <v>15</v>
      </c>
      <c r="F11" s="7" t="s">
        <v>846</v>
      </c>
    </row>
    <row r="12" ht="29.4" customHeight="1" spans="1:6">
      <c r="A12" s="7" t="s">
        <v>1480</v>
      </c>
      <c r="B12" s="8" t="s">
        <v>872</v>
      </c>
      <c r="C12" s="8" t="s">
        <v>872</v>
      </c>
      <c r="D12" s="9">
        <v>15</v>
      </c>
      <c r="E12" s="9">
        <v>15</v>
      </c>
      <c r="F12" s="7" t="s">
        <v>764</v>
      </c>
    </row>
    <row r="13" ht="29.4" customHeight="1" spans="1:6">
      <c r="A13" s="7" t="s">
        <v>853</v>
      </c>
      <c r="B13" s="8" t="s">
        <v>845</v>
      </c>
      <c r="C13" s="8" t="s">
        <v>846</v>
      </c>
      <c r="D13" s="9">
        <v>10</v>
      </c>
      <c r="E13" s="9">
        <v>10</v>
      </c>
      <c r="F13" s="7" t="s">
        <v>846</v>
      </c>
    </row>
    <row r="14" ht="29.4" customHeight="1" spans="1:6">
      <c r="A14" s="7" t="s">
        <v>854</v>
      </c>
      <c r="B14" s="8" t="s">
        <v>845</v>
      </c>
      <c r="C14" s="8" t="s">
        <v>846</v>
      </c>
      <c r="D14" s="9">
        <v>10</v>
      </c>
      <c r="E14" s="9">
        <v>10</v>
      </c>
      <c r="F14" s="7" t="s">
        <v>846</v>
      </c>
    </row>
    <row r="15" ht="49" customHeight="1" spans="1:6">
      <c r="A15" s="7" t="s">
        <v>1481</v>
      </c>
      <c r="B15" s="8" t="s">
        <v>879</v>
      </c>
      <c r="C15" s="8" t="s">
        <v>879</v>
      </c>
      <c r="D15" s="9">
        <v>10</v>
      </c>
      <c r="E15" s="9">
        <v>10</v>
      </c>
      <c r="F15"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I12" sqref="I12"/>
    </sheetView>
  </sheetViews>
  <sheetFormatPr defaultColWidth="9" defaultRowHeight="14.25" outlineLevelCol="5"/>
  <cols>
    <col min="1" max="1" width="32.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860</v>
      </c>
      <c r="B4" s="8" t="s">
        <v>845</v>
      </c>
      <c r="C4" s="8" t="s">
        <v>846</v>
      </c>
      <c r="D4" s="9">
        <v>50</v>
      </c>
      <c r="E4" s="9">
        <v>50</v>
      </c>
      <c r="F4" s="7" t="s">
        <v>846</v>
      </c>
    </row>
    <row r="5" ht="29.4" customHeight="1" spans="1:6">
      <c r="A5" s="7" t="s">
        <v>861</v>
      </c>
      <c r="B5" s="8" t="s">
        <v>862</v>
      </c>
      <c r="C5" s="8" t="s">
        <v>862</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29.4" customHeight="1" spans="1:6">
      <c r="A8" s="7" t="s">
        <v>863</v>
      </c>
      <c r="B8" s="8" t="s">
        <v>864</v>
      </c>
      <c r="C8" s="8" t="s">
        <v>864</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865</v>
      </c>
      <c r="B11" s="8" t="s">
        <v>864</v>
      </c>
      <c r="C11" s="8" t="s">
        <v>864</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B11" sqref="B11:I11"/>
    </sheetView>
  </sheetViews>
  <sheetFormatPr defaultColWidth="15.6666666666667" defaultRowHeight="14.25"/>
  <cols>
    <col min="1" max="2" width="15.6666666666667" style="2" customWidth="1"/>
    <col min="3" max="3" width="23.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1482</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8094</v>
      </c>
      <c r="E5" s="18">
        <v>1198</v>
      </c>
      <c r="F5" s="18">
        <v>1198</v>
      </c>
      <c r="G5" s="19">
        <v>10</v>
      </c>
      <c r="H5" s="20">
        <v>0.15</v>
      </c>
      <c r="I5" s="19">
        <v>1.48</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8094</v>
      </c>
      <c r="E8" s="18">
        <v>1198</v>
      </c>
      <c r="F8" s="18">
        <v>1198</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1483</v>
      </c>
      <c r="C10" s="21"/>
      <c r="D10" s="21"/>
      <c r="E10" s="21"/>
      <c r="F10" s="21" t="s">
        <v>1484</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91.48</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workbookViewId="0">
      <selection activeCell="G8" sqref="G8"/>
    </sheetView>
  </sheetViews>
  <sheetFormatPr defaultColWidth="9" defaultRowHeight="14.25" outlineLevelCol="5"/>
  <cols>
    <col min="1" max="1" width="26" style="2"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4" t="s">
        <v>839</v>
      </c>
      <c r="B1" s="4"/>
      <c r="C1" s="4"/>
      <c r="D1" s="4"/>
      <c r="E1" s="4"/>
      <c r="F1" s="4"/>
    </row>
    <row r="2" ht="30.6" customHeight="1" spans="1:6">
      <c r="A2" s="6" t="s">
        <v>840</v>
      </c>
      <c r="B2" s="6" t="s">
        <v>841</v>
      </c>
      <c r="C2" s="6" t="s">
        <v>842</v>
      </c>
      <c r="D2" s="6" t="s">
        <v>822</v>
      </c>
      <c r="E2" s="6" t="s">
        <v>824</v>
      </c>
      <c r="F2" s="6" t="s">
        <v>843</v>
      </c>
    </row>
    <row r="3" ht="29.4" customHeight="1" spans="1:6">
      <c r="A3" s="8" t="s">
        <v>844</v>
      </c>
      <c r="B3" s="8" t="s">
        <v>845</v>
      </c>
      <c r="C3" s="8" t="s">
        <v>846</v>
      </c>
      <c r="D3" s="9">
        <v>50</v>
      </c>
      <c r="E3" s="9">
        <v>50</v>
      </c>
      <c r="F3" s="7" t="s">
        <v>846</v>
      </c>
    </row>
    <row r="4" ht="29.4" customHeight="1" spans="1:6">
      <c r="A4" s="8" t="s">
        <v>847</v>
      </c>
      <c r="B4" s="8" t="s">
        <v>845</v>
      </c>
      <c r="C4" s="8" t="s">
        <v>846</v>
      </c>
      <c r="D4" s="9">
        <v>30</v>
      </c>
      <c r="E4" s="9">
        <v>30</v>
      </c>
      <c r="F4" s="7" t="s">
        <v>846</v>
      </c>
    </row>
    <row r="5" ht="29.4" customHeight="1" spans="1:6">
      <c r="A5" s="8" t="s">
        <v>1485</v>
      </c>
      <c r="B5" s="8" t="s">
        <v>1486</v>
      </c>
      <c r="C5" s="8" t="s">
        <v>1486</v>
      </c>
      <c r="D5" s="9">
        <v>20</v>
      </c>
      <c r="E5" s="9">
        <v>20</v>
      </c>
      <c r="F5" s="7" t="s">
        <v>764</v>
      </c>
    </row>
    <row r="6" ht="29.4" customHeight="1" spans="1:6">
      <c r="A6" s="8" t="s">
        <v>1487</v>
      </c>
      <c r="B6" s="8" t="s">
        <v>1488</v>
      </c>
      <c r="C6" s="8" t="s">
        <v>1488</v>
      </c>
      <c r="D6" s="9">
        <v>10</v>
      </c>
      <c r="E6" s="9">
        <v>10</v>
      </c>
      <c r="F6" s="7" t="s">
        <v>764</v>
      </c>
    </row>
    <row r="7" ht="29.4" customHeight="1" spans="1:6">
      <c r="A7" s="8" t="s">
        <v>870</v>
      </c>
      <c r="B7" s="8" t="s">
        <v>845</v>
      </c>
      <c r="C7" s="8" t="s">
        <v>846</v>
      </c>
      <c r="D7" s="9">
        <v>10</v>
      </c>
      <c r="E7" s="9">
        <v>10</v>
      </c>
      <c r="F7" s="7" t="s">
        <v>846</v>
      </c>
    </row>
    <row r="8" ht="29.4" customHeight="1" spans="1:6">
      <c r="A8" s="8" t="s">
        <v>1489</v>
      </c>
      <c r="B8" s="8" t="s">
        <v>872</v>
      </c>
      <c r="C8" s="8" t="s">
        <v>872</v>
      </c>
      <c r="D8" s="9">
        <v>10</v>
      </c>
      <c r="E8" s="9">
        <v>10</v>
      </c>
      <c r="F8" s="7" t="s">
        <v>764</v>
      </c>
    </row>
    <row r="9" ht="29.4" customHeight="1" spans="1:6">
      <c r="A9" s="8" t="s">
        <v>874</v>
      </c>
      <c r="B9" s="8" t="s">
        <v>845</v>
      </c>
      <c r="C9" s="8" t="s">
        <v>846</v>
      </c>
      <c r="D9" s="9">
        <v>10</v>
      </c>
      <c r="E9" s="9">
        <v>10</v>
      </c>
      <c r="F9" s="7" t="s">
        <v>846</v>
      </c>
    </row>
    <row r="10" ht="29.4" customHeight="1" spans="1:6">
      <c r="A10" s="8" t="s">
        <v>1342</v>
      </c>
      <c r="B10" s="8" t="s">
        <v>11</v>
      </c>
      <c r="C10" s="8" t="s">
        <v>11</v>
      </c>
      <c r="D10" s="9">
        <v>10</v>
      </c>
      <c r="E10" s="9">
        <v>10</v>
      </c>
      <c r="F10" s="7" t="s">
        <v>764</v>
      </c>
    </row>
    <row r="11" ht="29.4" customHeight="1" spans="1:6">
      <c r="A11" s="8" t="s">
        <v>850</v>
      </c>
      <c r="B11" s="8" t="s">
        <v>845</v>
      </c>
      <c r="C11" s="8" t="s">
        <v>846</v>
      </c>
      <c r="D11" s="9">
        <v>30</v>
      </c>
      <c r="E11" s="9">
        <v>30</v>
      </c>
      <c r="F11" s="7" t="s">
        <v>846</v>
      </c>
    </row>
    <row r="12" ht="29.4" customHeight="1" spans="1:6">
      <c r="A12" s="8" t="s">
        <v>876</v>
      </c>
      <c r="B12" s="8" t="s">
        <v>845</v>
      </c>
      <c r="C12" s="8" t="s">
        <v>846</v>
      </c>
      <c r="D12" s="9">
        <v>30</v>
      </c>
      <c r="E12" s="9">
        <v>30</v>
      </c>
      <c r="F12" s="7" t="s">
        <v>846</v>
      </c>
    </row>
    <row r="13" ht="29.4" customHeight="1" spans="1:6">
      <c r="A13" s="8" t="s">
        <v>1166</v>
      </c>
      <c r="B13" s="8" t="s">
        <v>872</v>
      </c>
      <c r="C13" s="8" t="s">
        <v>872</v>
      </c>
      <c r="D13" s="9">
        <v>30</v>
      </c>
      <c r="E13" s="9">
        <v>30</v>
      </c>
      <c r="F13" s="7" t="s">
        <v>764</v>
      </c>
    </row>
    <row r="14" ht="29.4" customHeight="1" spans="1:6">
      <c r="A14" s="8" t="s">
        <v>853</v>
      </c>
      <c r="B14" s="8" t="s">
        <v>845</v>
      </c>
      <c r="C14" s="8" t="s">
        <v>846</v>
      </c>
      <c r="D14" s="9">
        <v>10</v>
      </c>
      <c r="E14" s="9">
        <v>10</v>
      </c>
      <c r="F14" s="7" t="s">
        <v>846</v>
      </c>
    </row>
    <row r="15" ht="29.4" customHeight="1" spans="1:6">
      <c r="A15" s="8" t="s">
        <v>854</v>
      </c>
      <c r="B15" s="8" t="s">
        <v>845</v>
      </c>
      <c r="C15" s="8" t="s">
        <v>846</v>
      </c>
      <c r="D15" s="9">
        <v>10</v>
      </c>
      <c r="E15" s="9">
        <v>10</v>
      </c>
      <c r="F15" s="7" t="s">
        <v>846</v>
      </c>
    </row>
    <row r="16" ht="29.4" customHeight="1" spans="1:6">
      <c r="A16" s="8" t="s">
        <v>1345</v>
      </c>
      <c r="B16" s="8" t="s">
        <v>879</v>
      </c>
      <c r="C16" s="8" t="s">
        <v>955</v>
      </c>
      <c r="D16" s="9">
        <v>10</v>
      </c>
      <c r="E16" s="9">
        <v>10</v>
      </c>
      <c r="F16"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9" sqref="K9"/>
    </sheetView>
  </sheetViews>
  <sheetFormatPr defaultColWidth="15.6666666666667" defaultRowHeight="14.25"/>
  <cols>
    <col min="1" max="2" width="15.6666666666667" style="2" customWidth="1"/>
    <col min="3" max="3" width="23.8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1490</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10089</v>
      </c>
      <c r="E5" s="18">
        <v>10089</v>
      </c>
      <c r="F5" s="18">
        <v>10089</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10089</v>
      </c>
      <c r="E8" s="18">
        <v>10089</v>
      </c>
      <c r="F8" s="18">
        <v>10089</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1491</v>
      </c>
      <c r="C10" s="21"/>
      <c r="D10" s="21"/>
      <c r="E10" s="21"/>
      <c r="F10" s="21" t="s">
        <v>1492</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K23" sqref="K23"/>
    </sheetView>
  </sheetViews>
  <sheetFormatPr defaultColWidth="9" defaultRowHeight="14.25" outlineLevelCol="5"/>
  <cols>
    <col min="1" max="1" width="28" style="2" customWidth="1"/>
    <col min="2" max="2" width="17.5" style="2" customWidth="1"/>
    <col min="3" max="3" width="14.125" style="2" customWidth="1"/>
    <col min="4" max="4" width="11.7" style="2" customWidth="1"/>
    <col min="5" max="5" width="12.8" style="2" customWidth="1"/>
    <col min="6" max="6" width="28.4" style="2" customWidth="1"/>
    <col min="7" max="16384" width="9" style="2"/>
  </cols>
  <sheetData>
    <row r="1" ht="42.6" customHeight="1" spans="1:6">
      <c r="A1" s="4" t="s">
        <v>839</v>
      </c>
      <c r="B1" s="4"/>
      <c r="C1" s="4"/>
      <c r="D1" s="4"/>
      <c r="E1" s="4"/>
      <c r="F1" s="4"/>
    </row>
    <row r="2" ht="30.6" customHeight="1" spans="1:6">
      <c r="A2" s="6" t="s">
        <v>840</v>
      </c>
      <c r="B2" s="6" t="s">
        <v>841</v>
      </c>
      <c r="C2" s="6" t="s">
        <v>842</v>
      </c>
      <c r="D2" s="6" t="s">
        <v>822</v>
      </c>
      <c r="E2" s="31" t="s">
        <v>824</v>
      </c>
      <c r="F2" s="6" t="s">
        <v>843</v>
      </c>
    </row>
    <row r="3" ht="29.4" customHeight="1" spans="1:6">
      <c r="A3" s="8" t="s">
        <v>844</v>
      </c>
      <c r="B3" s="8" t="s">
        <v>845</v>
      </c>
      <c r="C3" s="8" t="s">
        <v>846</v>
      </c>
      <c r="D3" s="9">
        <v>50</v>
      </c>
      <c r="E3" s="9">
        <v>50</v>
      </c>
      <c r="F3" s="7" t="s">
        <v>846</v>
      </c>
    </row>
    <row r="4" ht="29.4" customHeight="1" spans="1:6">
      <c r="A4" s="8" t="s">
        <v>847</v>
      </c>
      <c r="B4" s="8" t="s">
        <v>845</v>
      </c>
      <c r="C4" s="8" t="s">
        <v>846</v>
      </c>
      <c r="D4" s="9">
        <v>50</v>
      </c>
      <c r="E4" s="9">
        <v>50</v>
      </c>
      <c r="F4" s="7" t="s">
        <v>846</v>
      </c>
    </row>
    <row r="5" ht="29.4" customHeight="1" spans="1:6">
      <c r="A5" s="8" t="s">
        <v>1493</v>
      </c>
      <c r="B5" s="8" t="s">
        <v>1494</v>
      </c>
      <c r="C5" s="8" t="s">
        <v>1494</v>
      </c>
      <c r="D5" s="9">
        <v>50</v>
      </c>
      <c r="E5" s="9">
        <v>50</v>
      </c>
      <c r="F5" s="7" t="s">
        <v>764</v>
      </c>
    </row>
    <row r="6" ht="29.4" customHeight="1" spans="1:6">
      <c r="A6" s="8" t="s">
        <v>850</v>
      </c>
      <c r="B6" s="8" t="s">
        <v>845</v>
      </c>
      <c r="C6" s="8" t="s">
        <v>846</v>
      </c>
      <c r="D6" s="9">
        <v>30</v>
      </c>
      <c r="E6" s="9">
        <v>30</v>
      </c>
      <c r="F6" s="7" t="s">
        <v>846</v>
      </c>
    </row>
    <row r="7" ht="29.4" customHeight="1" spans="1:6">
      <c r="A7" s="8" t="s">
        <v>777</v>
      </c>
      <c r="B7" s="8" t="s">
        <v>845</v>
      </c>
      <c r="C7" s="8" t="s">
        <v>846</v>
      </c>
      <c r="D7" s="9">
        <v>30</v>
      </c>
      <c r="E7" s="9">
        <v>30</v>
      </c>
      <c r="F7" s="7" t="s">
        <v>846</v>
      </c>
    </row>
    <row r="8" ht="29.4" customHeight="1" spans="1:6">
      <c r="A8" s="8" t="s">
        <v>1031</v>
      </c>
      <c r="B8" s="8" t="s">
        <v>1495</v>
      </c>
      <c r="C8" s="8" t="s">
        <v>1495</v>
      </c>
      <c r="D8" s="9">
        <v>30</v>
      </c>
      <c r="E8" s="9">
        <v>30</v>
      </c>
      <c r="F8" s="7" t="s">
        <v>764</v>
      </c>
    </row>
    <row r="9" ht="29.4" customHeight="1" spans="1:6">
      <c r="A9" s="8" t="s">
        <v>853</v>
      </c>
      <c r="B9" s="8" t="s">
        <v>845</v>
      </c>
      <c r="C9" s="8" t="s">
        <v>846</v>
      </c>
      <c r="D9" s="9">
        <v>10</v>
      </c>
      <c r="E9" s="9">
        <v>10</v>
      </c>
      <c r="F9" s="7" t="s">
        <v>846</v>
      </c>
    </row>
    <row r="10" ht="29.4" customHeight="1" spans="1:6">
      <c r="A10" s="8" t="s">
        <v>854</v>
      </c>
      <c r="B10" s="8" t="s">
        <v>845</v>
      </c>
      <c r="C10" s="8" t="s">
        <v>846</v>
      </c>
      <c r="D10" s="9">
        <v>10</v>
      </c>
      <c r="E10" s="9">
        <v>10</v>
      </c>
      <c r="F10" s="7" t="s">
        <v>846</v>
      </c>
    </row>
    <row r="11" ht="29.4" customHeight="1" spans="1:6">
      <c r="A11" s="8" t="s">
        <v>1496</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J10" sqref="J10"/>
    </sheetView>
  </sheetViews>
  <sheetFormatPr defaultColWidth="15.6666666666667" defaultRowHeight="14.25"/>
  <cols>
    <col min="1" max="2" width="15.6666666666667" style="2" customWidth="1"/>
    <col min="3" max="3" width="25.3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1497</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8700</v>
      </c>
      <c r="E5" s="18">
        <v>8700</v>
      </c>
      <c r="F5" s="18">
        <v>8700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8700</v>
      </c>
      <c r="E7" s="18">
        <v>8700</v>
      </c>
      <c r="F7" s="18">
        <v>8700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1498</v>
      </c>
      <c r="C10" s="21"/>
      <c r="D10" s="21"/>
      <c r="E10" s="21"/>
      <c r="F10" s="21" t="s">
        <v>1498</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I6" sqref="I6"/>
    </sheetView>
  </sheetViews>
  <sheetFormatPr defaultColWidth="9" defaultRowHeight="14.25" outlineLevelCol="5"/>
  <cols>
    <col min="1" max="1" width="30.1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1499</v>
      </c>
      <c r="B5" s="8" t="s">
        <v>872</v>
      </c>
      <c r="C5" s="8" t="s">
        <v>872</v>
      </c>
      <c r="D5" s="9">
        <v>20</v>
      </c>
      <c r="E5" s="9">
        <v>20</v>
      </c>
      <c r="F5" s="7" t="s">
        <v>764</v>
      </c>
    </row>
    <row r="6" ht="29.4" customHeight="1" spans="1:6">
      <c r="A6" s="7" t="s">
        <v>1500</v>
      </c>
      <c r="B6" s="8" t="s">
        <v>110</v>
      </c>
      <c r="C6" s="8" t="s">
        <v>110</v>
      </c>
      <c r="D6" s="9">
        <v>20</v>
      </c>
      <c r="E6" s="9">
        <v>20</v>
      </c>
      <c r="F6" s="7" t="s">
        <v>764</v>
      </c>
    </row>
    <row r="7" ht="29.4" customHeight="1" spans="1:6">
      <c r="A7" s="7" t="s">
        <v>1501</v>
      </c>
      <c r="B7" s="8" t="s">
        <v>1502</v>
      </c>
      <c r="C7" s="8" t="s">
        <v>1502</v>
      </c>
      <c r="D7" s="9">
        <v>10</v>
      </c>
      <c r="E7" s="9">
        <v>10</v>
      </c>
      <c r="F7" s="7" t="s">
        <v>764</v>
      </c>
    </row>
    <row r="8" ht="29.4" customHeight="1" spans="1:6">
      <c r="A8" s="7" t="s">
        <v>850</v>
      </c>
      <c r="B8" s="8" t="s">
        <v>845</v>
      </c>
      <c r="C8" s="8" t="s">
        <v>846</v>
      </c>
      <c r="D8" s="9">
        <v>30</v>
      </c>
      <c r="E8" s="9">
        <v>30</v>
      </c>
      <c r="F8" s="7" t="s">
        <v>846</v>
      </c>
    </row>
    <row r="9" ht="29.4" customHeight="1" spans="1:6">
      <c r="A9" s="7" t="s">
        <v>777</v>
      </c>
      <c r="B9" s="8" t="s">
        <v>845</v>
      </c>
      <c r="C9" s="8" t="s">
        <v>846</v>
      </c>
      <c r="D9" s="9">
        <v>30</v>
      </c>
      <c r="E9" s="9">
        <v>30</v>
      </c>
      <c r="F9" s="7" t="s">
        <v>846</v>
      </c>
    </row>
    <row r="10" ht="29.4" customHeight="1" spans="1:6">
      <c r="A10" s="7" t="s">
        <v>1503</v>
      </c>
      <c r="B10" s="8" t="s">
        <v>872</v>
      </c>
      <c r="C10" s="8" t="s">
        <v>872</v>
      </c>
      <c r="D10" s="9">
        <v>30</v>
      </c>
      <c r="E10" s="9">
        <v>30</v>
      </c>
      <c r="F10" s="7" t="s">
        <v>764</v>
      </c>
    </row>
    <row r="11" ht="29.4" customHeight="1" spans="1:6">
      <c r="A11" s="7" t="s">
        <v>853</v>
      </c>
      <c r="B11" s="8" t="s">
        <v>845</v>
      </c>
      <c r="C11" s="8" t="s">
        <v>846</v>
      </c>
      <c r="D11" s="9">
        <v>10</v>
      </c>
      <c r="E11" s="9">
        <v>10</v>
      </c>
      <c r="F11" s="7" t="s">
        <v>846</v>
      </c>
    </row>
    <row r="12" ht="29.4" customHeight="1" spans="1:6">
      <c r="A12" s="7" t="s">
        <v>854</v>
      </c>
      <c r="B12" s="8" t="s">
        <v>845</v>
      </c>
      <c r="C12" s="8" t="s">
        <v>846</v>
      </c>
      <c r="D12" s="9">
        <v>10</v>
      </c>
      <c r="E12" s="9">
        <v>10</v>
      </c>
      <c r="F12" s="7" t="s">
        <v>846</v>
      </c>
    </row>
    <row r="13" ht="29.4" customHeight="1" spans="1:6">
      <c r="A13" s="7" t="s">
        <v>1002</v>
      </c>
      <c r="B13" s="8" t="s">
        <v>879</v>
      </c>
      <c r="C13" s="8" t="s">
        <v>879</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11" sqref="K11"/>
    </sheetView>
  </sheetViews>
  <sheetFormatPr defaultColWidth="15.6666666666667" defaultRowHeight="14.25"/>
  <cols>
    <col min="1" max="2" width="15.6666666666667" style="2" customWidth="1"/>
    <col min="3" max="3" width="25.6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1504</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7397</v>
      </c>
      <c r="E5" s="18">
        <v>7397</v>
      </c>
      <c r="F5" s="18">
        <v>7397</v>
      </c>
      <c r="G5" s="19">
        <v>10</v>
      </c>
      <c r="H5" s="20">
        <v>1</v>
      </c>
      <c r="I5" s="19">
        <v>10</v>
      </c>
    </row>
    <row r="6" s="11" customFormat="1" ht="22.95" customHeight="1" spans="1:9">
      <c r="A6" s="16"/>
      <c r="B6" s="16"/>
      <c r="C6" s="17" t="s">
        <v>826</v>
      </c>
      <c r="D6" s="18">
        <v>7397</v>
      </c>
      <c r="E6" s="18">
        <v>7397</v>
      </c>
      <c r="F6" s="18">
        <v>7397</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1505</v>
      </c>
      <c r="C10" s="21"/>
      <c r="D10" s="21"/>
      <c r="E10" s="21"/>
      <c r="F10" s="21" t="s">
        <v>1506</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K9" sqref="K9"/>
    </sheetView>
  </sheetViews>
  <sheetFormatPr defaultColWidth="9" defaultRowHeight="14.25" outlineLevelCol="5"/>
  <cols>
    <col min="1" max="1" width="30.3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1493</v>
      </c>
      <c r="B5" s="8" t="s">
        <v>1494</v>
      </c>
      <c r="C5" s="8" t="s">
        <v>1494</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29.4" customHeight="1" spans="1:6">
      <c r="A8" s="7" t="s">
        <v>1507</v>
      </c>
      <c r="B8" s="8" t="s">
        <v>856</v>
      </c>
      <c r="C8" s="8" t="s">
        <v>856</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1508</v>
      </c>
      <c r="B11" s="8" t="s">
        <v>856</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1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B11" sqref="B11:I11"/>
    </sheetView>
  </sheetViews>
  <sheetFormatPr defaultColWidth="15.6666666666667" defaultRowHeight="14.25"/>
  <cols>
    <col min="1" max="2" width="15.6666666666667" style="2" customWidth="1"/>
    <col min="3" max="3" width="23.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1509</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70060</v>
      </c>
      <c r="E5" s="18">
        <v>70060</v>
      </c>
      <c r="F5" s="18">
        <v>70060</v>
      </c>
      <c r="G5" s="19">
        <v>10</v>
      </c>
      <c r="H5" s="20">
        <v>1</v>
      </c>
      <c r="I5" s="19">
        <v>10</v>
      </c>
    </row>
    <row r="6" s="11" customFormat="1" ht="22.95" customHeight="1" spans="1:9">
      <c r="A6" s="16"/>
      <c r="B6" s="16"/>
      <c r="C6" s="17" t="s">
        <v>826</v>
      </c>
      <c r="D6" s="18">
        <v>70060</v>
      </c>
      <c r="E6" s="18">
        <v>70060</v>
      </c>
      <c r="F6" s="18">
        <v>70060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110" customHeight="1" spans="1:9">
      <c r="A10" s="16"/>
      <c r="B10" s="21" t="s">
        <v>1510</v>
      </c>
      <c r="C10" s="21"/>
      <c r="D10" s="21"/>
      <c r="E10" s="21"/>
      <c r="F10" s="21" t="s">
        <v>1510</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1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
  <sheetViews>
    <sheetView workbookViewId="0">
      <selection activeCell="A11" sqref="A11"/>
    </sheetView>
  </sheetViews>
  <sheetFormatPr defaultColWidth="9" defaultRowHeight="14.25" outlineLevelCol="5"/>
  <cols>
    <col min="1" max="1" width="41.8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1511</v>
      </c>
      <c r="B5" s="8" t="s">
        <v>61</v>
      </c>
      <c r="C5" s="8" t="s">
        <v>61</v>
      </c>
      <c r="D5" s="9">
        <v>10</v>
      </c>
      <c r="E5" s="9">
        <v>10</v>
      </c>
      <c r="F5" s="7" t="s">
        <v>764</v>
      </c>
    </row>
    <row r="6" ht="29.4" customHeight="1" spans="1:6">
      <c r="A6" s="7" t="s">
        <v>1512</v>
      </c>
      <c r="B6" s="8" t="s">
        <v>1513</v>
      </c>
      <c r="C6" s="8" t="s">
        <v>1513</v>
      </c>
      <c r="D6" s="9">
        <v>10</v>
      </c>
      <c r="E6" s="9">
        <v>10</v>
      </c>
      <c r="F6" s="7" t="s">
        <v>764</v>
      </c>
    </row>
    <row r="7" ht="29.4" customHeight="1" spans="1:6">
      <c r="A7" s="7" t="s">
        <v>1514</v>
      </c>
      <c r="B7" s="8" t="s">
        <v>1020</v>
      </c>
      <c r="C7" s="8" t="s">
        <v>1020</v>
      </c>
      <c r="D7" s="9">
        <v>10</v>
      </c>
      <c r="E7" s="9">
        <v>10</v>
      </c>
      <c r="F7" s="7" t="s">
        <v>764</v>
      </c>
    </row>
    <row r="8" ht="29.4" customHeight="1" spans="1:6">
      <c r="A8" s="7" t="s">
        <v>1515</v>
      </c>
      <c r="B8" s="8" t="s">
        <v>48</v>
      </c>
      <c r="C8" s="8" t="s">
        <v>48</v>
      </c>
      <c r="D8" s="9">
        <v>20</v>
      </c>
      <c r="E8" s="9">
        <v>20</v>
      </c>
      <c r="F8" s="7" t="s">
        <v>764</v>
      </c>
    </row>
    <row r="9" ht="29.4" customHeight="1" spans="1:6">
      <c r="A9" s="7" t="s">
        <v>850</v>
      </c>
      <c r="B9" s="8" t="s">
        <v>845</v>
      </c>
      <c r="C9" s="8" t="s">
        <v>846</v>
      </c>
      <c r="D9" s="9">
        <v>30</v>
      </c>
      <c r="E9" s="9">
        <v>30</v>
      </c>
      <c r="F9" s="7" t="s">
        <v>846</v>
      </c>
    </row>
    <row r="10" ht="29.4" customHeight="1" spans="1:6">
      <c r="A10" s="7" t="s">
        <v>777</v>
      </c>
      <c r="B10" s="8" t="s">
        <v>845</v>
      </c>
      <c r="C10" s="8" t="s">
        <v>846</v>
      </c>
      <c r="D10" s="9">
        <v>30</v>
      </c>
      <c r="E10" s="9">
        <v>30</v>
      </c>
      <c r="F10" s="7" t="s">
        <v>846</v>
      </c>
    </row>
    <row r="11" ht="29.4" customHeight="1" spans="1:6">
      <c r="A11" s="7" t="s">
        <v>1516</v>
      </c>
      <c r="B11" s="8" t="s">
        <v>1446</v>
      </c>
      <c r="C11" s="8" t="s">
        <v>1446</v>
      </c>
      <c r="D11" s="9">
        <v>30</v>
      </c>
      <c r="E11" s="9">
        <v>30</v>
      </c>
      <c r="F11" s="7" t="s">
        <v>764</v>
      </c>
    </row>
    <row r="12" ht="29.4" customHeight="1" spans="1:6">
      <c r="A12" s="7" t="s">
        <v>853</v>
      </c>
      <c r="B12" s="8" t="s">
        <v>845</v>
      </c>
      <c r="C12" s="8" t="s">
        <v>846</v>
      </c>
      <c r="D12" s="9">
        <v>10</v>
      </c>
      <c r="E12" s="9">
        <v>10</v>
      </c>
      <c r="F12" s="7" t="s">
        <v>846</v>
      </c>
    </row>
    <row r="13" ht="29.4" customHeight="1" spans="1:6">
      <c r="A13" s="7" t="s">
        <v>854</v>
      </c>
      <c r="B13" s="8" t="s">
        <v>845</v>
      </c>
      <c r="C13" s="8" t="s">
        <v>846</v>
      </c>
      <c r="D13" s="9">
        <v>10</v>
      </c>
      <c r="E13" s="9">
        <v>10</v>
      </c>
      <c r="F13" s="7" t="s">
        <v>846</v>
      </c>
    </row>
    <row r="14" ht="29.4" customHeight="1" spans="1:6">
      <c r="A14" s="7" t="s">
        <v>1517</v>
      </c>
      <c r="B14" s="8" t="s">
        <v>864</v>
      </c>
      <c r="C14" s="8" t="s">
        <v>864</v>
      </c>
      <c r="D14" s="9">
        <v>10</v>
      </c>
      <c r="E14" s="9">
        <v>10</v>
      </c>
      <c r="F14"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0"/>
  <sheetViews>
    <sheetView workbookViewId="0">
      <pane xSplit="4" ySplit="9" topLeftCell="E130" activePane="bottomRight" state="frozen"/>
      <selection/>
      <selection pane="topRight"/>
      <selection pane="bottomLeft"/>
      <selection pane="bottomRight" activeCell="D153" sqref="D153"/>
    </sheetView>
  </sheetViews>
  <sheetFormatPr defaultColWidth="9" defaultRowHeight="13.5"/>
  <cols>
    <col min="1" max="3" width="3.25" customWidth="1"/>
    <col min="4" max="4" width="46" style="117" customWidth="1"/>
    <col min="5" max="8" width="18.75" customWidth="1"/>
    <col min="9" max="9" width="17.875" customWidth="1"/>
    <col min="10" max="12" width="18.75" customWidth="1"/>
  </cols>
  <sheetData>
    <row r="1" ht="27" spans="7:7">
      <c r="G1" s="110" t="s">
        <v>113</v>
      </c>
    </row>
    <row r="2" ht="14.25" spans="12:12">
      <c r="L2" s="119" t="s">
        <v>114</v>
      </c>
    </row>
    <row r="3" s="99" customFormat="1" ht="14.25" spans="1:12">
      <c r="A3" s="63" t="s">
        <v>2</v>
      </c>
      <c r="D3" s="118"/>
      <c r="L3" s="63" t="s">
        <v>3</v>
      </c>
    </row>
    <row r="4" s="99" customFormat="1" ht="19.5" customHeight="1" spans="1:12">
      <c r="A4" s="102" t="s">
        <v>6</v>
      </c>
      <c r="B4" s="102"/>
      <c r="C4" s="102"/>
      <c r="D4" s="109"/>
      <c r="E4" s="109" t="s">
        <v>97</v>
      </c>
      <c r="F4" s="109" t="s">
        <v>115</v>
      </c>
      <c r="G4" s="109" t="s">
        <v>116</v>
      </c>
      <c r="H4" s="109" t="s">
        <v>117</v>
      </c>
      <c r="I4" s="109"/>
      <c r="J4" s="109" t="s">
        <v>118</v>
      </c>
      <c r="K4" s="109" t="s">
        <v>119</v>
      </c>
      <c r="L4" s="109" t="s">
        <v>120</v>
      </c>
    </row>
    <row r="5" s="99" customFormat="1" ht="19.5" customHeight="1" spans="1:12">
      <c r="A5" s="109" t="s">
        <v>121</v>
      </c>
      <c r="B5" s="109"/>
      <c r="C5" s="109"/>
      <c r="D5" s="109" t="s">
        <v>122</v>
      </c>
      <c r="E5" s="109"/>
      <c r="F5" s="109"/>
      <c r="G5" s="109"/>
      <c r="H5" s="109" t="s">
        <v>123</v>
      </c>
      <c r="I5" s="109" t="s">
        <v>124</v>
      </c>
      <c r="J5" s="109"/>
      <c r="K5" s="109"/>
      <c r="L5" s="109" t="s">
        <v>123</v>
      </c>
    </row>
    <row r="6" s="99" customFormat="1" ht="19.5" customHeight="1" spans="1:12">
      <c r="A6" s="109"/>
      <c r="B6" s="109"/>
      <c r="C6" s="109"/>
      <c r="D6" s="109"/>
      <c r="E6" s="109"/>
      <c r="F6" s="109"/>
      <c r="G6" s="109"/>
      <c r="H6" s="109"/>
      <c r="I6" s="109"/>
      <c r="J6" s="109"/>
      <c r="K6" s="109"/>
      <c r="L6" s="109"/>
    </row>
    <row r="7" s="99" customFormat="1" ht="19.5" customHeight="1" spans="1:12">
      <c r="A7" s="109"/>
      <c r="B7" s="109"/>
      <c r="C7" s="109"/>
      <c r="D7" s="109"/>
      <c r="E7" s="109"/>
      <c r="F7" s="109"/>
      <c r="G7" s="109"/>
      <c r="H7" s="109"/>
      <c r="I7" s="109"/>
      <c r="J7" s="109"/>
      <c r="K7" s="109"/>
      <c r="L7" s="109"/>
    </row>
    <row r="8" s="99" customFormat="1" ht="19.5" customHeight="1" spans="1:12">
      <c r="A8" s="102" t="s">
        <v>125</v>
      </c>
      <c r="B8" s="102" t="s">
        <v>126</v>
      </c>
      <c r="C8" s="102" t="s">
        <v>127</v>
      </c>
      <c r="D8" s="109" t="s">
        <v>10</v>
      </c>
      <c r="E8" s="109" t="s">
        <v>11</v>
      </c>
      <c r="F8" s="109" t="s">
        <v>12</v>
      </c>
      <c r="G8" s="109" t="s">
        <v>20</v>
      </c>
      <c r="H8" s="109" t="s">
        <v>24</v>
      </c>
      <c r="I8" s="109" t="s">
        <v>28</v>
      </c>
      <c r="J8" s="109" t="s">
        <v>32</v>
      </c>
      <c r="K8" s="109" t="s">
        <v>36</v>
      </c>
      <c r="L8" s="109" t="s">
        <v>40</v>
      </c>
    </row>
    <row r="9" s="99" customFormat="1" ht="19.5" customHeight="1" spans="1:12">
      <c r="A9" s="102"/>
      <c r="B9" s="102"/>
      <c r="C9" s="102"/>
      <c r="D9" s="109" t="s">
        <v>128</v>
      </c>
      <c r="E9" s="104">
        <v>140254805.77</v>
      </c>
      <c r="F9" s="104">
        <v>106917880.79</v>
      </c>
      <c r="G9" s="104">
        <v>0</v>
      </c>
      <c r="H9" s="104">
        <v>0</v>
      </c>
      <c r="I9" s="104">
        <v>0</v>
      </c>
      <c r="J9" s="104">
        <v>0</v>
      </c>
      <c r="K9" s="104">
        <v>0</v>
      </c>
      <c r="L9" s="104">
        <v>33336924.98</v>
      </c>
    </row>
    <row r="10" s="99" customFormat="1" ht="19.5" customHeight="1" spans="1:12">
      <c r="A10" s="103" t="s">
        <v>129</v>
      </c>
      <c r="B10" s="103"/>
      <c r="C10" s="103"/>
      <c r="D10" s="106" t="s">
        <v>130</v>
      </c>
      <c r="E10" s="104">
        <v>44626419.46</v>
      </c>
      <c r="F10" s="104">
        <v>43650249.04</v>
      </c>
      <c r="G10" s="104">
        <v>0</v>
      </c>
      <c r="H10" s="104">
        <v>0</v>
      </c>
      <c r="I10" s="104">
        <v>0</v>
      </c>
      <c r="J10" s="104">
        <v>0</v>
      </c>
      <c r="K10" s="104">
        <v>0</v>
      </c>
      <c r="L10" s="104">
        <v>976170.42</v>
      </c>
    </row>
    <row r="11" s="99" customFormat="1" ht="19.5" customHeight="1" spans="1:12">
      <c r="A11" s="103" t="s">
        <v>131</v>
      </c>
      <c r="B11" s="103"/>
      <c r="C11" s="103"/>
      <c r="D11" s="106" t="s">
        <v>132</v>
      </c>
      <c r="E11" s="104">
        <v>161888.5</v>
      </c>
      <c r="F11" s="104">
        <v>161888.5</v>
      </c>
      <c r="G11" s="104">
        <v>0</v>
      </c>
      <c r="H11" s="104">
        <v>0</v>
      </c>
      <c r="I11" s="104">
        <v>0</v>
      </c>
      <c r="J11" s="104">
        <v>0</v>
      </c>
      <c r="K11" s="104">
        <v>0</v>
      </c>
      <c r="L11" s="104">
        <v>0</v>
      </c>
    </row>
    <row r="12" s="99" customFormat="1" ht="19.5" customHeight="1" spans="1:12">
      <c r="A12" s="103" t="s">
        <v>133</v>
      </c>
      <c r="B12" s="103"/>
      <c r="C12" s="103"/>
      <c r="D12" s="106" t="s">
        <v>134</v>
      </c>
      <c r="E12" s="104">
        <v>20000</v>
      </c>
      <c r="F12" s="104">
        <v>20000</v>
      </c>
      <c r="G12" s="104">
        <v>0</v>
      </c>
      <c r="H12" s="104">
        <v>0</v>
      </c>
      <c r="I12" s="104">
        <v>0</v>
      </c>
      <c r="J12" s="104">
        <v>0</v>
      </c>
      <c r="K12" s="104">
        <v>0</v>
      </c>
      <c r="L12" s="104">
        <v>0</v>
      </c>
    </row>
    <row r="13" s="99" customFormat="1" ht="19.5" customHeight="1" spans="1:12">
      <c r="A13" s="103" t="s">
        <v>135</v>
      </c>
      <c r="B13" s="103"/>
      <c r="C13" s="103"/>
      <c r="D13" s="106" t="s">
        <v>136</v>
      </c>
      <c r="E13" s="104">
        <v>30000</v>
      </c>
      <c r="F13" s="104">
        <v>30000</v>
      </c>
      <c r="G13" s="104">
        <v>0</v>
      </c>
      <c r="H13" s="104">
        <v>0</v>
      </c>
      <c r="I13" s="104">
        <v>0</v>
      </c>
      <c r="J13" s="104">
        <v>0</v>
      </c>
      <c r="K13" s="104">
        <v>0</v>
      </c>
      <c r="L13" s="104">
        <v>0</v>
      </c>
    </row>
    <row r="14" s="99" customFormat="1" ht="19.5" customHeight="1" spans="1:12">
      <c r="A14" s="103" t="s">
        <v>137</v>
      </c>
      <c r="B14" s="103"/>
      <c r="C14" s="103"/>
      <c r="D14" s="106" t="s">
        <v>138</v>
      </c>
      <c r="E14" s="104">
        <v>28944.5</v>
      </c>
      <c r="F14" s="104">
        <v>28944.5</v>
      </c>
      <c r="G14" s="104">
        <v>0</v>
      </c>
      <c r="H14" s="104">
        <v>0</v>
      </c>
      <c r="I14" s="104">
        <v>0</v>
      </c>
      <c r="J14" s="104">
        <v>0</v>
      </c>
      <c r="K14" s="104">
        <v>0</v>
      </c>
      <c r="L14" s="104">
        <v>0</v>
      </c>
    </row>
    <row r="15" s="99" customFormat="1" ht="19.5" customHeight="1" spans="1:12">
      <c r="A15" s="103" t="s">
        <v>139</v>
      </c>
      <c r="B15" s="103"/>
      <c r="C15" s="103"/>
      <c r="D15" s="106" t="s">
        <v>140</v>
      </c>
      <c r="E15" s="104">
        <v>82944</v>
      </c>
      <c r="F15" s="104">
        <v>82944</v>
      </c>
      <c r="G15" s="104">
        <v>0</v>
      </c>
      <c r="H15" s="104">
        <v>0</v>
      </c>
      <c r="I15" s="104">
        <v>0</v>
      </c>
      <c r="J15" s="104">
        <v>0</v>
      </c>
      <c r="K15" s="104">
        <v>0</v>
      </c>
      <c r="L15" s="104">
        <v>0</v>
      </c>
    </row>
    <row r="16" s="99" customFormat="1" ht="19.5" customHeight="1" spans="1:12">
      <c r="A16" s="103" t="s">
        <v>141</v>
      </c>
      <c r="B16" s="103"/>
      <c r="C16" s="103"/>
      <c r="D16" s="106" t="s">
        <v>142</v>
      </c>
      <c r="E16" s="104">
        <v>39059025.34</v>
      </c>
      <c r="F16" s="104">
        <v>38912026.92</v>
      </c>
      <c r="G16" s="104">
        <v>0</v>
      </c>
      <c r="H16" s="104">
        <v>0</v>
      </c>
      <c r="I16" s="104">
        <v>0</v>
      </c>
      <c r="J16" s="104">
        <v>0</v>
      </c>
      <c r="K16" s="104">
        <v>0</v>
      </c>
      <c r="L16" s="104">
        <v>146998.42</v>
      </c>
    </row>
    <row r="17" s="99" customFormat="1" ht="19.5" customHeight="1" spans="1:12">
      <c r="A17" s="103" t="s">
        <v>143</v>
      </c>
      <c r="B17" s="103"/>
      <c r="C17" s="103"/>
      <c r="D17" s="106" t="s">
        <v>144</v>
      </c>
      <c r="E17" s="104">
        <v>24324506.84</v>
      </c>
      <c r="F17" s="104">
        <v>24177508.42</v>
      </c>
      <c r="G17" s="104">
        <v>0</v>
      </c>
      <c r="H17" s="104">
        <v>0</v>
      </c>
      <c r="I17" s="104">
        <v>0</v>
      </c>
      <c r="J17" s="104">
        <v>0</v>
      </c>
      <c r="K17" s="104">
        <v>0</v>
      </c>
      <c r="L17" s="104">
        <v>146998.42</v>
      </c>
    </row>
    <row r="18" s="99" customFormat="1" ht="19.5" customHeight="1" spans="1:12">
      <c r="A18" s="103" t="s">
        <v>145</v>
      </c>
      <c r="B18" s="103"/>
      <c r="C18" s="103"/>
      <c r="D18" s="106" t="s">
        <v>146</v>
      </c>
      <c r="E18" s="104">
        <v>229778.5</v>
      </c>
      <c r="F18" s="104">
        <v>229778.5</v>
      </c>
      <c r="G18" s="104">
        <v>0</v>
      </c>
      <c r="H18" s="104">
        <v>0</v>
      </c>
      <c r="I18" s="104">
        <v>0</v>
      </c>
      <c r="J18" s="104">
        <v>0</v>
      </c>
      <c r="K18" s="104">
        <v>0</v>
      </c>
      <c r="L18" s="104">
        <v>0</v>
      </c>
    </row>
    <row r="19" s="99" customFormat="1" ht="19.5" customHeight="1" spans="1:12">
      <c r="A19" s="103" t="s">
        <v>147</v>
      </c>
      <c r="B19" s="103"/>
      <c r="C19" s="103"/>
      <c r="D19" s="106" t="s">
        <v>148</v>
      </c>
      <c r="E19" s="104">
        <v>14504740</v>
      </c>
      <c r="F19" s="104">
        <v>14504740</v>
      </c>
      <c r="G19" s="104">
        <v>0</v>
      </c>
      <c r="H19" s="104">
        <v>0</v>
      </c>
      <c r="I19" s="104">
        <v>0</v>
      </c>
      <c r="J19" s="104">
        <v>0</v>
      </c>
      <c r="K19" s="104">
        <v>0</v>
      </c>
      <c r="L19" s="104">
        <v>0</v>
      </c>
    </row>
    <row r="20" s="99" customFormat="1" ht="19.5" customHeight="1" spans="1:12">
      <c r="A20" s="103" t="s">
        <v>149</v>
      </c>
      <c r="B20" s="103"/>
      <c r="C20" s="103"/>
      <c r="D20" s="106" t="s">
        <v>150</v>
      </c>
      <c r="E20" s="104">
        <v>1219117.82</v>
      </c>
      <c r="F20" s="104">
        <v>1219117.82</v>
      </c>
      <c r="G20" s="104">
        <v>0</v>
      </c>
      <c r="H20" s="104">
        <v>0</v>
      </c>
      <c r="I20" s="104">
        <v>0</v>
      </c>
      <c r="J20" s="104">
        <v>0</v>
      </c>
      <c r="K20" s="104">
        <v>0</v>
      </c>
      <c r="L20" s="104">
        <v>0</v>
      </c>
    </row>
    <row r="21" s="99" customFormat="1" ht="19.5" customHeight="1" spans="1:12">
      <c r="A21" s="103" t="s">
        <v>151</v>
      </c>
      <c r="B21" s="103"/>
      <c r="C21" s="103"/>
      <c r="D21" s="106" t="s">
        <v>152</v>
      </c>
      <c r="E21" s="104">
        <v>674860</v>
      </c>
      <c r="F21" s="104">
        <v>674860</v>
      </c>
      <c r="G21" s="104">
        <v>0</v>
      </c>
      <c r="H21" s="104">
        <v>0</v>
      </c>
      <c r="I21" s="104">
        <v>0</v>
      </c>
      <c r="J21" s="104">
        <v>0</v>
      </c>
      <c r="K21" s="104">
        <v>0</v>
      </c>
      <c r="L21" s="104">
        <v>0</v>
      </c>
    </row>
    <row r="22" s="99" customFormat="1" ht="19.5" customHeight="1" spans="1:12">
      <c r="A22" s="103" t="s">
        <v>153</v>
      </c>
      <c r="B22" s="103"/>
      <c r="C22" s="103"/>
      <c r="D22" s="106" t="s">
        <v>146</v>
      </c>
      <c r="E22" s="104">
        <v>544257.82</v>
      </c>
      <c r="F22" s="104">
        <v>544257.82</v>
      </c>
      <c r="G22" s="104">
        <v>0</v>
      </c>
      <c r="H22" s="104">
        <v>0</v>
      </c>
      <c r="I22" s="104">
        <v>0</v>
      </c>
      <c r="J22" s="104">
        <v>0</v>
      </c>
      <c r="K22" s="104">
        <v>0</v>
      </c>
      <c r="L22" s="104">
        <v>0</v>
      </c>
    </row>
    <row r="23" s="99" customFormat="1" ht="19.5" customHeight="1" spans="1:12">
      <c r="A23" s="103" t="s">
        <v>154</v>
      </c>
      <c r="B23" s="103"/>
      <c r="C23" s="103"/>
      <c r="D23" s="106" t="s">
        <v>155</v>
      </c>
      <c r="E23" s="104">
        <v>679504.02</v>
      </c>
      <c r="F23" s="104">
        <v>679504.02</v>
      </c>
      <c r="G23" s="104">
        <v>0</v>
      </c>
      <c r="H23" s="104">
        <v>0</v>
      </c>
      <c r="I23" s="104">
        <v>0</v>
      </c>
      <c r="J23" s="104">
        <v>0</v>
      </c>
      <c r="K23" s="104">
        <v>0</v>
      </c>
      <c r="L23" s="104">
        <v>0</v>
      </c>
    </row>
    <row r="24" s="99" customFormat="1" ht="19.5" customHeight="1" spans="1:12">
      <c r="A24" s="103" t="s">
        <v>156</v>
      </c>
      <c r="B24" s="103"/>
      <c r="C24" s="103"/>
      <c r="D24" s="106" t="s">
        <v>146</v>
      </c>
      <c r="E24" s="104">
        <v>679504.02</v>
      </c>
      <c r="F24" s="104">
        <v>679504.02</v>
      </c>
      <c r="G24" s="104">
        <v>0</v>
      </c>
      <c r="H24" s="104">
        <v>0</v>
      </c>
      <c r="I24" s="104">
        <v>0</v>
      </c>
      <c r="J24" s="104">
        <v>0</v>
      </c>
      <c r="K24" s="104">
        <v>0</v>
      </c>
      <c r="L24" s="104">
        <v>0</v>
      </c>
    </row>
    <row r="25" s="99" customFormat="1" ht="19.5" customHeight="1" spans="1:12">
      <c r="A25" s="103" t="s">
        <v>157</v>
      </c>
      <c r="B25" s="103"/>
      <c r="C25" s="103"/>
      <c r="D25" s="106" t="s">
        <v>158</v>
      </c>
      <c r="E25" s="104">
        <v>455872</v>
      </c>
      <c r="F25" s="104">
        <v>0</v>
      </c>
      <c r="G25" s="104">
        <v>0</v>
      </c>
      <c r="H25" s="104">
        <v>0</v>
      </c>
      <c r="I25" s="104">
        <v>0</v>
      </c>
      <c r="J25" s="104">
        <v>0</v>
      </c>
      <c r="K25" s="104">
        <v>0</v>
      </c>
      <c r="L25" s="104">
        <v>455872</v>
      </c>
    </row>
    <row r="26" s="99" customFormat="1" ht="19.5" customHeight="1" spans="1:12">
      <c r="A26" s="103" t="s">
        <v>159</v>
      </c>
      <c r="B26" s="103"/>
      <c r="C26" s="103"/>
      <c r="D26" s="106" t="s">
        <v>160</v>
      </c>
      <c r="E26" s="104">
        <v>455872</v>
      </c>
      <c r="F26" s="104">
        <v>0</v>
      </c>
      <c r="G26" s="104">
        <v>0</v>
      </c>
      <c r="H26" s="104">
        <v>0</v>
      </c>
      <c r="I26" s="104">
        <v>0</v>
      </c>
      <c r="J26" s="104">
        <v>0</v>
      </c>
      <c r="K26" s="104">
        <v>0</v>
      </c>
      <c r="L26" s="104">
        <v>455872</v>
      </c>
    </row>
    <row r="27" s="99" customFormat="1" ht="19.5" customHeight="1" spans="1:12">
      <c r="A27" s="103" t="s">
        <v>161</v>
      </c>
      <c r="B27" s="103"/>
      <c r="C27" s="103"/>
      <c r="D27" s="106" t="s">
        <v>162</v>
      </c>
      <c r="E27" s="104">
        <v>5400</v>
      </c>
      <c r="F27" s="104">
        <v>5400</v>
      </c>
      <c r="G27" s="104">
        <v>0</v>
      </c>
      <c r="H27" s="104">
        <v>0</v>
      </c>
      <c r="I27" s="104">
        <v>0</v>
      </c>
      <c r="J27" s="104">
        <v>0</v>
      </c>
      <c r="K27" s="104">
        <v>0</v>
      </c>
      <c r="L27" s="104">
        <v>0</v>
      </c>
    </row>
    <row r="28" s="99" customFormat="1" ht="19.5" customHeight="1" spans="1:12">
      <c r="A28" s="103" t="s">
        <v>163</v>
      </c>
      <c r="B28" s="103"/>
      <c r="C28" s="103"/>
      <c r="D28" s="106" t="s">
        <v>164</v>
      </c>
      <c r="E28" s="104">
        <v>5400</v>
      </c>
      <c r="F28" s="104">
        <v>5400</v>
      </c>
      <c r="G28" s="104">
        <v>0</v>
      </c>
      <c r="H28" s="104">
        <v>0</v>
      </c>
      <c r="I28" s="104">
        <v>0</v>
      </c>
      <c r="J28" s="104">
        <v>0</v>
      </c>
      <c r="K28" s="104">
        <v>0</v>
      </c>
      <c r="L28" s="104">
        <v>0</v>
      </c>
    </row>
    <row r="29" s="99" customFormat="1" ht="19.5" customHeight="1" spans="1:12">
      <c r="A29" s="103" t="s">
        <v>165</v>
      </c>
      <c r="B29" s="103"/>
      <c r="C29" s="103"/>
      <c r="D29" s="106" t="s">
        <v>166</v>
      </c>
      <c r="E29" s="104">
        <v>1803750</v>
      </c>
      <c r="F29" s="104">
        <v>1670450</v>
      </c>
      <c r="G29" s="104">
        <v>0</v>
      </c>
      <c r="H29" s="104">
        <v>0</v>
      </c>
      <c r="I29" s="104">
        <v>0</v>
      </c>
      <c r="J29" s="104">
        <v>0</v>
      </c>
      <c r="K29" s="104">
        <v>0</v>
      </c>
      <c r="L29" s="104">
        <v>133300</v>
      </c>
    </row>
    <row r="30" s="99" customFormat="1" ht="19.5" customHeight="1" spans="1:12">
      <c r="A30" s="103" t="s">
        <v>167</v>
      </c>
      <c r="B30" s="103"/>
      <c r="C30" s="103"/>
      <c r="D30" s="106" t="s">
        <v>168</v>
      </c>
      <c r="E30" s="104">
        <v>1670450</v>
      </c>
      <c r="F30" s="104">
        <v>1670450</v>
      </c>
      <c r="G30" s="104">
        <v>0</v>
      </c>
      <c r="H30" s="104">
        <v>0</v>
      </c>
      <c r="I30" s="104">
        <v>0</v>
      </c>
      <c r="J30" s="104">
        <v>0</v>
      </c>
      <c r="K30" s="104">
        <v>0</v>
      </c>
      <c r="L30" s="104">
        <v>0</v>
      </c>
    </row>
    <row r="31" s="99" customFormat="1" ht="19.5" customHeight="1" spans="1:12">
      <c r="A31" s="103" t="s">
        <v>169</v>
      </c>
      <c r="B31" s="103"/>
      <c r="C31" s="103"/>
      <c r="D31" s="106" t="s">
        <v>170</v>
      </c>
      <c r="E31" s="104">
        <v>133300</v>
      </c>
      <c r="F31" s="104">
        <v>0</v>
      </c>
      <c r="G31" s="104">
        <v>0</v>
      </c>
      <c r="H31" s="104">
        <v>0</v>
      </c>
      <c r="I31" s="104">
        <v>0</v>
      </c>
      <c r="J31" s="104">
        <v>0</v>
      </c>
      <c r="K31" s="104">
        <v>0</v>
      </c>
      <c r="L31" s="104">
        <v>133300</v>
      </c>
    </row>
    <row r="32" s="99" customFormat="1" ht="19.5" customHeight="1" spans="1:12">
      <c r="A32" s="103" t="s">
        <v>171</v>
      </c>
      <c r="B32" s="103"/>
      <c r="C32" s="103"/>
      <c r="D32" s="106" t="s">
        <v>172</v>
      </c>
      <c r="E32" s="104">
        <v>1241861.78</v>
      </c>
      <c r="F32" s="104">
        <v>1001861.78</v>
      </c>
      <c r="G32" s="104">
        <v>0</v>
      </c>
      <c r="H32" s="104">
        <v>0</v>
      </c>
      <c r="I32" s="104">
        <v>0</v>
      </c>
      <c r="J32" s="104">
        <v>0</v>
      </c>
      <c r="K32" s="104">
        <v>0</v>
      </c>
      <c r="L32" s="104">
        <v>240000</v>
      </c>
    </row>
    <row r="33" s="99" customFormat="1" ht="19.5" customHeight="1" spans="1:12">
      <c r="A33" s="103" t="s">
        <v>173</v>
      </c>
      <c r="B33" s="103"/>
      <c r="C33" s="103"/>
      <c r="D33" s="106" t="s">
        <v>172</v>
      </c>
      <c r="E33" s="104">
        <v>1241861.78</v>
      </c>
      <c r="F33" s="104">
        <v>1001861.78</v>
      </c>
      <c r="G33" s="104">
        <v>0</v>
      </c>
      <c r="H33" s="104">
        <v>0</v>
      </c>
      <c r="I33" s="104">
        <v>0</v>
      </c>
      <c r="J33" s="104">
        <v>0</v>
      </c>
      <c r="K33" s="104">
        <v>0</v>
      </c>
      <c r="L33" s="104">
        <v>240000</v>
      </c>
    </row>
    <row r="34" s="99" customFormat="1" ht="19.5" customHeight="1" spans="1:12">
      <c r="A34" s="103" t="s">
        <v>174</v>
      </c>
      <c r="B34" s="103"/>
      <c r="C34" s="103"/>
      <c r="D34" s="106" t="s">
        <v>175</v>
      </c>
      <c r="E34" s="104">
        <v>90300</v>
      </c>
      <c r="F34" s="104">
        <v>90300</v>
      </c>
      <c r="G34" s="104">
        <v>0</v>
      </c>
      <c r="H34" s="104">
        <v>0</v>
      </c>
      <c r="I34" s="104">
        <v>0</v>
      </c>
      <c r="J34" s="104">
        <v>0</v>
      </c>
      <c r="K34" s="104">
        <v>0</v>
      </c>
      <c r="L34" s="104">
        <v>0</v>
      </c>
    </row>
    <row r="35" s="99" customFormat="1" ht="19.5" customHeight="1" spans="1:12">
      <c r="A35" s="103" t="s">
        <v>176</v>
      </c>
      <c r="B35" s="103"/>
      <c r="C35" s="103"/>
      <c r="D35" s="106" t="s">
        <v>177</v>
      </c>
      <c r="E35" s="104">
        <v>90300</v>
      </c>
      <c r="F35" s="104">
        <v>90300</v>
      </c>
      <c r="G35" s="104">
        <v>0</v>
      </c>
      <c r="H35" s="104">
        <v>0</v>
      </c>
      <c r="I35" s="104">
        <v>0</v>
      </c>
      <c r="J35" s="104">
        <v>0</v>
      </c>
      <c r="K35" s="104">
        <v>0</v>
      </c>
      <c r="L35" s="104">
        <v>0</v>
      </c>
    </row>
    <row r="36" s="99" customFormat="1" ht="19.5" customHeight="1" spans="1:12">
      <c r="A36" s="103" t="s">
        <v>178</v>
      </c>
      <c r="B36" s="103"/>
      <c r="C36" s="103"/>
      <c r="D36" s="106" t="s">
        <v>179</v>
      </c>
      <c r="E36" s="104">
        <v>90300</v>
      </c>
      <c r="F36" s="104">
        <v>90300</v>
      </c>
      <c r="G36" s="104">
        <v>0</v>
      </c>
      <c r="H36" s="104">
        <v>0</v>
      </c>
      <c r="I36" s="104">
        <v>0</v>
      </c>
      <c r="J36" s="104">
        <v>0</v>
      </c>
      <c r="K36" s="104">
        <v>0</v>
      </c>
      <c r="L36" s="104">
        <v>0</v>
      </c>
    </row>
    <row r="37" s="99" customFormat="1" ht="19.5" customHeight="1" spans="1:12">
      <c r="A37" s="103" t="s">
        <v>180</v>
      </c>
      <c r="B37" s="103"/>
      <c r="C37" s="103"/>
      <c r="D37" s="106" t="s">
        <v>181</v>
      </c>
      <c r="E37" s="104">
        <v>1204879.02</v>
      </c>
      <c r="F37" s="104">
        <v>1204879.02</v>
      </c>
      <c r="G37" s="104">
        <v>0</v>
      </c>
      <c r="H37" s="104">
        <v>0</v>
      </c>
      <c r="I37" s="104">
        <v>0</v>
      </c>
      <c r="J37" s="104">
        <v>0</v>
      </c>
      <c r="K37" s="104">
        <v>0</v>
      </c>
      <c r="L37" s="104">
        <v>0</v>
      </c>
    </row>
    <row r="38" s="99" customFormat="1" ht="19.5" customHeight="1" spans="1:12">
      <c r="A38" s="103" t="s">
        <v>182</v>
      </c>
      <c r="B38" s="103"/>
      <c r="C38" s="103"/>
      <c r="D38" s="106" t="s">
        <v>183</v>
      </c>
      <c r="E38" s="104">
        <v>1196179.02</v>
      </c>
      <c r="F38" s="104">
        <v>1196179.02</v>
      </c>
      <c r="G38" s="104">
        <v>0</v>
      </c>
      <c r="H38" s="104">
        <v>0</v>
      </c>
      <c r="I38" s="104">
        <v>0</v>
      </c>
      <c r="J38" s="104">
        <v>0</v>
      </c>
      <c r="K38" s="104">
        <v>0</v>
      </c>
      <c r="L38" s="104">
        <v>0</v>
      </c>
    </row>
    <row r="39" s="99" customFormat="1" ht="19.5" customHeight="1" spans="1:12">
      <c r="A39" s="103" t="s">
        <v>184</v>
      </c>
      <c r="B39" s="103"/>
      <c r="C39" s="103"/>
      <c r="D39" s="106" t="s">
        <v>185</v>
      </c>
      <c r="E39" s="104">
        <v>1157894.02</v>
      </c>
      <c r="F39" s="104">
        <v>1157894.02</v>
      </c>
      <c r="G39" s="104">
        <v>0</v>
      </c>
      <c r="H39" s="104">
        <v>0</v>
      </c>
      <c r="I39" s="104">
        <v>0</v>
      </c>
      <c r="J39" s="104">
        <v>0</v>
      </c>
      <c r="K39" s="104">
        <v>0</v>
      </c>
      <c r="L39" s="104">
        <v>0</v>
      </c>
    </row>
    <row r="40" s="99" customFormat="1" ht="19.5" customHeight="1" spans="1:12">
      <c r="A40" s="103" t="s">
        <v>186</v>
      </c>
      <c r="B40" s="103"/>
      <c r="C40" s="103"/>
      <c r="D40" s="106" t="s">
        <v>187</v>
      </c>
      <c r="E40" s="104">
        <v>38285</v>
      </c>
      <c r="F40" s="104">
        <v>38285</v>
      </c>
      <c r="G40" s="104">
        <v>0</v>
      </c>
      <c r="H40" s="104">
        <v>0</v>
      </c>
      <c r="I40" s="104">
        <v>0</v>
      </c>
      <c r="J40" s="104">
        <v>0</v>
      </c>
      <c r="K40" s="104">
        <v>0</v>
      </c>
      <c r="L40" s="104">
        <v>0</v>
      </c>
    </row>
    <row r="41" s="99" customFormat="1" ht="19.5" customHeight="1" spans="1:12">
      <c r="A41" s="103" t="s">
        <v>188</v>
      </c>
      <c r="B41" s="103"/>
      <c r="C41" s="103"/>
      <c r="D41" s="106" t="s">
        <v>189</v>
      </c>
      <c r="E41" s="104">
        <v>8700</v>
      </c>
      <c r="F41" s="104">
        <v>8700</v>
      </c>
      <c r="G41" s="104">
        <v>0</v>
      </c>
      <c r="H41" s="104">
        <v>0</v>
      </c>
      <c r="I41" s="104">
        <v>0</v>
      </c>
      <c r="J41" s="104">
        <v>0</v>
      </c>
      <c r="K41" s="104">
        <v>0</v>
      </c>
      <c r="L41" s="104">
        <v>0</v>
      </c>
    </row>
    <row r="42" s="99" customFormat="1" ht="19.5" customHeight="1" spans="1:12">
      <c r="A42" s="103" t="s">
        <v>190</v>
      </c>
      <c r="B42" s="103"/>
      <c r="C42" s="103"/>
      <c r="D42" s="106" t="s">
        <v>189</v>
      </c>
      <c r="E42" s="104">
        <v>8700</v>
      </c>
      <c r="F42" s="104">
        <v>8700</v>
      </c>
      <c r="G42" s="104">
        <v>0</v>
      </c>
      <c r="H42" s="104">
        <v>0</v>
      </c>
      <c r="I42" s="104">
        <v>0</v>
      </c>
      <c r="J42" s="104">
        <v>0</v>
      </c>
      <c r="K42" s="104">
        <v>0</v>
      </c>
      <c r="L42" s="104">
        <v>0</v>
      </c>
    </row>
    <row r="43" s="99" customFormat="1" ht="19.5" customHeight="1" spans="1:12">
      <c r="A43" s="103" t="s">
        <v>191</v>
      </c>
      <c r="B43" s="103"/>
      <c r="C43" s="103"/>
      <c r="D43" s="106" t="s">
        <v>192</v>
      </c>
      <c r="E43" s="104">
        <v>9291262.01</v>
      </c>
      <c r="F43" s="104">
        <v>9256899.01</v>
      </c>
      <c r="G43" s="104">
        <v>0</v>
      </c>
      <c r="H43" s="104">
        <v>0</v>
      </c>
      <c r="I43" s="104">
        <v>0</v>
      </c>
      <c r="J43" s="104">
        <v>0</v>
      </c>
      <c r="K43" s="104">
        <v>0</v>
      </c>
      <c r="L43" s="104">
        <v>34363</v>
      </c>
    </row>
    <row r="44" s="99" customFormat="1" ht="19.5" customHeight="1" spans="1:12">
      <c r="A44" s="103" t="s">
        <v>193</v>
      </c>
      <c r="B44" s="103"/>
      <c r="C44" s="103"/>
      <c r="D44" s="106" t="s">
        <v>194</v>
      </c>
      <c r="E44" s="104">
        <v>190331.6</v>
      </c>
      <c r="F44" s="104">
        <v>190331.6</v>
      </c>
      <c r="G44" s="104">
        <v>0</v>
      </c>
      <c r="H44" s="104">
        <v>0</v>
      </c>
      <c r="I44" s="104">
        <v>0</v>
      </c>
      <c r="J44" s="104">
        <v>0</v>
      </c>
      <c r="K44" s="104">
        <v>0</v>
      </c>
      <c r="L44" s="104">
        <v>0</v>
      </c>
    </row>
    <row r="45" s="99" customFormat="1" ht="19.5" customHeight="1" spans="1:12">
      <c r="A45" s="103" t="s">
        <v>195</v>
      </c>
      <c r="B45" s="103"/>
      <c r="C45" s="103"/>
      <c r="D45" s="106" t="s">
        <v>196</v>
      </c>
      <c r="E45" s="104">
        <v>190331.6</v>
      </c>
      <c r="F45" s="104">
        <v>190331.6</v>
      </c>
      <c r="G45" s="104">
        <v>0</v>
      </c>
      <c r="H45" s="104">
        <v>0</v>
      </c>
      <c r="I45" s="104">
        <v>0</v>
      </c>
      <c r="J45" s="104">
        <v>0</v>
      </c>
      <c r="K45" s="104">
        <v>0</v>
      </c>
      <c r="L45" s="104">
        <v>0</v>
      </c>
    </row>
    <row r="46" s="99" customFormat="1" ht="19.5" customHeight="1" spans="1:12">
      <c r="A46" s="103" t="s">
        <v>197</v>
      </c>
      <c r="B46" s="103"/>
      <c r="C46" s="103"/>
      <c r="D46" s="106" t="s">
        <v>198</v>
      </c>
      <c r="E46" s="104">
        <v>4477487.71</v>
      </c>
      <c r="F46" s="104">
        <v>4477487.71</v>
      </c>
      <c r="G46" s="104">
        <v>0</v>
      </c>
      <c r="H46" s="104">
        <v>0</v>
      </c>
      <c r="I46" s="104">
        <v>0</v>
      </c>
      <c r="J46" s="104">
        <v>0</v>
      </c>
      <c r="K46" s="104">
        <v>0</v>
      </c>
      <c r="L46" s="104">
        <v>0</v>
      </c>
    </row>
    <row r="47" s="99" customFormat="1" ht="19.5" customHeight="1" spans="1:12">
      <c r="A47" s="103" t="s">
        <v>199</v>
      </c>
      <c r="B47" s="103"/>
      <c r="C47" s="103"/>
      <c r="D47" s="106" t="s">
        <v>200</v>
      </c>
      <c r="E47" s="104">
        <v>3775487.71</v>
      </c>
      <c r="F47" s="104">
        <v>3775487.71</v>
      </c>
      <c r="G47" s="104">
        <v>0</v>
      </c>
      <c r="H47" s="104">
        <v>0</v>
      </c>
      <c r="I47" s="104">
        <v>0</v>
      </c>
      <c r="J47" s="104">
        <v>0</v>
      </c>
      <c r="K47" s="104">
        <v>0</v>
      </c>
      <c r="L47" s="104">
        <v>0</v>
      </c>
    </row>
    <row r="48" s="99" customFormat="1" ht="19.5" customHeight="1" spans="1:12">
      <c r="A48" s="103" t="s">
        <v>201</v>
      </c>
      <c r="B48" s="103"/>
      <c r="C48" s="103"/>
      <c r="D48" s="106" t="s">
        <v>202</v>
      </c>
      <c r="E48" s="104">
        <v>702000</v>
      </c>
      <c r="F48" s="104">
        <v>702000</v>
      </c>
      <c r="G48" s="104">
        <v>0</v>
      </c>
      <c r="H48" s="104">
        <v>0</v>
      </c>
      <c r="I48" s="104">
        <v>0</v>
      </c>
      <c r="J48" s="104">
        <v>0</v>
      </c>
      <c r="K48" s="104">
        <v>0</v>
      </c>
      <c r="L48" s="104">
        <v>0</v>
      </c>
    </row>
    <row r="49" s="99" customFormat="1" ht="19.5" customHeight="1" spans="1:12">
      <c r="A49" s="103" t="s">
        <v>203</v>
      </c>
      <c r="B49" s="103"/>
      <c r="C49" s="103"/>
      <c r="D49" s="106" t="s">
        <v>204</v>
      </c>
      <c r="E49" s="104">
        <v>3436522.5</v>
      </c>
      <c r="F49" s="104">
        <v>3436522.5</v>
      </c>
      <c r="G49" s="104">
        <v>0</v>
      </c>
      <c r="H49" s="104">
        <v>0</v>
      </c>
      <c r="I49" s="104">
        <v>0</v>
      </c>
      <c r="J49" s="104">
        <v>0</v>
      </c>
      <c r="K49" s="104">
        <v>0</v>
      </c>
      <c r="L49" s="104">
        <v>0</v>
      </c>
    </row>
    <row r="50" s="99" customFormat="1" ht="19.5" customHeight="1" spans="1:12">
      <c r="A50" s="103" t="s">
        <v>205</v>
      </c>
      <c r="B50" s="103"/>
      <c r="C50" s="103"/>
      <c r="D50" s="106" t="s">
        <v>206</v>
      </c>
      <c r="E50" s="104">
        <v>522500</v>
      </c>
      <c r="F50" s="104">
        <v>522500</v>
      </c>
      <c r="G50" s="104">
        <v>0</v>
      </c>
      <c r="H50" s="104">
        <v>0</v>
      </c>
      <c r="I50" s="104">
        <v>0</v>
      </c>
      <c r="J50" s="104">
        <v>0</v>
      </c>
      <c r="K50" s="104">
        <v>0</v>
      </c>
      <c r="L50" s="104">
        <v>0</v>
      </c>
    </row>
    <row r="51" s="99" customFormat="1" ht="19.5" customHeight="1" spans="1:12">
      <c r="A51" s="103" t="s">
        <v>207</v>
      </c>
      <c r="B51" s="103"/>
      <c r="C51" s="103"/>
      <c r="D51" s="106" t="s">
        <v>208</v>
      </c>
      <c r="E51" s="104">
        <v>570300</v>
      </c>
      <c r="F51" s="104">
        <v>570300</v>
      </c>
      <c r="G51" s="104">
        <v>0</v>
      </c>
      <c r="H51" s="104">
        <v>0</v>
      </c>
      <c r="I51" s="104">
        <v>0</v>
      </c>
      <c r="J51" s="104">
        <v>0</v>
      </c>
      <c r="K51" s="104">
        <v>0</v>
      </c>
      <c r="L51" s="104">
        <v>0</v>
      </c>
    </row>
    <row r="52" s="99" customFormat="1" ht="19.5" customHeight="1" spans="1:12">
      <c r="A52" s="103" t="s">
        <v>209</v>
      </c>
      <c r="B52" s="103"/>
      <c r="C52" s="103"/>
      <c r="D52" s="106" t="s">
        <v>210</v>
      </c>
      <c r="E52" s="104">
        <v>2011433.12</v>
      </c>
      <c r="F52" s="104">
        <v>2011433.12</v>
      </c>
      <c r="G52" s="104">
        <v>0</v>
      </c>
      <c r="H52" s="104">
        <v>0</v>
      </c>
      <c r="I52" s="104">
        <v>0</v>
      </c>
      <c r="J52" s="104">
        <v>0</v>
      </c>
      <c r="K52" s="104">
        <v>0</v>
      </c>
      <c r="L52" s="104">
        <v>0</v>
      </c>
    </row>
    <row r="53" s="99" customFormat="1" ht="19.5" customHeight="1" spans="1:12">
      <c r="A53" s="103" t="s">
        <v>211</v>
      </c>
      <c r="B53" s="103"/>
      <c r="C53" s="103"/>
      <c r="D53" s="106" t="s">
        <v>212</v>
      </c>
      <c r="E53" s="104">
        <v>332289.38</v>
      </c>
      <c r="F53" s="104">
        <v>332289.38</v>
      </c>
      <c r="G53" s="104">
        <v>0</v>
      </c>
      <c r="H53" s="104">
        <v>0</v>
      </c>
      <c r="I53" s="104">
        <v>0</v>
      </c>
      <c r="J53" s="104">
        <v>0</v>
      </c>
      <c r="K53" s="104">
        <v>0</v>
      </c>
      <c r="L53" s="104">
        <v>0</v>
      </c>
    </row>
    <row r="54" s="99" customFormat="1" ht="19.5" customHeight="1" spans="1:12">
      <c r="A54" s="103" t="s">
        <v>213</v>
      </c>
      <c r="B54" s="103"/>
      <c r="C54" s="103"/>
      <c r="D54" s="106" t="s">
        <v>214</v>
      </c>
      <c r="E54" s="104">
        <v>108000</v>
      </c>
      <c r="F54" s="104">
        <v>108000</v>
      </c>
      <c r="G54" s="104">
        <v>0</v>
      </c>
      <c r="H54" s="104">
        <v>0</v>
      </c>
      <c r="I54" s="104">
        <v>0</v>
      </c>
      <c r="J54" s="104">
        <v>0</v>
      </c>
      <c r="K54" s="104">
        <v>0</v>
      </c>
      <c r="L54" s="104">
        <v>0</v>
      </c>
    </row>
    <row r="55" s="99" customFormat="1" ht="19.5" customHeight="1" spans="1:12">
      <c r="A55" s="103" t="s">
        <v>215</v>
      </c>
      <c r="B55" s="103"/>
      <c r="C55" s="103"/>
      <c r="D55" s="106" t="s">
        <v>216</v>
      </c>
      <c r="E55" s="104">
        <v>108000</v>
      </c>
      <c r="F55" s="104">
        <v>108000</v>
      </c>
      <c r="G55" s="104">
        <v>0</v>
      </c>
      <c r="H55" s="104">
        <v>0</v>
      </c>
      <c r="I55" s="104">
        <v>0</v>
      </c>
      <c r="J55" s="104">
        <v>0</v>
      </c>
      <c r="K55" s="104">
        <v>0</v>
      </c>
      <c r="L55" s="104">
        <v>0</v>
      </c>
    </row>
    <row r="56" s="99" customFormat="1" ht="19.5" customHeight="1" spans="1:12">
      <c r="A56" s="103" t="s">
        <v>217</v>
      </c>
      <c r="B56" s="103"/>
      <c r="C56" s="103"/>
      <c r="D56" s="106" t="s">
        <v>218</v>
      </c>
      <c r="E56" s="104">
        <v>383511.2</v>
      </c>
      <c r="F56" s="104">
        <v>383511.2</v>
      </c>
      <c r="G56" s="104">
        <v>0</v>
      </c>
      <c r="H56" s="104">
        <v>0</v>
      </c>
      <c r="I56" s="104">
        <v>0</v>
      </c>
      <c r="J56" s="104">
        <v>0</v>
      </c>
      <c r="K56" s="104">
        <v>0</v>
      </c>
      <c r="L56" s="104">
        <v>0</v>
      </c>
    </row>
    <row r="57" s="99" customFormat="1" ht="19.5" customHeight="1" spans="1:12">
      <c r="A57" s="103" t="s">
        <v>219</v>
      </c>
      <c r="B57" s="103"/>
      <c r="C57" s="103"/>
      <c r="D57" s="106" t="s">
        <v>220</v>
      </c>
      <c r="E57" s="104">
        <v>383511.2</v>
      </c>
      <c r="F57" s="104">
        <v>383511.2</v>
      </c>
      <c r="G57" s="104">
        <v>0</v>
      </c>
      <c r="H57" s="104">
        <v>0</v>
      </c>
      <c r="I57" s="104">
        <v>0</v>
      </c>
      <c r="J57" s="104">
        <v>0</v>
      </c>
      <c r="K57" s="104">
        <v>0</v>
      </c>
      <c r="L57" s="104">
        <v>0</v>
      </c>
    </row>
    <row r="58" s="99" customFormat="1" ht="19.5" customHeight="1" spans="1:12">
      <c r="A58" s="103" t="s">
        <v>221</v>
      </c>
      <c r="B58" s="103"/>
      <c r="C58" s="103"/>
      <c r="D58" s="106" t="s">
        <v>222</v>
      </c>
      <c r="E58" s="104">
        <v>495046</v>
      </c>
      <c r="F58" s="104">
        <v>495046</v>
      </c>
      <c r="G58" s="104">
        <v>0</v>
      </c>
      <c r="H58" s="104">
        <v>0</v>
      </c>
      <c r="I58" s="104">
        <v>0</v>
      </c>
      <c r="J58" s="104">
        <v>0</v>
      </c>
      <c r="K58" s="104">
        <v>0</v>
      </c>
      <c r="L58" s="104">
        <v>0</v>
      </c>
    </row>
    <row r="59" s="99" customFormat="1" ht="19.5" customHeight="1" spans="1:12">
      <c r="A59" s="103" t="s">
        <v>223</v>
      </c>
      <c r="B59" s="103"/>
      <c r="C59" s="103"/>
      <c r="D59" s="106" t="s">
        <v>224</v>
      </c>
      <c r="E59" s="104">
        <v>495046</v>
      </c>
      <c r="F59" s="104">
        <v>495046</v>
      </c>
      <c r="G59" s="104">
        <v>0</v>
      </c>
      <c r="H59" s="104">
        <v>0</v>
      </c>
      <c r="I59" s="104">
        <v>0</v>
      </c>
      <c r="J59" s="104">
        <v>0</v>
      </c>
      <c r="K59" s="104">
        <v>0</v>
      </c>
      <c r="L59" s="104">
        <v>0</v>
      </c>
    </row>
    <row r="60" s="99" customFormat="1" ht="19.5" customHeight="1" spans="1:12">
      <c r="A60" s="103" t="s">
        <v>225</v>
      </c>
      <c r="B60" s="103"/>
      <c r="C60" s="103"/>
      <c r="D60" s="106" t="s">
        <v>226</v>
      </c>
      <c r="E60" s="104">
        <v>81000</v>
      </c>
      <c r="F60" s="104">
        <v>81000</v>
      </c>
      <c r="G60" s="104">
        <v>0</v>
      </c>
      <c r="H60" s="104">
        <v>0</v>
      </c>
      <c r="I60" s="104">
        <v>0</v>
      </c>
      <c r="J60" s="104">
        <v>0</v>
      </c>
      <c r="K60" s="104">
        <v>0</v>
      </c>
      <c r="L60" s="104">
        <v>0</v>
      </c>
    </row>
    <row r="61" s="99" customFormat="1" ht="19.5" customHeight="1" spans="1:12">
      <c r="A61" s="103" t="s">
        <v>227</v>
      </c>
      <c r="B61" s="103"/>
      <c r="C61" s="103"/>
      <c r="D61" s="106" t="s">
        <v>228</v>
      </c>
      <c r="E61" s="104">
        <v>81000</v>
      </c>
      <c r="F61" s="104">
        <v>81000</v>
      </c>
      <c r="G61" s="104">
        <v>0</v>
      </c>
      <c r="H61" s="104">
        <v>0</v>
      </c>
      <c r="I61" s="104">
        <v>0</v>
      </c>
      <c r="J61" s="104">
        <v>0</v>
      </c>
      <c r="K61" s="104">
        <v>0</v>
      </c>
      <c r="L61" s="104">
        <v>0</v>
      </c>
    </row>
    <row r="62" s="99" customFormat="1" ht="19.5" customHeight="1" spans="1:12">
      <c r="A62" s="103" t="s">
        <v>229</v>
      </c>
      <c r="B62" s="103"/>
      <c r="C62" s="103"/>
      <c r="D62" s="106" t="s">
        <v>230</v>
      </c>
      <c r="E62" s="104">
        <v>119363</v>
      </c>
      <c r="F62" s="104">
        <v>85000</v>
      </c>
      <c r="G62" s="104">
        <v>0</v>
      </c>
      <c r="H62" s="104">
        <v>0</v>
      </c>
      <c r="I62" s="104">
        <v>0</v>
      </c>
      <c r="J62" s="104">
        <v>0</v>
      </c>
      <c r="K62" s="104">
        <v>0</v>
      </c>
      <c r="L62" s="104">
        <v>34363</v>
      </c>
    </row>
    <row r="63" s="99" customFormat="1" ht="19.5" customHeight="1" spans="1:12">
      <c r="A63" s="103" t="s">
        <v>231</v>
      </c>
      <c r="B63" s="103"/>
      <c r="C63" s="103"/>
      <c r="D63" s="106" t="s">
        <v>230</v>
      </c>
      <c r="E63" s="104">
        <v>119363</v>
      </c>
      <c r="F63" s="104">
        <v>85000</v>
      </c>
      <c r="G63" s="104">
        <v>0</v>
      </c>
      <c r="H63" s="104">
        <v>0</v>
      </c>
      <c r="I63" s="104">
        <v>0</v>
      </c>
      <c r="J63" s="104">
        <v>0</v>
      </c>
      <c r="K63" s="104">
        <v>0</v>
      </c>
      <c r="L63" s="104">
        <v>34363</v>
      </c>
    </row>
    <row r="64" s="99" customFormat="1" ht="19.5" customHeight="1" spans="1:12">
      <c r="A64" s="103" t="s">
        <v>232</v>
      </c>
      <c r="B64" s="103"/>
      <c r="C64" s="103"/>
      <c r="D64" s="106" t="s">
        <v>233</v>
      </c>
      <c r="E64" s="104">
        <v>1893265.67</v>
      </c>
      <c r="F64" s="104">
        <v>1852034.67</v>
      </c>
      <c r="G64" s="104">
        <v>0</v>
      </c>
      <c r="H64" s="104">
        <v>0</v>
      </c>
      <c r="I64" s="104">
        <v>0</v>
      </c>
      <c r="J64" s="104">
        <v>0</v>
      </c>
      <c r="K64" s="104">
        <v>0</v>
      </c>
      <c r="L64" s="104">
        <v>41231</v>
      </c>
    </row>
    <row r="65" s="99" customFormat="1" ht="19.5" customHeight="1" spans="1:12">
      <c r="A65" s="103" t="s">
        <v>234</v>
      </c>
      <c r="B65" s="103"/>
      <c r="C65" s="103"/>
      <c r="D65" s="106" t="s">
        <v>235</v>
      </c>
      <c r="E65" s="104">
        <v>35231</v>
      </c>
      <c r="F65" s="104">
        <v>0</v>
      </c>
      <c r="G65" s="104">
        <v>0</v>
      </c>
      <c r="H65" s="104">
        <v>0</v>
      </c>
      <c r="I65" s="104">
        <v>0</v>
      </c>
      <c r="J65" s="104">
        <v>0</v>
      </c>
      <c r="K65" s="104">
        <v>0</v>
      </c>
      <c r="L65" s="104">
        <v>35231</v>
      </c>
    </row>
    <row r="66" s="99" customFormat="1" ht="19.5" customHeight="1" spans="1:12">
      <c r="A66" s="103" t="s">
        <v>236</v>
      </c>
      <c r="B66" s="103"/>
      <c r="C66" s="103"/>
      <c r="D66" s="106" t="s">
        <v>237</v>
      </c>
      <c r="E66" s="104">
        <v>35231</v>
      </c>
      <c r="F66" s="104">
        <v>0</v>
      </c>
      <c r="G66" s="104">
        <v>0</v>
      </c>
      <c r="H66" s="104">
        <v>0</v>
      </c>
      <c r="I66" s="104">
        <v>0</v>
      </c>
      <c r="J66" s="104">
        <v>0</v>
      </c>
      <c r="K66" s="104">
        <v>0</v>
      </c>
      <c r="L66" s="104">
        <v>35231</v>
      </c>
    </row>
    <row r="67" s="99" customFormat="1" ht="19.5" customHeight="1" spans="1:12">
      <c r="A67" s="103" t="s">
        <v>238</v>
      </c>
      <c r="B67" s="103"/>
      <c r="C67" s="103"/>
      <c r="D67" s="106" t="s">
        <v>239</v>
      </c>
      <c r="E67" s="104">
        <v>1852034.67</v>
      </c>
      <c r="F67" s="104">
        <v>1852034.67</v>
      </c>
      <c r="G67" s="104">
        <v>0</v>
      </c>
      <c r="H67" s="104">
        <v>0</v>
      </c>
      <c r="I67" s="104">
        <v>0</v>
      </c>
      <c r="J67" s="104">
        <v>0</v>
      </c>
      <c r="K67" s="104">
        <v>0</v>
      </c>
      <c r="L67" s="104">
        <v>0</v>
      </c>
    </row>
    <row r="68" s="99" customFormat="1" ht="19.5" customHeight="1" spans="1:12">
      <c r="A68" s="103" t="s">
        <v>240</v>
      </c>
      <c r="B68" s="103"/>
      <c r="C68" s="103"/>
      <c r="D68" s="106" t="s">
        <v>241</v>
      </c>
      <c r="E68" s="104">
        <v>324121.37</v>
      </c>
      <c r="F68" s="104">
        <v>324121.37</v>
      </c>
      <c r="G68" s="104">
        <v>0</v>
      </c>
      <c r="H68" s="104">
        <v>0</v>
      </c>
      <c r="I68" s="104">
        <v>0</v>
      </c>
      <c r="J68" s="104">
        <v>0</v>
      </c>
      <c r="K68" s="104">
        <v>0</v>
      </c>
      <c r="L68" s="104">
        <v>0</v>
      </c>
    </row>
    <row r="69" s="99" customFormat="1" ht="19.5" customHeight="1" spans="1:12">
      <c r="A69" s="103" t="s">
        <v>242</v>
      </c>
      <c r="B69" s="103"/>
      <c r="C69" s="103"/>
      <c r="D69" s="106" t="s">
        <v>243</v>
      </c>
      <c r="E69" s="104">
        <v>575673</v>
      </c>
      <c r="F69" s="104">
        <v>575673</v>
      </c>
      <c r="G69" s="104">
        <v>0</v>
      </c>
      <c r="H69" s="104">
        <v>0</v>
      </c>
      <c r="I69" s="104">
        <v>0</v>
      </c>
      <c r="J69" s="104">
        <v>0</v>
      </c>
      <c r="K69" s="104">
        <v>0</v>
      </c>
      <c r="L69" s="104">
        <v>0</v>
      </c>
    </row>
    <row r="70" s="99" customFormat="1" ht="19.5" customHeight="1" spans="1:12">
      <c r="A70" s="103" t="s">
        <v>244</v>
      </c>
      <c r="B70" s="103"/>
      <c r="C70" s="103"/>
      <c r="D70" s="106" t="s">
        <v>245</v>
      </c>
      <c r="E70" s="104">
        <v>832927.31</v>
      </c>
      <c r="F70" s="104">
        <v>832927.31</v>
      </c>
      <c r="G70" s="104">
        <v>0</v>
      </c>
      <c r="H70" s="104">
        <v>0</v>
      </c>
      <c r="I70" s="104">
        <v>0</v>
      </c>
      <c r="J70" s="104">
        <v>0</v>
      </c>
      <c r="K70" s="104">
        <v>0</v>
      </c>
      <c r="L70" s="104">
        <v>0</v>
      </c>
    </row>
    <row r="71" s="99" customFormat="1" ht="19.5" customHeight="1" spans="1:12">
      <c r="A71" s="103" t="s">
        <v>246</v>
      </c>
      <c r="B71" s="103"/>
      <c r="C71" s="103"/>
      <c r="D71" s="106" t="s">
        <v>247</v>
      </c>
      <c r="E71" s="104">
        <v>119312.99</v>
      </c>
      <c r="F71" s="104">
        <v>119312.99</v>
      </c>
      <c r="G71" s="104">
        <v>0</v>
      </c>
      <c r="H71" s="104">
        <v>0</v>
      </c>
      <c r="I71" s="104">
        <v>0</v>
      </c>
      <c r="J71" s="104">
        <v>0</v>
      </c>
      <c r="K71" s="104">
        <v>0</v>
      </c>
      <c r="L71" s="104">
        <v>0</v>
      </c>
    </row>
    <row r="72" s="99" customFormat="1" ht="19.5" customHeight="1" spans="1:12">
      <c r="A72" s="103" t="s">
        <v>248</v>
      </c>
      <c r="B72" s="103"/>
      <c r="C72" s="103"/>
      <c r="D72" s="106" t="s">
        <v>249</v>
      </c>
      <c r="E72" s="104">
        <v>6000</v>
      </c>
      <c r="F72" s="104">
        <v>0</v>
      </c>
      <c r="G72" s="104">
        <v>0</v>
      </c>
      <c r="H72" s="104">
        <v>0</v>
      </c>
      <c r="I72" s="104">
        <v>0</v>
      </c>
      <c r="J72" s="104">
        <v>0</v>
      </c>
      <c r="K72" s="104">
        <v>0</v>
      </c>
      <c r="L72" s="104">
        <v>6000</v>
      </c>
    </row>
    <row r="73" s="99" customFormat="1" ht="19.5" customHeight="1" spans="1:12">
      <c r="A73" s="103" t="s">
        <v>250</v>
      </c>
      <c r="B73" s="103"/>
      <c r="C73" s="103"/>
      <c r="D73" s="106" t="s">
        <v>249</v>
      </c>
      <c r="E73" s="104">
        <v>6000</v>
      </c>
      <c r="F73" s="104">
        <v>0</v>
      </c>
      <c r="G73" s="104">
        <v>0</v>
      </c>
      <c r="H73" s="104">
        <v>0</v>
      </c>
      <c r="I73" s="104">
        <v>0</v>
      </c>
      <c r="J73" s="104">
        <v>0</v>
      </c>
      <c r="K73" s="104">
        <v>0</v>
      </c>
      <c r="L73" s="104">
        <v>6000</v>
      </c>
    </row>
    <row r="74" s="99" customFormat="1" ht="19.5" customHeight="1" spans="1:12">
      <c r="A74" s="103" t="s">
        <v>251</v>
      </c>
      <c r="B74" s="103"/>
      <c r="C74" s="103"/>
      <c r="D74" s="106" t="s">
        <v>252</v>
      </c>
      <c r="E74" s="104">
        <v>4771995.78</v>
      </c>
      <c r="F74" s="104">
        <v>4681995.78</v>
      </c>
      <c r="G74" s="104">
        <v>0</v>
      </c>
      <c r="H74" s="104">
        <v>0</v>
      </c>
      <c r="I74" s="104">
        <v>0</v>
      </c>
      <c r="J74" s="104">
        <v>0</v>
      </c>
      <c r="K74" s="104">
        <v>0</v>
      </c>
      <c r="L74" s="104">
        <v>90000</v>
      </c>
    </row>
    <row r="75" s="99" customFormat="1" ht="19.5" customHeight="1" spans="1:12">
      <c r="A75" s="103" t="s">
        <v>253</v>
      </c>
      <c r="B75" s="103"/>
      <c r="C75" s="103"/>
      <c r="D75" s="106" t="s">
        <v>254</v>
      </c>
      <c r="E75" s="104">
        <v>4015092.5</v>
      </c>
      <c r="F75" s="104">
        <v>4015092.5</v>
      </c>
      <c r="G75" s="104">
        <v>0</v>
      </c>
      <c r="H75" s="104">
        <v>0</v>
      </c>
      <c r="I75" s="104">
        <v>0</v>
      </c>
      <c r="J75" s="104">
        <v>0</v>
      </c>
      <c r="K75" s="104">
        <v>0</v>
      </c>
      <c r="L75" s="104">
        <v>0</v>
      </c>
    </row>
    <row r="76" s="99" customFormat="1" ht="19.5" customHeight="1" spans="1:12">
      <c r="A76" s="103" t="s">
        <v>255</v>
      </c>
      <c r="B76" s="103"/>
      <c r="C76" s="103"/>
      <c r="D76" s="106" t="s">
        <v>256</v>
      </c>
      <c r="E76" s="104">
        <v>4015092.5</v>
      </c>
      <c r="F76" s="104">
        <v>4015092.5</v>
      </c>
      <c r="G76" s="104">
        <v>0</v>
      </c>
      <c r="H76" s="104">
        <v>0</v>
      </c>
      <c r="I76" s="104">
        <v>0</v>
      </c>
      <c r="J76" s="104">
        <v>0</v>
      </c>
      <c r="K76" s="104">
        <v>0</v>
      </c>
      <c r="L76" s="104">
        <v>0</v>
      </c>
    </row>
    <row r="77" s="99" customFormat="1" ht="19.5" customHeight="1" spans="1:12">
      <c r="A77" s="103" t="s">
        <v>257</v>
      </c>
      <c r="B77" s="103"/>
      <c r="C77" s="103"/>
      <c r="D77" s="106" t="s">
        <v>258</v>
      </c>
      <c r="E77" s="104">
        <v>80000</v>
      </c>
      <c r="F77" s="104">
        <v>0</v>
      </c>
      <c r="G77" s="104">
        <v>0</v>
      </c>
      <c r="H77" s="104">
        <v>0</v>
      </c>
      <c r="I77" s="104">
        <v>0</v>
      </c>
      <c r="J77" s="104">
        <v>0</v>
      </c>
      <c r="K77" s="104">
        <v>0</v>
      </c>
      <c r="L77" s="104">
        <v>80000</v>
      </c>
    </row>
    <row r="78" s="99" customFormat="1" ht="19.5" customHeight="1" spans="1:12">
      <c r="A78" s="103" t="s">
        <v>259</v>
      </c>
      <c r="B78" s="103"/>
      <c r="C78" s="103"/>
      <c r="D78" s="106" t="s">
        <v>260</v>
      </c>
      <c r="E78" s="104">
        <v>80000</v>
      </c>
      <c r="F78" s="104">
        <v>0</v>
      </c>
      <c r="G78" s="104">
        <v>0</v>
      </c>
      <c r="H78" s="104">
        <v>0</v>
      </c>
      <c r="I78" s="104">
        <v>0</v>
      </c>
      <c r="J78" s="104">
        <v>0</v>
      </c>
      <c r="K78" s="104">
        <v>0</v>
      </c>
      <c r="L78" s="104">
        <v>80000</v>
      </c>
    </row>
    <row r="79" s="99" customFormat="1" ht="19.5" customHeight="1" spans="1:12">
      <c r="A79" s="103" t="s">
        <v>261</v>
      </c>
      <c r="B79" s="103"/>
      <c r="C79" s="103"/>
      <c r="D79" s="106" t="s">
        <v>262</v>
      </c>
      <c r="E79" s="104">
        <v>621903.28</v>
      </c>
      <c r="F79" s="104">
        <v>621903.28</v>
      </c>
      <c r="G79" s="104">
        <v>0</v>
      </c>
      <c r="H79" s="104">
        <v>0</v>
      </c>
      <c r="I79" s="104">
        <v>0</v>
      </c>
      <c r="J79" s="104">
        <v>0</v>
      </c>
      <c r="K79" s="104">
        <v>0</v>
      </c>
      <c r="L79" s="104">
        <v>0</v>
      </c>
    </row>
    <row r="80" s="99" customFormat="1" ht="19.5" customHeight="1" spans="1:12">
      <c r="A80" s="103" t="s">
        <v>263</v>
      </c>
      <c r="B80" s="103"/>
      <c r="C80" s="103"/>
      <c r="D80" s="106" t="s">
        <v>264</v>
      </c>
      <c r="E80" s="104">
        <v>621903.28</v>
      </c>
      <c r="F80" s="104">
        <v>621903.28</v>
      </c>
      <c r="G80" s="104">
        <v>0</v>
      </c>
      <c r="H80" s="104">
        <v>0</v>
      </c>
      <c r="I80" s="104">
        <v>0</v>
      </c>
      <c r="J80" s="104">
        <v>0</v>
      </c>
      <c r="K80" s="104">
        <v>0</v>
      </c>
      <c r="L80" s="104">
        <v>0</v>
      </c>
    </row>
    <row r="81" s="99" customFormat="1" ht="19.5" customHeight="1" spans="1:12">
      <c r="A81" s="103" t="s">
        <v>265</v>
      </c>
      <c r="B81" s="103"/>
      <c r="C81" s="103"/>
      <c r="D81" s="106" t="s">
        <v>266</v>
      </c>
      <c r="E81" s="104">
        <v>45000</v>
      </c>
      <c r="F81" s="104">
        <v>45000</v>
      </c>
      <c r="G81" s="104">
        <v>0</v>
      </c>
      <c r="H81" s="104">
        <v>0</v>
      </c>
      <c r="I81" s="104">
        <v>0</v>
      </c>
      <c r="J81" s="104">
        <v>0</v>
      </c>
      <c r="K81" s="104">
        <v>0</v>
      </c>
      <c r="L81" s="104">
        <v>0</v>
      </c>
    </row>
    <row r="82" s="99" customFormat="1" ht="19.5" customHeight="1" spans="1:12">
      <c r="A82" s="103" t="s">
        <v>267</v>
      </c>
      <c r="B82" s="103"/>
      <c r="C82" s="103"/>
      <c r="D82" s="106" t="s">
        <v>268</v>
      </c>
      <c r="E82" s="104">
        <v>45000</v>
      </c>
      <c r="F82" s="104">
        <v>45000</v>
      </c>
      <c r="G82" s="104">
        <v>0</v>
      </c>
      <c r="H82" s="104">
        <v>0</v>
      </c>
      <c r="I82" s="104">
        <v>0</v>
      </c>
      <c r="J82" s="104">
        <v>0</v>
      </c>
      <c r="K82" s="104">
        <v>0</v>
      </c>
      <c r="L82" s="104">
        <v>0</v>
      </c>
    </row>
    <row r="83" s="99" customFormat="1" ht="19.5" customHeight="1" spans="1:12">
      <c r="A83" s="103" t="s">
        <v>269</v>
      </c>
      <c r="B83" s="103"/>
      <c r="C83" s="103"/>
      <c r="D83" s="106" t="s">
        <v>270</v>
      </c>
      <c r="E83" s="104">
        <v>10000</v>
      </c>
      <c r="F83" s="104">
        <v>0</v>
      </c>
      <c r="G83" s="104">
        <v>0</v>
      </c>
      <c r="H83" s="104">
        <v>0</v>
      </c>
      <c r="I83" s="104">
        <v>0</v>
      </c>
      <c r="J83" s="104">
        <v>0</v>
      </c>
      <c r="K83" s="104">
        <v>0</v>
      </c>
      <c r="L83" s="104">
        <v>10000</v>
      </c>
    </row>
    <row r="84" s="99" customFormat="1" ht="19.5" customHeight="1" spans="1:12">
      <c r="A84" s="103" t="s">
        <v>271</v>
      </c>
      <c r="B84" s="103"/>
      <c r="C84" s="103"/>
      <c r="D84" s="106" t="s">
        <v>270</v>
      </c>
      <c r="E84" s="104">
        <v>10000</v>
      </c>
      <c r="F84" s="104">
        <v>0</v>
      </c>
      <c r="G84" s="104">
        <v>0</v>
      </c>
      <c r="H84" s="104">
        <v>0</v>
      </c>
      <c r="I84" s="104">
        <v>0</v>
      </c>
      <c r="J84" s="104">
        <v>0</v>
      </c>
      <c r="K84" s="104">
        <v>0</v>
      </c>
      <c r="L84" s="104">
        <v>10000</v>
      </c>
    </row>
    <row r="85" s="99" customFormat="1" ht="19.5" customHeight="1" spans="1:12">
      <c r="A85" s="103" t="s">
        <v>272</v>
      </c>
      <c r="B85" s="103"/>
      <c r="C85" s="103"/>
      <c r="D85" s="106" t="s">
        <v>273</v>
      </c>
      <c r="E85" s="104">
        <v>29241729.45</v>
      </c>
      <c r="F85" s="104">
        <v>19079195.95</v>
      </c>
      <c r="G85" s="104">
        <v>0</v>
      </c>
      <c r="H85" s="104">
        <v>0</v>
      </c>
      <c r="I85" s="104">
        <v>0</v>
      </c>
      <c r="J85" s="104">
        <v>0</v>
      </c>
      <c r="K85" s="104">
        <v>0</v>
      </c>
      <c r="L85" s="104">
        <v>10162533.5</v>
      </c>
    </row>
    <row r="86" s="99" customFormat="1" ht="19.5" customHeight="1" spans="1:12">
      <c r="A86" s="103" t="s">
        <v>274</v>
      </c>
      <c r="B86" s="103"/>
      <c r="C86" s="103"/>
      <c r="D86" s="106" t="s">
        <v>275</v>
      </c>
      <c r="E86" s="104">
        <v>241025.09</v>
      </c>
      <c r="F86" s="104">
        <v>241025.09</v>
      </c>
      <c r="G86" s="104">
        <v>0</v>
      </c>
      <c r="H86" s="104">
        <v>0</v>
      </c>
      <c r="I86" s="104">
        <v>0</v>
      </c>
      <c r="J86" s="104">
        <v>0</v>
      </c>
      <c r="K86" s="104">
        <v>0</v>
      </c>
      <c r="L86" s="104">
        <v>0</v>
      </c>
    </row>
    <row r="87" s="99" customFormat="1" ht="19.5" customHeight="1" spans="1:12">
      <c r="A87" s="103" t="s">
        <v>276</v>
      </c>
      <c r="B87" s="103"/>
      <c r="C87" s="103"/>
      <c r="D87" s="106" t="s">
        <v>277</v>
      </c>
      <c r="E87" s="104">
        <v>241025.09</v>
      </c>
      <c r="F87" s="104">
        <v>241025.09</v>
      </c>
      <c r="G87" s="104">
        <v>0</v>
      </c>
      <c r="H87" s="104">
        <v>0</v>
      </c>
      <c r="I87" s="104">
        <v>0</v>
      </c>
      <c r="J87" s="104">
        <v>0</v>
      </c>
      <c r="K87" s="104">
        <v>0</v>
      </c>
      <c r="L87" s="104">
        <v>0</v>
      </c>
    </row>
    <row r="88" s="99" customFormat="1" ht="19.5" customHeight="1" spans="1:12">
      <c r="A88" s="103" t="s">
        <v>278</v>
      </c>
      <c r="B88" s="103"/>
      <c r="C88" s="103"/>
      <c r="D88" s="106" t="s">
        <v>279</v>
      </c>
      <c r="E88" s="104">
        <v>8493819.52</v>
      </c>
      <c r="F88" s="104">
        <v>8293819.52</v>
      </c>
      <c r="G88" s="104">
        <v>0</v>
      </c>
      <c r="H88" s="104">
        <v>0</v>
      </c>
      <c r="I88" s="104">
        <v>0</v>
      </c>
      <c r="J88" s="104">
        <v>0</v>
      </c>
      <c r="K88" s="104">
        <v>0</v>
      </c>
      <c r="L88" s="104">
        <v>200000</v>
      </c>
    </row>
    <row r="89" s="99" customFormat="1" ht="19.5" customHeight="1" spans="1:12">
      <c r="A89" s="103" t="s">
        <v>280</v>
      </c>
      <c r="B89" s="103"/>
      <c r="C89" s="103"/>
      <c r="D89" s="106" t="s">
        <v>279</v>
      </c>
      <c r="E89" s="104">
        <v>8493819.52</v>
      </c>
      <c r="F89" s="104">
        <v>8293819.52</v>
      </c>
      <c r="G89" s="104">
        <v>0</v>
      </c>
      <c r="H89" s="104">
        <v>0</v>
      </c>
      <c r="I89" s="104">
        <v>0</v>
      </c>
      <c r="J89" s="104">
        <v>0</v>
      </c>
      <c r="K89" s="104">
        <v>0</v>
      </c>
      <c r="L89" s="104">
        <v>200000</v>
      </c>
    </row>
    <row r="90" s="99" customFormat="1" ht="19.5" customHeight="1" spans="1:12">
      <c r="A90" s="103" t="s">
        <v>281</v>
      </c>
      <c r="B90" s="103"/>
      <c r="C90" s="103"/>
      <c r="D90" s="106" t="s">
        <v>282</v>
      </c>
      <c r="E90" s="104">
        <v>4567091.5</v>
      </c>
      <c r="F90" s="104">
        <v>4567091.5</v>
      </c>
      <c r="G90" s="104">
        <v>0</v>
      </c>
      <c r="H90" s="104">
        <v>0</v>
      </c>
      <c r="I90" s="104">
        <v>0</v>
      </c>
      <c r="J90" s="104">
        <v>0</v>
      </c>
      <c r="K90" s="104">
        <v>0</v>
      </c>
      <c r="L90" s="104">
        <v>0</v>
      </c>
    </row>
    <row r="91" s="99" customFormat="1" ht="19.5" customHeight="1" spans="1:12">
      <c r="A91" s="103" t="s">
        <v>283</v>
      </c>
      <c r="B91" s="103"/>
      <c r="C91" s="103"/>
      <c r="D91" s="106" t="s">
        <v>284</v>
      </c>
      <c r="E91" s="104">
        <v>4567091.5</v>
      </c>
      <c r="F91" s="104">
        <v>4567091.5</v>
      </c>
      <c r="G91" s="104">
        <v>0</v>
      </c>
      <c r="H91" s="104">
        <v>0</v>
      </c>
      <c r="I91" s="104">
        <v>0</v>
      </c>
      <c r="J91" s="104">
        <v>0</v>
      </c>
      <c r="K91" s="104">
        <v>0</v>
      </c>
      <c r="L91" s="104">
        <v>0</v>
      </c>
    </row>
    <row r="92" s="99" customFormat="1" ht="19.5" customHeight="1" spans="1:12">
      <c r="A92" s="103" t="s">
        <v>285</v>
      </c>
      <c r="B92" s="103"/>
      <c r="C92" s="103"/>
      <c r="D92" s="106" t="s">
        <v>286</v>
      </c>
      <c r="E92" s="104">
        <v>6109259.84</v>
      </c>
      <c r="F92" s="104">
        <v>5977259.84</v>
      </c>
      <c r="G92" s="104">
        <v>0</v>
      </c>
      <c r="H92" s="104">
        <v>0</v>
      </c>
      <c r="I92" s="104">
        <v>0</v>
      </c>
      <c r="J92" s="104">
        <v>0</v>
      </c>
      <c r="K92" s="104">
        <v>0</v>
      </c>
      <c r="L92" s="104">
        <v>132000</v>
      </c>
    </row>
    <row r="93" s="99" customFormat="1" ht="19.5" customHeight="1" spans="1:12">
      <c r="A93" s="103" t="s">
        <v>287</v>
      </c>
      <c r="B93" s="103"/>
      <c r="C93" s="103"/>
      <c r="D93" s="106" t="s">
        <v>286</v>
      </c>
      <c r="E93" s="104">
        <v>6109259.84</v>
      </c>
      <c r="F93" s="104">
        <v>5977259.84</v>
      </c>
      <c r="G93" s="104">
        <v>0</v>
      </c>
      <c r="H93" s="104">
        <v>0</v>
      </c>
      <c r="I93" s="104">
        <v>0</v>
      </c>
      <c r="J93" s="104">
        <v>0</v>
      </c>
      <c r="K93" s="104">
        <v>0</v>
      </c>
      <c r="L93" s="104">
        <v>132000</v>
      </c>
    </row>
    <row r="94" s="99" customFormat="1" ht="19.5" customHeight="1" spans="1:12">
      <c r="A94" s="103" t="s">
        <v>288</v>
      </c>
      <c r="B94" s="103"/>
      <c r="C94" s="103"/>
      <c r="D94" s="106" t="s">
        <v>289</v>
      </c>
      <c r="E94" s="104">
        <v>9830533.5</v>
      </c>
      <c r="F94" s="104">
        <v>0</v>
      </c>
      <c r="G94" s="104">
        <v>0</v>
      </c>
      <c r="H94" s="104">
        <v>0</v>
      </c>
      <c r="I94" s="104">
        <v>0</v>
      </c>
      <c r="J94" s="104">
        <v>0</v>
      </c>
      <c r="K94" s="104">
        <v>0</v>
      </c>
      <c r="L94" s="104">
        <v>9830533.5</v>
      </c>
    </row>
    <row r="95" s="99" customFormat="1" ht="19.5" customHeight="1" spans="1:12">
      <c r="A95" s="103" t="s">
        <v>290</v>
      </c>
      <c r="B95" s="103"/>
      <c r="C95" s="103"/>
      <c r="D95" s="106" t="s">
        <v>289</v>
      </c>
      <c r="E95" s="104">
        <v>9830533.5</v>
      </c>
      <c r="F95" s="104">
        <v>0</v>
      </c>
      <c r="G95" s="104">
        <v>0</v>
      </c>
      <c r="H95" s="104">
        <v>0</v>
      </c>
      <c r="I95" s="104">
        <v>0</v>
      </c>
      <c r="J95" s="104">
        <v>0</v>
      </c>
      <c r="K95" s="104">
        <v>0</v>
      </c>
      <c r="L95" s="104">
        <v>9830533.5</v>
      </c>
    </row>
    <row r="96" s="99" customFormat="1" ht="19.5" customHeight="1" spans="1:12">
      <c r="A96" s="103" t="s">
        <v>291</v>
      </c>
      <c r="B96" s="103"/>
      <c r="C96" s="103"/>
      <c r="D96" s="106" t="s">
        <v>292</v>
      </c>
      <c r="E96" s="104">
        <v>41954929.99</v>
      </c>
      <c r="F96" s="104">
        <v>22179191.32</v>
      </c>
      <c r="G96" s="104">
        <v>0</v>
      </c>
      <c r="H96" s="104">
        <v>0</v>
      </c>
      <c r="I96" s="104">
        <v>0</v>
      </c>
      <c r="J96" s="104">
        <v>0</v>
      </c>
      <c r="K96" s="104">
        <v>0</v>
      </c>
      <c r="L96" s="104">
        <v>19775738.67</v>
      </c>
    </row>
    <row r="97" s="99" customFormat="1" ht="19.5" customHeight="1" spans="1:12">
      <c r="A97" s="103" t="s">
        <v>293</v>
      </c>
      <c r="B97" s="103"/>
      <c r="C97" s="103"/>
      <c r="D97" s="106" t="s">
        <v>294</v>
      </c>
      <c r="E97" s="104">
        <v>27377900.24</v>
      </c>
      <c r="F97" s="104">
        <v>18455349.57</v>
      </c>
      <c r="G97" s="104">
        <v>0</v>
      </c>
      <c r="H97" s="104">
        <v>0</v>
      </c>
      <c r="I97" s="104">
        <v>0</v>
      </c>
      <c r="J97" s="104">
        <v>0</v>
      </c>
      <c r="K97" s="104">
        <v>0</v>
      </c>
      <c r="L97" s="104">
        <v>8922550.67</v>
      </c>
    </row>
    <row r="98" s="99" customFormat="1" ht="19.5" customHeight="1" spans="1:12">
      <c r="A98" s="103" t="s">
        <v>295</v>
      </c>
      <c r="B98" s="103"/>
      <c r="C98" s="103"/>
      <c r="D98" s="106" t="s">
        <v>146</v>
      </c>
      <c r="E98" s="104">
        <v>180928</v>
      </c>
      <c r="F98" s="104">
        <v>180928</v>
      </c>
      <c r="G98" s="104">
        <v>0</v>
      </c>
      <c r="H98" s="104">
        <v>0</v>
      </c>
      <c r="I98" s="104">
        <v>0</v>
      </c>
      <c r="J98" s="104">
        <v>0</v>
      </c>
      <c r="K98" s="104">
        <v>0</v>
      </c>
      <c r="L98" s="104">
        <v>0</v>
      </c>
    </row>
    <row r="99" s="99" customFormat="1" ht="19.5" customHeight="1" spans="1:12">
      <c r="A99" s="103" t="s">
        <v>296</v>
      </c>
      <c r="B99" s="103"/>
      <c r="C99" s="103"/>
      <c r="D99" s="106" t="s">
        <v>297</v>
      </c>
      <c r="E99" s="104">
        <v>172000</v>
      </c>
      <c r="F99" s="104">
        <v>172000</v>
      </c>
      <c r="G99" s="104">
        <v>0</v>
      </c>
      <c r="H99" s="104">
        <v>0</v>
      </c>
      <c r="I99" s="104">
        <v>0</v>
      </c>
      <c r="J99" s="104">
        <v>0</v>
      </c>
      <c r="K99" s="104">
        <v>0</v>
      </c>
      <c r="L99" s="104">
        <v>0</v>
      </c>
    </row>
    <row r="100" s="99" customFormat="1" ht="19.5" customHeight="1" spans="1:12">
      <c r="A100" s="103" t="s">
        <v>298</v>
      </c>
      <c r="B100" s="103"/>
      <c r="C100" s="103"/>
      <c r="D100" s="106" t="s">
        <v>299</v>
      </c>
      <c r="E100" s="104">
        <v>56672</v>
      </c>
      <c r="F100" s="104">
        <v>56672</v>
      </c>
      <c r="G100" s="104">
        <v>0</v>
      </c>
      <c r="H100" s="104">
        <v>0</v>
      </c>
      <c r="I100" s="104">
        <v>0</v>
      </c>
      <c r="J100" s="104">
        <v>0</v>
      </c>
      <c r="K100" s="104">
        <v>0</v>
      </c>
      <c r="L100" s="104">
        <v>0</v>
      </c>
    </row>
    <row r="101" s="99" customFormat="1" ht="19.5" customHeight="1" spans="1:12">
      <c r="A101" s="103" t="s">
        <v>300</v>
      </c>
      <c r="B101" s="103"/>
      <c r="C101" s="103"/>
      <c r="D101" s="106" t="s">
        <v>301</v>
      </c>
      <c r="E101" s="104">
        <v>60000</v>
      </c>
      <c r="F101" s="104">
        <v>60000</v>
      </c>
      <c r="G101" s="104">
        <v>0</v>
      </c>
      <c r="H101" s="104">
        <v>0</v>
      </c>
      <c r="I101" s="104">
        <v>0</v>
      </c>
      <c r="J101" s="104">
        <v>0</v>
      </c>
      <c r="K101" s="104">
        <v>0</v>
      </c>
      <c r="L101" s="104">
        <v>0</v>
      </c>
    </row>
    <row r="102" s="99" customFormat="1" ht="19.5" customHeight="1" spans="1:12">
      <c r="A102" s="103" t="s">
        <v>302</v>
      </c>
      <c r="B102" s="103"/>
      <c r="C102" s="103"/>
      <c r="D102" s="106" t="s">
        <v>303</v>
      </c>
      <c r="E102" s="104">
        <v>5262459.89</v>
      </c>
      <c r="F102" s="104">
        <v>0</v>
      </c>
      <c r="G102" s="104">
        <v>0</v>
      </c>
      <c r="H102" s="104">
        <v>0</v>
      </c>
      <c r="I102" s="104">
        <v>0</v>
      </c>
      <c r="J102" s="104">
        <v>0</v>
      </c>
      <c r="K102" s="104">
        <v>0</v>
      </c>
      <c r="L102" s="104">
        <v>5262459.89</v>
      </c>
    </row>
    <row r="103" s="99" customFormat="1" ht="19.5" customHeight="1" spans="1:12">
      <c r="A103" s="103" t="s">
        <v>304</v>
      </c>
      <c r="B103" s="103"/>
      <c r="C103" s="103"/>
      <c r="D103" s="106" t="s">
        <v>305</v>
      </c>
      <c r="E103" s="104">
        <v>500000</v>
      </c>
      <c r="F103" s="104">
        <v>500000</v>
      </c>
      <c r="G103" s="104">
        <v>0</v>
      </c>
      <c r="H103" s="104">
        <v>0</v>
      </c>
      <c r="I103" s="104">
        <v>0</v>
      </c>
      <c r="J103" s="104">
        <v>0</v>
      </c>
      <c r="K103" s="104">
        <v>0</v>
      </c>
      <c r="L103" s="104">
        <v>0</v>
      </c>
    </row>
    <row r="104" s="99" customFormat="1" ht="19.5" customHeight="1" spans="1:12">
      <c r="A104" s="103" t="s">
        <v>306</v>
      </c>
      <c r="B104" s="103"/>
      <c r="C104" s="103"/>
      <c r="D104" s="106" t="s">
        <v>307</v>
      </c>
      <c r="E104" s="104">
        <v>14112251.44</v>
      </c>
      <c r="F104" s="104">
        <v>14112251.44</v>
      </c>
      <c r="G104" s="104">
        <v>0</v>
      </c>
      <c r="H104" s="104">
        <v>0</v>
      </c>
      <c r="I104" s="104">
        <v>0</v>
      </c>
      <c r="J104" s="104">
        <v>0</v>
      </c>
      <c r="K104" s="104">
        <v>0</v>
      </c>
      <c r="L104" s="104">
        <v>0</v>
      </c>
    </row>
    <row r="105" s="99" customFormat="1" ht="19.5" customHeight="1" spans="1:12">
      <c r="A105" s="103" t="s">
        <v>308</v>
      </c>
      <c r="B105" s="103"/>
      <c r="C105" s="103"/>
      <c r="D105" s="106" t="s">
        <v>309</v>
      </c>
      <c r="E105" s="104">
        <v>7033588.91</v>
      </c>
      <c r="F105" s="104">
        <v>3373498.13</v>
      </c>
      <c r="G105" s="104">
        <v>0</v>
      </c>
      <c r="H105" s="104">
        <v>0</v>
      </c>
      <c r="I105" s="104">
        <v>0</v>
      </c>
      <c r="J105" s="104">
        <v>0</v>
      </c>
      <c r="K105" s="104">
        <v>0</v>
      </c>
      <c r="L105" s="104">
        <v>3660090.78</v>
      </c>
    </row>
    <row r="106" s="99" customFormat="1" ht="19.5" customHeight="1" spans="1:12">
      <c r="A106" s="103" t="s">
        <v>310</v>
      </c>
      <c r="B106" s="103"/>
      <c r="C106" s="103"/>
      <c r="D106" s="106" t="s">
        <v>311</v>
      </c>
      <c r="E106" s="104">
        <v>2376072.38</v>
      </c>
      <c r="F106" s="104">
        <v>2375682.38</v>
      </c>
      <c r="G106" s="104">
        <v>0</v>
      </c>
      <c r="H106" s="104">
        <v>0</v>
      </c>
      <c r="I106" s="104">
        <v>0</v>
      </c>
      <c r="J106" s="104">
        <v>0</v>
      </c>
      <c r="K106" s="104">
        <v>0</v>
      </c>
      <c r="L106" s="104">
        <v>390</v>
      </c>
    </row>
    <row r="107" s="99" customFormat="1" ht="19.5" customHeight="1" spans="1:12">
      <c r="A107" s="103" t="s">
        <v>312</v>
      </c>
      <c r="B107" s="103"/>
      <c r="C107" s="103"/>
      <c r="D107" s="106" t="s">
        <v>313</v>
      </c>
      <c r="E107" s="104">
        <v>468000</v>
      </c>
      <c r="F107" s="104">
        <v>468000</v>
      </c>
      <c r="G107" s="104">
        <v>0</v>
      </c>
      <c r="H107" s="104">
        <v>0</v>
      </c>
      <c r="I107" s="104">
        <v>0</v>
      </c>
      <c r="J107" s="104">
        <v>0</v>
      </c>
      <c r="K107" s="104">
        <v>0</v>
      </c>
      <c r="L107" s="104">
        <v>0</v>
      </c>
    </row>
    <row r="108" s="99" customFormat="1" ht="19.5" customHeight="1" spans="1:12">
      <c r="A108" s="103" t="s">
        <v>314</v>
      </c>
      <c r="B108" s="103"/>
      <c r="C108" s="103"/>
      <c r="D108" s="106" t="s">
        <v>315</v>
      </c>
      <c r="E108" s="104">
        <v>84960</v>
      </c>
      <c r="F108" s="104">
        <v>84960</v>
      </c>
      <c r="G108" s="104">
        <v>0</v>
      </c>
      <c r="H108" s="104">
        <v>0</v>
      </c>
      <c r="I108" s="104">
        <v>0</v>
      </c>
      <c r="J108" s="104">
        <v>0</v>
      </c>
      <c r="K108" s="104">
        <v>0</v>
      </c>
      <c r="L108" s="104">
        <v>0</v>
      </c>
    </row>
    <row r="109" s="99" customFormat="1" ht="19.5" customHeight="1" spans="1:12">
      <c r="A109" s="103" t="s">
        <v>316</v>
      </c>
      <c r="B109" s="103"/>
      <c r="C109" s="103"/>
      <c r="D109" s="106" t="s">
        <v>317</v>
      </c>
      <c r="E109" s="104">
        <v>390</v>
      </c>
      <c r="F109" s="104">
        <v>0</v>
      </c>
      <c r="G109" s="104">
        <v>0</v>
      </c>
      <c r="H109" s="104">
        <v>0</v>
      </c>
      <c r="I109" s="104">
        <v>0</v>
      </c>
      <c r="J109" s="104">
        <v>0</v>
      </c>
      <c r="K109" s="104">
        <v>0</v>
      </c>
      <c r="L109" s="104">
        <v>390</v>
      </c>
    </row>
    <row r="110" s="99" customFormat="1" ht="19.5" customHeight="1" spans="1:12">
      <c r="A110" s="103" t="s">
        <v>318</v>
      </c>
      <c r="B110" s="103"/>
      <c r="C110" s="103"/>
      <c r="D110" s="106" t="s">
        <v>319</v>
      </c>
      <c r="E110" s="104">
        <v>1822722.38</v>
      </c>
      <c r="F110" s="104">
        <v>1822722.38</v>
      </c>
      <c r="G110" s="104">
        <v>0</v>
      </c>
      <c r="H110" s="104">
        <v>0</v>
      </c>
      <c r="I110" s="104">
        <v>0</v>
      </c>
      <c r="J110" s="104">
        <v>0</v>
      </c>
      <c r="K110" s="104">
        <v>0</v>
      </c>
      <c r="L110" s="104">
        <v>0</v>
      </c>
    </row>
    <row r="111" s="99" customFormat="1" ht="19.5" customHeight="1" spans="1:12">
      <c r="A111" s="103" t="s">
        <v>320</v>
      </c>
      <c r="B111" s="103"/>
      <c r="C111" s="103"/>
      <c r="D111" s="106" t="s">
        <v>321</v>
      </c>
      <c r="E111" s="104">
        <v>12150565.37</v>
      </c>
      <c r="F111" s="104">
        <v>1297767.37</v>
      </c>
      <c r="G111" s="104">
        <v>0</v>
      </c>
      <c r="H111" s="104">
        <v>0</v>
      </c>
      <c r="I111" s="104">
        <v>0</v>
      </c>
      <c r="J111" s="104">
        <v>0</v>
      </c>
      <c r="K111" s="104">
        <v>0</v>
      </c>
      <c r="L111" s="104">
        <v>10852798</v>
      </c>
    </row>
    <row r="112" s="99" customFormat="1" ht="19.5" customHeight="1" spans="1:12">
      <c r="A112" s="103" t="s">
        <v>322</v>
      </c>
      <c r="B112" s="103"/>
      <c r="C112" s="103"/>
      <c r="D112" s="106" t="s">
        <v>323</v>
      </c>
      <c r="E112" s="104">
        <v>262986.32</v>
      </c>
      <c r="F112" s="104">
        <v>262986.32</v>
      </c>
      <c r="G112" s="104">
        <v>0</v>
      </c>
      <c r="H112" s="104">
        <v>0</v>
      </c>
      <c r="I112" s="104">
        <v>0</v>
      </c>
      <c r="J112" s="104">
        <v>0</v>
      </c>
      <c r="K112" s="104">
        <v>0</v>
      </c>
      <c r="L112" s="104">
        <v>0</v>
      </c>
    </row>
    <row r="113" s="99" customFormat="1" ht="19.5" customHeight="1" spans="1:12">
      <c r="A113" s="103" t="s">
        <v>324</v>
      </c>
      <c r="B113" s="103"/>
      <c r="C113" s="103"/>
      <c r="D113" s="106" t="s">
        <v>325</v>
      </c>
      <c r="E113" s="104">
        <v>884781.05</v>
      </c>
      <c r="F113" s="104">
        <v>884781.05</v>
      </c>
      <c r="G113" s="104">
        <v>0</v>
      </c>
      <c r="H113" s="104">
        <v>0</v>
      </c>
      <c r="I113" s="104">
        <v>0</v>
      </c>
      <c r="J113" s="104">
        <v>0</v>
      </c>
      <c r="K113" s="104">
        <v>0</v>
      </c>
      <c r="L113" s="104">
        <v>0</v>
      </c>
    </row>
    <row r="114" s="99" customFormat="1" ht="19.5" customHeight="1" spans="1:12">
      <c r="A114" s="103" t="s">
        <v>326</v>
      </c>
      <c r="B114" s="103"/>
      <c r="C114" s="103"/>
      <c r="D114" s="106" t="s">
        <v>327</v>
      </c>
      <c r="E114" s="104">
        <v>1027900</v>
      </c>
      <c r="F114" s="104">
        <v>150000</v>
      </c>
      <c r="G114" s="104">
        <v>0</v>
      </c>
      <c r="H114" s="104">
        <v>0</v>
      </c>
      <c r="I114" s="104">
        <v>0</v>
      </c>
      <c r="J114" s="104">
        <v>0</v>
      </c>
      <c r="K114" s="104">
        <v>0</v>
      </c>
      <c r="L114" s="104">
        <v>877900</v>
      </c>
    </row>
    <row r="115" s="99" customFormat="1" ht="19.5" customHeight="1" spans="1:12">
      <c r="A115" s="103" t="s">
        <v>328</v>
      </c>
      <c r="B115" s="103"/>
      <c r="C115" s="103"/>
      <c r="D115" s="106" t="s">
        <v>329</v>
      </c>
      <c r="E115" s="104">
        <v>30000</v>
      </c>
      <c r="F115" s="104">
        <v>0</v>
      </c>
      <c r="G115" s="104">
        <v>0</v>
      </c>
      <c r="H115" s="104">
        <v>0</v>
      </c>
      <c r="I115" s="104">
        <v>0</v>
      </c>
      <c r="J115" s="104">
        <v>0</v>
      </c>
      <c r="K115" s="104">
        <v>0</v>
      </c>
      <c r="L115" s="104">
        <v>30000</v>
      </c>
    </row>
    <row r="116" s="99" customFormat="1" ht="19.5" customHeight="1" spans="1:12">
      <c r="A116" s="103" t="s">
        <v>330</v>
      </c>
      <c r="B116" s="103"/>
      <c r="C116" s="103"/>
      <c r="D116" s="106" t="s">
        <v>331</v>
      </c>
      <c r="E116" s="104">
        <v>9944898</v>
      </c>
      <c r="F116" s="104">
        <v>0</v>
      </c>
      <c r="G116" s="104">
        <v>0</v>
      </c>
      <c r="H116" s="104">
        <v>0</v>
      </c>
      <c r="I116" s="104">
        <v>0</v>
      </c>
      <c r="J116" s="104">
        <v>0</v>
      </c>
      <c r="K116" s="104">
        <v>0</v>
      </c>
      <c r="L116" s="104">
        <v>9944898</v>
      </c>
    </row>
    <row r="117" s="99" customFormat="1" ht="19.5" customHeight="1" spans="1:12">
      <c r="A117" s="103" t="s">
        <v>332</v>
      </c>
      <c r="B117" s="103"/>
      <c r="C117" s="103"/>
      <c r="D117" s="106" t="s">
        <v>333</v>
      </c>
      <c r="E117" s="104">
        <v>50392</v>
      </c>
      <c r="F117" s="104">
        <v>50392</v>
      </c>
      <c r="G117" s="104">
        <v>0</v>
      </c>
      <c r="H117" s="104">
        <v>0</v>
      </c>
      <c r="I117" s="104">
        <v>0</v>
      </c>
      <c r="J117" s="104">
        <v>0</v>
      </c>
      <c r="K117" s="104">
        <v>0</v>
      </c>
      <c r="L117" s="104">
        <v>0</v>
      </c>
    </row>
    <row r="118" s="99" customFormat="1" ht="19.5" customHeight="1" spans="1:12">
      <c r="A118" s="103" t="s">
        <v>334</v>
      </c>
      <c r="B118" s="103"/>
      <c r="C118" s="103"/>
      <c r="D118" s="106" t="s">
        <v>335</v>
      </c>
      <c r="E118" s="104">
        <v>50392</v>
      </c>
      <c r="F118" s="104">
        <v>50392</v>
      </c>
      <c r="G118" s="104">
        <v>0</v>
      </c>
      <c r="H118" s="104">
        <v>0</v>
      </c>
      <c r="I118" s="104">
        <v>0</v>
      </c>
      <c r="J118" s="104">
        <v>0</v>
      </c>
      <c r="K118" s="104">
        <v>0</v>
      </c>
      <c r="L118" s="104">
        <v>0</v>
      </c>
    </row>
    <row r="119" s="99" customFormat="1" ht="19.5" customHeight="1" spans="1:12">
      <c r="A119" s="103" t="s">
        <v>336</v>
      </c>
      <c r="B119" s="103"/>
      <c r="C119" s="103"/>
      <c r="D119" s="106" t="s">
        <v>337</v>
      </c>
      <c r="E119" s="104">
        <v>229310</v>
      </c>
      <c r="F119" s="104">
        <v>0</v>
      </c>
      <c r="G119" s="104">
        <v>0</v>
      </c>
      <c r="H119" s="104">
        <v>0</v>
      </c>
      <c r="I119" s="104">
        <v>0</v>
      </c>
      <c r="J119" s="104">
        <v>0</v>
      </c>
      <c r="K119" s="104">
        <v>0</v>
      </c>
      <c r="L119" s="104">
        <v>229310</v>
      </c>
    </row>
    <row r="120" s="99" customFormat="1" ht="19.5" customHeight="1" spans="1:12">
      <c r="A120" s="103" t="s">
        <v>338</v>
      </c>
      <c r="B120" s="103"/>
      <c r="C120" s="103"/>
      <c r="D120" s="106" t="s">
        <v>339</v>
      </c>
      <c r="E120" s="104">
        <v>155030</v>
      </c>
      <c r="F120" s="104">
        <v>0</v>
      </c>
      <c r="G120" s="104">
        <v>0</v>
      </c>
      <c r="H120" s="104">
        <v>0</v>
      </c>
      <c r="I120" s="104">
        <v>0</v>
      </c>
      <c r="J120" s="104">
        <v>0</v>
      </c>
      <c r="K120" s="104">
        <v>0</v>
      </c>
      <c r="L120" s="104">
        <v>155030</v>
      </c>
    </row>
    <row r="121" s="99" customFormat="1" ht="19.5" customHeight="1" spans="1:12">
      <c r="A121" s="103" t="s">
        <v>340</v>
      </c>
      <c r="B121" s="103"/>
      <c r="C121" s="103"/>
      <c r="D121" s="106" t="s">
        <v>341</v>
      </c>
      <c r="E121" s="104">
        <v>10000</v>
      </c>
      <c r="F121" s="104">
        <v>0</v>
      </c>
      <c r="G121" s="104">
        <v>0</v>
      </c>
      <c r="H121" s="104">
        <v>0</v>
      </c>
      <c r="I121" s="104">
        <v>0</v>
      </c>
      <c r="J121" s="104">
        <v>0</v>
      </c>
      <c r="K121" s="104">
        <v>0</v>
      </c>
      <c r="L121" s="104">
        <v>10000</v>
      </c>
    </row>
    <row r="122" s="99" customFormat="1" ht="19.5" customHeight="1" spans="1:12">
      <c r="A122" s="103" t="s">
        <v>342</v>
      </c>
      <c r="B122" s="103"/>
      <c r="C122" s="103"/>
      <c r="D122" s="106" t="s">
        <v>343</v>
      </c>
      <c r="E122" s="104">
        <v>105030</v>
      </c>
      <c r="F122" s="104">
        <v>0</v>
      </c>
      <c r="G122" s="104">
        <v>0</v>
      </c>
      <c r="H122" s="104">
        <v>0</v>
      </c>
      <c r="I122" s="104">
        <v>0</v>
      </c>
      <c r="J122" s="104">
        <v>0</v>
      </c>
      <c r="K122" s="104">
        <v>0</v>
      </c>
      <c r="L122" s="104">
        <v>105030</v>
      </c>
    </row>
    <row r="123" s="99" customFormat="1" ht="19.5" customHeight="1" spans="1:12">
      <c r="A123" s="103" t="s">
        <v>344</v>
      </c>
      <c r="B123" s="103"/>
      <c r="C123" s="103"/>
      <c r="D123" s="106" t="s">
        <v>345</v>
      </c>
      <c r="E123" s="104">
        <v>40000</v>
      </c>
      <c r="F123" s="104">
        <v>0</v>
      </c>
      <c r="G123" s="104">
        <v>0</v>
      </c>
      <c r="H123" s="104">
        <v>0</v>
      </c>
      <c r="I123" s="104">
        <v>0</v>
      </c>
      <c r="J123" s="104">
        <v>0</v>
      </c>
      <c r="K123" s="104">
        <v>0</v>
      </c>
      <c r="L123" s="104">
        <v>40000</v>
      </c>
    </row>
    <row r="124" s="99" customFormat="1" ht="19.5" customHeight="1" spans="1:12">
      <c r="A124" s="103" t="s">
        <v>346</v>
      </c>
      <c r="B124" s="103"/>
      <c r="C124" s="103"/>
      <c r="D124" s="106" t="s">
        <v>347</v>
      </c>
      <c r="E124" s="104">
        <v>74280</v>
      </c>
      <c r="F124" s="104">
        <v>0</v>
      </c>
      <c r="G124" s="104">
        <v>0</v>
      </c>
      <c r="H124" s="104">
        <v>0</v>
      </c>
      <c r="I124" s="104">
        <v>0</v>
      </c>
      <c r="J124" s="104">
        <v>0</v>
      </c>
      <c r="K124" s="104">
        <v>0</v>
      </c>
      <c r="L124" s="104">
        <v>74280</v>
      </c>
    </row>
    <row r="125" s="99" customFormat="1" ht="19.5" customHeight="1" spans="1:12">
      <c r="A125" s="103" t="s">
        <v>348</v>
      </c>
      <c r="B125" s="103"/>
      <c r="C125" s="103"/>
      <c r="D125" s="106" t="s">
        <v>349</v>
      </c>
      <c r="E125" s="104">
        <v>74280</v>
      </c>
      <c r="F125" s="104">
        <v>0</v>
      </c>
      <c r="G125" s="104">
        <v>0</v>
      </c>
      <c r="H125" s="104">
        <v>0</v>
      </c>
      <c r="I125" s="104">
        <v>0</v>
      </c>
      <c r="J125" s="104">
        <v>0</v>
      </c>
      <c r="K125" s="104">
        <v>0</v>
      </c>
      <c r="L125" s="104">
        <v>74280</v>
      </c>
    </row>
    <row r="126" s="99" customFormat="1" ht="19.5" customHeight="1" spans="1:12">
      <c r="A126" s="103" t="s">
        <v>350</v>
      </c>
      <c r="B126" s="103"/>
      <c r="C126" s="103"/>
      <c r="D126" s="106" t="s">
        <v>351</v>
      </c>
      <c r="E126" s="104">
        <v>100000</v>
      </c>
      <c r="F126" s="104">
        <v>100000</v>
      </c>
      <c r="G126" s="104">
        <v>0</v>
      </c>
      <c r="H126" s="104">
        <v>0</v>
      </c>
      <c r="I126" s="104">
        <v>0</v>
      </c>
      <c r="J126" s="104">
        <v>0</v>
      </c>
      <c r="K126" s="104">
        <v>0</v>
      </c>
      <c r="L126" s="104">
        <v>0</v>
      </c>
    </row>
    <row r="127" s="99" customFormat="1" ht="19.5" customHeight="1" spans="1:12">
      <c r="A127" s="103" t="s">
        <v>352</v>
      </c>
      <c r="B127" s="103"/>
      <c r="C127" s="103"/>
      <c r="D127" s="106" t="s">
        <v>353</v>
      </c>
      <c r="E127" s="104">
        <v>100000</v>
      </c>
      <c r="F127" s="104">
        <v>100000</v>
      </c>
      <c r="G127" s="104">
        <v>0</v>
      </c>
      <c r="H127" s="104">
        <v>0</v>
      </c>
      <c r="I127" s="104">
        <v>0</v>
      </c>
      <c r="J127" s="104">
        <v>0</v>
      </c>
      <c r="K127" s="104">
        <v>0</v>
      </c>
      <c r="L127" s="104">
        <v>0</v>
      </c>
    </row>
    <row r="128" s="99" customFormat="1" ht="19.5" customHeight="1" spans="1:12">
      <c r="A128" s="103" t="s">
        <v>354</v>
      </c>
      <c r="B128" s="103"/>
      <c r="C128" s="103"/>
      <c r="D128" s="106" t="s">
        <v>355</v>
      </c>
      <c r="E128" s="104">
        <v>100000</v>
      </c>
      <c r="F128" s="104">
        <v>100000</v>
      </c>
      <c r="G128" s="104">
        <v>0</v>
      </c>
      <c r="H128" s="104">
        <v>0</v>
      </c>
      <c r="I128" s="104">
        <v>0</v>
      </c>
      <c r="J128" s="104">
        <v>0</v>
      </c>
      <c r="K128" s="104">
        <v>0</v>
      </c>
      <c r="L128" s="104">
        <v>0</v>
      </c>
    </row>
    <row r="129" s="99" customFormat="1" ht="19.5" customHeight="1" spans="1:12">
      <c r="A129" s="103" t="s">
        <v>356</v>
      </c>
      <c r="B129" s="103"/>
      <c r="C129" s="103"/>
      <c r="D129" s="106" t="s">
        <v>357</v>
      </c>
      <c r="E129" s="104">
        <v>2096716.38</v>
      </c>
      <c r="F129" s="104">
        <v>2083212</v>
      </c>
      <c r="G129" s="104">
        <v>0</v>
      </c>
      <c r="H129" s="104">
        <v>0</v>
      </c>
      <c r="I129" s="104">
        <v>0</v>
      </c>
      <c r="J129" s="104">
        <v>0</v>
      </c>
      <c r="K129" s="104">
        <v>0</v>
      </c>
      <c r="L129" s="104">
        <v>13504.38</v>
      </c>
    </row>
    <row r="130" s="99" customFormat="1" ht="19.5" customHeight="1" spans="1:12">
      <c r="A130" s="103" t="s">
        <v>358</v>
      </c>
      <c r="B130" s="103"/>
      <c r="C130" s="103"/>
      <c r="D130" s="106" t="s">
        <v>359</v>
      </c>
      <c r="E130" s="104">
        <v>13504.38</v>
      </c>
      <c r="F130" s="104">
        <v>0</v>
      </c>
      <c r="G130" s="104">
        <v>0</v>
      </c>
      <c r="H130" s="104">
        <v>0</v>
      </c>
      <c r="I130" s="104">
        <v>0</v>
      </c>
      <c r="J130" s="104">
        <v>0</v>
      </c>
      <c r="K130" s="104">
        <v>0</v>
      </c>
      <c r="L130" s="104">
        <v>13504.38</v>
      </c>
    </row>
    <row r="131" s="99" customFormat="1" ht="19.5" customHeight="1" spans="1:12">
      <c r="A131" s="103" t="s">
        <v>360</v>
      </c>
      <c r="B131" s="103"/>
      <c r="C131" s="103"/>
      <c r="D131" s="106" t="s">
        <v>361</v>
      </c>
      <c r="E131" s="104">
        <v>13504.38</v>
      </c>
      <c r="F131" s="104">
        <v>0</v>
      </c>
      <c r="G131" s="104">
        <v>0</v>
      </c>
      <c r="H131" s="104">
        <v>0</v>
      </c>
      <c r="I131" s="104">
        <v>0</v>
      </c>
      <c r="J131" s="104">
        <v>0</v>
      </c>
      <c r="K131" s="104">
        <v>0</v>
      </c>
      <c r="L131" s="104">
        <v>13504.38</v>
      </c>
    </row>
    <row r="132" s="99" customFormat="1" ht="19.5" customHeight="1" spans="1:12">
      <c r="A132" s="103" t="s">
        <v>362</v>
      </c>
      <c r="B132" s="103"/>
      <c r="C132" s="103"/>
      <c r="D132" s="106" t="s">
        <v>363</v>
      </c>
      <c r="E132" s="104">
        <v>2083212</v>
      </c>
      <c r="F132" s="104">
        <v>2083212</v>
      </c>
      <c r="G132" s="104">
        <v>0</v>
      </c>
      <c r="H132" s="104">
        <v>0</v>
      </c>
      <c r="I132" s="104">
        <v>0</v>
      </c>
      <c r="J132" s="104">
        <v>0</v>
      </c>
      <c r="K132" s="104">
        <v>0</v>
      </c>
      <c r="L132" s="104">
        <v>0</v>
      </c>
    </row>
    <row r="133" s="99" customFormat="1" ht="19.5" customHeight="1" spans="1:12">
      <c r="A133" s="103" t="s">
        <v>364</v>
      </c>
      <c r="B133" s="103"/>
      <c r="C133" s="103"/>
      <c r="D133" s="106" t="s">
        <v>365</v>
      </c>
      <c r="E133" s="104">
        <v>2083212</v>
      </c>
      <c r="F133" s="104">
        <v>2083212</v>
      </c>
      <c r="G133" s="104">
        <v>0</v>
      </c>
      <c r="H133" s="104">
        <v>0</v>
      </c>
      <c r="I133" s="104">
        <v>0</v>
      </c>
      <c r="J133" s="104">
        <v>0</v>
      </c>
      <c r="K133" s="104">
        <v>0</v>
      </c>
      <c r="L133" s="104">
        <v>0</v>
      </c>
    </row>
    <row r="134" s="99" customFormat="1" ht="19.5" customHeight="1" spans="1:12">
      <c r="A134" s="103" t="s">
        <v>366</v>
      </c>
      <c r="B134" s="103"/>
      <c r="C134" s="103"/>
      <c r="D134" s="106" t="s">
        <v>367</v>
      </c>
      <c r="E134" s="104">
        <v>17824</v>
      </c>
      <c r="F134" s="104">
        <v>17824</v>
      </c>
      <c r="G134" s="104">
        <v>0</v>
      </c>
      <c r="H134" s="104">
        <v>0</v>
      </c>
      <c r="I134" s="104">
        <v>0</v>
      </c>
      <c r="J134" s="104">
        <v>0</v>
      </c>
      <c r="K134" s="104">
        <v>0</v>
      </c>
      <c r="L134" s="104">
        <v>0</v>
      </c>
    </row>
    <row r="135" s="99" customFormat="1" ht="19.5" customHeight="1" spans="1:12">
      <c r="A135" s="103" t="s">
        <v>368</v>
      </c>
      <c r="B135" s="103"/>
      <c r="C135" s="103"/>
      <c r="D135" s="106" t="s">
        <v>369</v>
      </c>
      <c r="E135" s="104">
        <v>17824</v>
      </c>
      <c r="F135" s="104">
        <v>17824</v>
      </c>
      <c r="G135" s="104">
        <v>0</v>
      </c>
      <c r="H135" s="104">
        <v>0</v>
      </c>
      <c r="I135" s="104">
        <v>0</v>
      </c>
      <c r="J135" s="104">
        <v>0</v>
      </c>
      <c r="K135" s="104">
        <v>0</v>
      </c>
      <c r="L135" s="104">
        <v>0</v>
      </c>
    </row>
    <row r="136" s="99" customFormat="1" ht="19.5" customHeight="1" spans="1:12">
      <c r="A136" s="103" t="s">
        <v>370</v>
      </c>
      <c r="B136" s="103"/>
      <c r="C136" s="103"/>
      <c r="D136" s="106" t="s">
        <v>371</v>
      </c>
      <c r="E136" s="104">
        <v>17824</v>
      </c>
      <c r="F136" s="104">
        <v>17824</v>
      </c>
      <c r="G136" s="104">
        <v>0</v>
      </c>
      <c r="H136" s="104">
        <v>0</v>
      </c>
      <c r="I136" s="104">
        <v>0</v>
      </c>
      <c r="J136" s="104">
        <v>0</v>
      </c>
      <c r="K136" s="104">
        <v>0</v>
      </c>
      <c r="L136" s="104">
        <v>0</v>
      </c>
    </row>
    <row r="137" s="99" customFormat="1" ht="19.5" customHeight="1" spans="1:12">
      <c r="A137" s="103" t="s">
        <v>372</v>
      </c>
      <c r="B137" s="103"/>
      <c r="C137" s="103"/>
      <c r="D137" s="106" t="s">
        <v>373</v>
      </c>
      <c r="E137" s="104">
        <v>136146</v>
      </c>
      <c r="F137" s="104">
        <v>36146</v>
      </c>
      <c r="G137" s="104">
        <v>0</v>
      </c>
      <c r="H137" s="104">
        <v>0</v>
      </c>
      <c r="I137" s="104">
        <v>0</v>
      </c>
      <c r="J137" s="104">
        <v>0</v>
      </c>
      <c r="K137" s="104">
        <v>0</v>
      </c>
      <c r="L137" s="104">
        <v>100000</v>
      </c>
    </row>
    <row r="138" s="99" customFormat="1" ht="19.5" customHeight="1" spans="1:12">
      <c r="A138" s="103" t="s">
        <v>374</v>
      </c>
      <c r="B138" s="103"/>
      <c r="C138" s="103"/>
      <c r="D138" s="106" t="s">
        <v>375</v>
      </c>
      <c r="E138" s="104">
        <v>100000</v>
      </c>
      <c r="F138" s="104">
        <v>0</v>
      </c>
      <c r="G138" s="104">
        <v>0</v>
      </c>
      <c r="H138" s="104">
        <v>0</v>
      </c>
      <c r="I138" s="104">
        <v>0</v>
      </c>
      <c r="J138" s="104">
        <v>0</v>
      </c>
      <c r="K138" s="104">
        <v>0</v>
      </c>
      <c r="L138" s="104">
        <v>100000</v>
      </c>
    </row>
    <row r="139" s="99" customFormat="1" ht="19.5" customHeight="1" spans="1:12">
      <c r="A139" s="103" t="s">
        <v>376</v>
      </c>
      <c r="B139" s="103"/>
      <c r="C139" s="103"/>
      <c r="D139" s="106" t="s">
        <v>377</v>
      </c>
      <c r="E139" s="104">
        <v>100000</v>
      </c>
      <c r="F139" s="104">
        <v>0</v>
      </c>
      <c r="G139" s="104">
        <v>0</v>
      </c>
      <c r="H139" s="104">
        <v>0</v>
      </c>
      <c r="I139" s="104">
        <v>0</v>
      </c>
      <c r="J139" s="104">
        <v>0</v>
      </c>
      <c r="K139" s="104">
        <v>0</v>
      </c>
      <c r="L139" s="104">
        <v>100000</v>
      </c>
    </row>
    <row r="140" s="99" customFormat="1" ht="19.5" customHeight="1" spans="1:12">
      <c r="A140" s="103" t="s">
        <v>378</v>
      </c>
      <c r="B140" s="103"/>
      <c r="C140" s="103"/>
      <c r="D140" s="106" t="s">
        <v>379</v>
      </c>
      <c r="E140" s="104">
        <v>36146</v>
      </c>
      <c r="F140" s="104">
        <v>36146</v>
      </c>
      <c r="G140" s="104">
        <v>0</v>
      </c>
      <c r="H140" s="104">
        <v>0</v>
      </c>
      <c r="I140" s="104">
        <v>0</v>
      </c>
      <c r="J140" s="104">
        <v>0</v>
      </c>
      <c r="K140" s="104">
        <v>0</v>
      </c>
      <c r="L140" s="104">
        <v>0</v>
      </c>
    </row>
    <row r="141" s="99" customFormat="1" ht="19.5" customHeight="1" spans="1:12">
      <c r="A141" s="103" t="s">
        <v>380</v>
      </c>
      <c r="B141" s="103"/>
      <c r="C141" s="103"/>
      <c r="D141" s="106" t="s">
        <v>381</v>
      </c>
      <c r="E141" s="104">
        <v>16146</v>
      </c>
      <c r="F141" s="104">
        <v>16146</v>
      </c>
      <c r="G141" s="104">
        <v>0</v>
      </c>
      <c r="H141" s="104">
        <v>0</v>
      </c>
      <c r="I141" s="104">
        <v>0</v>
      </c>
      <c r="J141" s="104">
        <v>0</v>
      </c>
      <c r="K141" s="104">
        <v>0</v>
      </c>
      <c r="L141" s="104">
        <v>0</v>
      </c>
    </row>
    <row r="142" s="99" customFormat="1" ht="19.5" customHeight="1" spans="1:12">
      <c r="A142" s="103" t="s">
        <v>382</v>
      </c>
      <c r="B142" s="103"/>
      <c r="C142" s="103"/>
      <c r="D142" s="106" t="s">
        <v>383</v>
      </c>
      <c r="E142" s="104">
        <v>20000</v>
      </c>
      <c r="F142" s="104">
        <v>20000</v>
      </c>
      <c r="G142" s="104">
        <v>0</v>
      </c>
      <c r="H142" s="104">
        <v>0</v>
      </c>
      <c r="I142" s="104">
        <v>0</v>
      </c>
      <c r="J142" s="104">
        <v>0</v>
      </c>
      <c r="K142" s="104">
        <v>0</v>
      </c>
      <c r="L142" s="104">
        <v>0</v>
      </c>
    </row>
    <row r="143" s="99" customFormat="1" ht="19.5" customHeight="1" spans="1:12">
      <c r="A143" s="103" t="s">
        <v>384</v>
      </c>
      <c r="B143" s="103"/>
      <c r="C143" s="103"/>
      <c r="D143" s="106" t="s">
        <v>385</v>
      </c>
      <c r="E143" s="104">
        <v>4600028.01</v>
      </c>
      <c r="F143" s="104">
        <v>2685954</v>
      </c>
      <c r="G143" s="104">
        <v>0</v>
      </c>
      <c r="H143" s="104">
        <v>0</v>
      </c>
      <c r="I143" s="104">
        <v>0</v>
      </c>
      <c r="J143" s="104">
        <v>0</v>
      </c>
      <c r="K143" s="104">
        <v>0</v>
      </c>
      <c r="L143" s="104">
        <v>1914074.01</v>
      </c>
    </row>
    <row r="144" s="99" customFormat="1" ht="19.5" customHeight="1" spans="1:12">
      <c r="A144" s="103" t="s">
        <v>386</v>
      </c>
      <c r="B144" s="103"/>
      <c r="C144" s="103"/>
      <c r="D144" s="106" t="s">
        <v>387</v>
      </c>
      <c r="E144" s="104">
        <v>2685954</v>
      </c>
      <c r="F144" s="104">
        <v>2685954</v>
      </c>
      <c r="G144" s="104">
        <v>0</v>
      </c>
      <c r="H144" s="104">
        <v>0</v>
      </c>
      <c r="I144" s="104">
        <v>0</v>
      </c>
      <c r="J144" s="104">
        <v>0</v>
      </c>
      <c r="K144" s="104">
        <v>0</v>
      </c>
      <c r="L144" s="104">
        <v>0</v>
      </c>
    </row>
    <row r="145" s="99" customFormat="1" ht="19.5" customHeight="1" spans="1:12">
      <c r="A145" s="103" t="s">
        <v>388</v>
      </c>
      <c r="B145" s="103"/>
      <c r="C145" s="103"/>
      <c r="D145" s="106" t="s">
        <v>389</v>
      </c>
      <c r="E145" s="104">
        <v>1960954</v>
      </c>
      <c r="F145" s="104">
        <v>1960954</v>
      </c>
      <c r="G145" s="104">
        <v>0</v>
      </c>
      <c r="H145" s="104">
        <v>0</v>
      </c>
      <c r="I145" s="104">
        <v>0</v>
      </c>
      <c r="J145" s="104">
        <v>0</v>
      </c>
      <c r="K145" s="104">
        <v>0</v>
      </c>
      <c r="L145" s="104">
        <v>0</v>
      </c>
    </row>
    <row r="146" s="99" customFormat="1" ht="19.5" customHeight="1" spans="1:12">
      <c r="A146" s="103" t="s">
        <v>390</v>
      </c>
      <c r="B146" s="103"/>
      <c r="C146" s="103"/>
      <c r="D146" s="106" t="s">
        <v>391</v>
      </c>
      <c r="E146" s="104">
        <v>25000</v>
      </c>
      <c r="F146" s="104">
        <v>25000</v>
      </c>
      <c r="G146" s="104">
        <v>0</v>
      </c>
      <c r="H146" s="104">
        <v>0</v>
      </c>
      <c r="I146" s="104">
        <v>0</v>
      </c>
      <c r="J146" s="104">
        <v>0</v>
      </c>
      <c r="K146" s="104">
        <v>0</v>
      </c>
      <c r="L146" s="104">
        <v>0</v>
      </c>
    </row>
    <row r="147" s="99" customFormat="1" ht="19.5" customHeight="1" spans="1:12">
      <c r="A147" s="103" t="s">
        <v>392</v>
      </c>
      <c r="B147" s="103"/>
      <c r="C147" s="103"/>
      <c r="D147" s="106" t="s">
        <v>393</v>
      </c>
      <c r="E147" s="104">
        <v>700000</v>
      </c>
      <c r="F147" s="104">
        <v>700000</v>
      </c>
      <c r="G147" s="104">
        <v>0</v>
      </c>
      <c r="H147" s="104">
        <v>0</v>
      </c>
      <c r="I147" s="104">
        <v>0</v>
      </c>
      <c r="J147" s="104">
        <v>0</v>
      </c>
      <c r="K147" s="104">
        <v>0</v>
      </c>
      <c r="L147" s="104">
        <v>0</v>
      </c>
    </row>
    <row r="148" s="99" customFormat="1" ht="19.5" customHeight="1" spans="1:12">
      <c r="A148" s="103" t="s">
        <v>394</v>
      </c>
      <c r="B148" s="103"/>
      <c r="C148" s="103"/>
      <c r="D148" s="106" t="s">
        <v>385</v>
      </c>
      <c r="E148" s="104">
        <v>1914074.01</v>
      </c>
      <c r="F148" s="104">
        <v>0</v>
      </c>
      <c r="G148" s="104">
        <v>0</v>
      </c>
      <c r="H148" s="104">
        <v>0</v>
      </c>
      <c r="I148" s="104">
        <v>0</v>
      </c>
      <c r="J148" s="104">
        <v>0</v>
      </c>
      <c r="K148" s="104">
        <v>0</v>
      </c>
      <c r="L148" s="104">
        <v>1914074.01</v>
      </c>
    </row>
    <row r="149" s="99" customFormat="1" ht="19.5" customHeight="1" spans="1:12">
      <c r="A149" s="103" t="s">
        <v>395</v>
      </c>
      <c r="B149" s="103"/>
      <c r="C149" s="103"/>
      <c r="D149" s="106" t="s">
        <v>385</v>
      </c>
      <c r="E149" s="104">
        <v>1914074.01</v>
      </c>
      <c r="F149" s="104">
        <v>0</v>
      </c>
      <c r="G149" s="104">
        <v>0</v>
      </c>
      <c r="H149" s="104">
        <v>0</v>
      </c>
      <c r="I149" s="104">
        <v>0</v>
      </c>
      <c r="J149" s="104">
        <v>0</v>
      </c>
      <c r="K149" s="104">
        <v>0</v>
      </c>
      <c r="L149" s="104">
        <v>1914074.01</v>
      </c>
    </row>
    <row r="150" s="99" customFormat="1" ht="19.5" customHeight="1" spans="1:12">
      <c r="A150" s="103" t="s">
        <v>396</v>
      </c>
      <c r="B150" s="103"/>
      <c r="C150" s="103"/>
      <c r="D150" s="106"/>
      <c r="E150" s="103"/>
      <c r="F150" s="103"/>
      <c r="G150" s="103"/>
      <c r="H150" s="103"/>
      <c r="I150" s="103"/>
      <c r="J150" s="103"/>
      <c r="K150" s="103"/>
      <c r="L150" s="103"/>
    </row>
  </sheetData>
  <mergeCells count="15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L15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tabSelected="1" workbookViewId="0">
      <selection activeCell="M3" sqref="M3"/>
    </sheetView>
  </sheetViews>
  <sheetFormatPr defaultColWidth="15.6666666666667" defaultRowHeight="14.25"/>
  <cols>
    <col min="1" max="2" width="15.6666666666667" style="2" customWidth="1"/>
    <col min="3" max="3" width="24.3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866</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60</v>
      </c>
      <c r="E5" s="18">
        <v>60</v>
      </c>
      <c r="F5" s="18">
        <v>60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60</v>
      </c>
      <c r="E8" s="18">
        <v>60</v>
      </c>
      <c r="F8" s="18">
        <v>60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867</v>
      </c>
      <c r="C10" s="21"/>
      <c r="D10" s="21"/>
      <c r="E10" s="21"/>
      <c r="F10" s="21" t="s">
        <v>867</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A1" sqref="A1:I1"/>
    </sheetView>
  </sheetViews>
  <sheetFormatPr defaultColWidth="15.6666666666667" defaultRowHeight="14.25"/>
  <cols>
    <col min="1" max="2" width="15.6666666666667" style="2" customWidth="1"/>
    <col min="3" max="3" width="24.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1518</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153500</v>
      </c>
      <c r="E5" s="18">
        <v>153500</v>
      </c>
      <c r="F5" s="18">
        <v>153500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153500</v>
      </c>
      <c r="E7" s="18">
        <v>153500</v>
      </c>
      <c r="F7" s="18">
        <v>153500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1519</v>
      </c>
      <c r="C10" s="21"/>
      <c r="D10" s="21"/>
      <c r="E10" s="21"/>
      <c r="F10" s="21" t="s">
        <v>1519</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A1" sqref="A1:F1"/>
    </sheetView>
  </sheetViews>
  <sheetFormatPr defaultColWidth="9" defaultRowHeight="14.25" outlineLevelCol="5"/>
  <cols>
    <col min="1" max="1" width="36.125" style="1" customWidth="1"/>
    <col min="2" max="2" width="15" style="2" customWidth="1"/>
    <col min="3" max="3" width="21.875"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25</v>
      </c>
      <c r="E4" s="9">
        <v>25</v>
      </c>
      <c r="F4" s="7" t="s">
        <v>846</v>
      </c>
    </row>
    <row r="5" ht="58" customHeight="1" spans="1:6">
      <c r="A5" s="7" t="s">
        <v>1520</v>
      </c>
      <c r="B5" s="8" t="s">
        <v>91</v>
      </c>
      <c r="C5" s="8" t="s">
        <v>91</v>
      </c>
      <c r="D5" s="9">
        <v>25</v>
      </c>
      <c r="E5" s="9">
        <v>25</v>
      </c>
      <c r="F5" s="7" t="s">
        <v>764</v>
      </c>
    </row>
    <row r="6" ht="29.4" customHeight="1" spans="1:6">
      <c r="A6" s="7" t="s">
        <v>870</v>
      </c>
      <c r="B6" s="8" t="s">
        <v>845</v>
      </c>
      <c r="C6" s="8" t="s">
        <v>846</v>
      </c>
      <c r="D6" s="9">
        <v>25</v>
      </c>
      <c r="E6" s="9">
        <v>25</v>
      </c>
      <c r="F6" s="7" t="s">
        <v>846</v>
      </c>
    </row>
    <row r="7" ht="29.4" customHeight="1" spans="1:6">
      <c r="A7" s="7" t="s">
        <v>1521</v>
      </c>
      <c r="B7" s="8" t="s">
        <v>872</v>
      </c>
      <c r="C7" s="8" t="s">
        <v>872</v>
      </c>
      <c r="D7" s="9">
        <v>25</v>
      </c>
      <c r="E7" s="9">
        <v>25</v>
      </c>
      <c r="F7" s="7" t="s">
        <v>764</v>
      </c>
    </row>
    <row r="8" ht="29.4" customHeight="1" spans="1:6">
      <c r="A8" s="7" t="s">
        <v>850</v>
      </c>
      <c r="B8" s="8" t="s">
        <v>845</v>
      </c>
      <c r="C8" s="8" t="s">
        <v>846</v>
      </c>
      <c r="D8" s="9">
        <v>30</v>
      </c>
      <c r="E8" s="9">
        <v>30</v>
      </c>
      <c r="F8" s="7" t="s">
        <v>846</v>
      </c>
    </row>
    <row r="9" ht="29.4" customHeight="1" spans="1:6">
      <c r="A9" s="7" t="s">
        <v>777</v>
      </c>
      <c r="B9" s="8" t="s">
        <v>845</v>
      </c>
      <c r="C9" s="8" t="s">
        <v>846</v>
      </c>
      <c r="D9" s="9">
        <v>30</v>
      </c>
      <c r="E9" s="9">
        <v>30</v>
      </c>
      <c r="F9" s="7" t="s">
        <v>846</v>
      </c>
    </row>
    <row r="10" ht="81" customHeight="1" spans="1:6">
      <c r="A10" s="7" t="s">
        <v>1522</v>
      </c>
      <c r="B10" s="8" t="s">
        <v>1495</v>
      </c>
      <c r="C10" s="8" t="s">
        <v>1523</v>
      </c>
      <c r="D10" s="9">
        <v>30</v>
      </c>
      <c r="E10" s="9">
        <v>30</v>
      </c>
      <c r="F10" s="7" t="s">
        <v>764</v>
      </c>
    </row>
    <row r="11" ht="29.4" customHeight="1" spans="1:6">
      <c r="A11" s="7" t="s">
        <v>853</v>
      </c>
      <c r="B11" s="8" t="s">
        <v>845</v>
      </c>
      <c r="C11" s="8" t="s">
        <v>846</v>
      </c>
      <c r="D11" s="9">
        <v>10</v>
      </c>
      <c r="E11" s="9">
        <v>10</v>
      </c>
      <c r="F11" s="7" t="s">
        <v>846</v>
      </c>
    </row>
    <row r="12" ht="29.4" customHeight="1" spans="1:6">
      <c r="A12" s="7" t="s">
        <v>854</v>
      </c>
      <c r="B12" s="8" t="s">
        <v>845</v>
      </c>
      <c r="C12" s="8" t="s">
        <v>846</v>
      </c>
      <c r="D12" s="9">
        <v>10</v>
      </c>
      <c r="E12" s="9">
        <v>10</v>
      </c>
      <c r="F12" s="7" t="s">
        <v>846</v>
      </c>
    </row>
    <row r="13" ht="29.4" customHeight="1" spans="1:6">
      <c r="A13" s="7" t="s">
        <v>1524</v>
      </c>
      <c r="B13" s="8" t="s">
        <v>864</v>
      </c>
      <c r="C13" s="8" t="s">
        <v>864</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M10" sqref="M10"/>
    </sheetView>
  </sheetViews>
  <sheetFormatPr defaultColWidth="15.6666666666667" defaultRowHeight="14.25"/>
  <cols>
    <col min="1" max="2" width="15.6666666666667" style="2" customWidth="1"/>
    <col min="3" max="3" width="2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1525</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2174008.13</v>
      </c>
      <c r="E5" s="18">
        <v>2174008.13</v>
      </c>
      <c r="F5" s="18">
        <v>2174008.13</v>
      </c>
      <c r="G5" s="19">
        <v>10</v>
      </c>
      <c r="H5" s="20">
        <v>1</v>
      </c>
      <c r="I5" s="19">
        <v>10</v>
      </c>
    </row>
    <row r="6" s="11" customFormat="1" ht="22.95" customHeight="1" spans="1:9">
      <c r="A6" s="16"/>
      <c r="B6" s="16"/>
      <c r="C6" s="17" t="s">
        <v>826</v>
      </c>
      <c r="D6" s="18">
        <v>2174008.13</v>
      </c>
      <c r="E6" s="18">
        <v>2174008.13</v>
      </c>
      <c r="F6" s="18">
        <v>2174008.13</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1526</v>
      </c>
      <c r="C10" s="21"/>
      <c r="D10" s="21"/>
      <c r="E10" s="21"/>
      <c r="F10" s="21" t="s">
        <v>1526</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J6" sqref="J6"/>
    </sheetView>
  </sheetViews>
  <sheetFormatPr defaultColWidth="9" defaultRowHeight="14.25" outlineLevelCol="5"/>
  <cols>
    <col min="1" max="1" width="44.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30</v>
      </c>
      <c r="E4" s="9">
        <v>30</v>
      </c>
      <c r="F4" s="7" t="s">
        <v>846</v>
      </c>
    </row>
    <row r="5" ht="75" customHeight="1" spans="1:6">
      <c r="A5" s="7" t="s">
        <v>1520</v>
      </c>
      <c r="B5" s="8" t="s">
        <v>91</v>
      </c>
      <c r="C5" s="8" t="s">
        <v>91</v>
      </c>
      <c r="D5" s="9">
        <v>30</v>
      </c>
      <c r="E5" s="9">
        <v>30</v>
      </c>
      <c r="F5" s="7" t="s">
        <v>764</v>
      </c>
    </row>
    <row r="6" ht="29.4" customHeight="1" spans="1:6">
      <c r="A6" s="7" t="s">
        <v>870</v>
      </c>
      <c r="B6" s="8" t="s">
        <v>845</v>
      </c>
      <c r="C6" s="8" t="s">
        <v>846</v>
      </c>
      <c r="D6" s="9">
        <v>20</v>
      </c>
      <c r="E6" s="9">
        <v>20</v>
      </c>
      <c r="F6" s="7" t="s">
        <v>846</v>
      </c>
    </row>
    <row r="7" ht="29.4" customHeight="1" spans="1:6">
      <c r="A7" s="7" t="s">
        <v>1521</v>
      </c>
      <c r="B7" s="8" t="s">
        <v>872</v>
      </c>
      <c r="C7" s="8" t="s">
        <v>872</v>
      </c>
      <c r="D7" s="9">
        <v>20</v>
      </c>
      <c r="E7" s="9">
        <v>20</v>
      </c>
      <c r="F7" s="7" t="s">
        <v>764</v>
      </c>
    </row>
    <row r="8" ht="29.4" customHeight="1" spans="1:6">
      <c r="A8" s="7" t="s">
        <v>850</v>
      </c>
      <c r="B8" s="8" t="s">
        <v>845</v>
      </c>
      <c r="C8" s="8" t="s">
        <v>846</v>
      </c>
      <c r="D8" s="9">
        <v>30</v>
      </c>
      <c r="E8" s="9">
        <v>30</v>
      </c>
      <c r="F8" s="7" t="s">
        <v>846</v>
      </c>
    </row>
    <row r="9" ht="29.4" customHeight="1" spans="1:6">
      <c r="A9" s="7" t="s">
        <v>777</v>
      </c>
      <c r="B9" s="8" t="s">
        <v>845</v>
      </c>
      <c r="C9" s="8" t="s">
        <v>846</v>
      </c>
      <c r="D9" s="9">
        <v>30</v>
      </c>
      <c r="E9" s="9">
        <v>30</v>
      </c>
      <c r="F9" s="7" t="s">
        <v>846</v>
      </c>
    </row>
    <row r="10" ht="51" customHeight="1" spans="1:6">
      <c r="A10" s="7" t="s">
        <v>1522</v>
      </c>
      <c r="B10" s="8" t="s">
        <v>961</v>
      </c>
      <c r="C10" s="8" t="s">
        <v>961</v>
      </c>
      <c r="D10" s="9">
        <v>30</v>
      </c>
      <c r="E10" s="9">
        <v>30</v>
      </c>
      <c r="F10" s="7" t="s">
        <v>764</v>
      </c>
    </row>
    <row r="11" ht="29.4" customHeight="1" spans="1:6">
      <c r="A11" s="7" t="s">
        <v>853</v>
      </c>
      <c r="B11" s="8" t="s">
        <v>845</v>
      </c>
      <c r="C11" s="8" t="s">
        <v>846</v>
      </c>
      <c r="D11" s="9">
        <v>10</v>
      </c>
      <c r="E11" s="9">
        <v>10</v>
      </c>
      <c r="F11" s="7" t="s">
        <v>846</v>
      </c>
    </row>
    <row r="12" ht="29.4" customHeight="1" spans="1:6">
      <c r="A12" s="7" t="s">
        <v>854</v>
      </c>
      <c r="B12" s="8" t="s">
        <v>845</v>
      </c>
      <c r="C12" s="8" t="s">
        <v>846</v>
      </c>
      <c r="D12" s="9">
        <v>10</v>
      </c>
      <c r="E12" s="9">
        <v>10</v>
      </c>
      <c r="F12" s="7" t="s">
        <v>846</v>
      </c>
    </row>
    <row r="13" ht="29.4" customHeight="1" spans="1:6">
      <c r="A13" s="7" t="s">
        <v>1524</v>
      </c>
      <c r="B13" s="8" t="s">
        <v>864</v>
      </c>
      <c r="C13" s="8" t="s">
        <v>864</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J9" sqref="J9"/>
    </sheetView>
  </sheetViews>
  <sheetFormatPr defaultColWidth="15.6666666666667" defaultRowHeight="14.25"/>
  <cols>
    <col min="1" max="2" width="15.6666666666667" style="2" customWidth="1"/>
    <col min="3" max="3" width="25.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1527</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217102.5</v>
      </c>
      <c r="E5" s="18">
        <v>141350</v>
      </c>
      <c r="F5" s="18">
        <v>141350</v>
      </c>
      <c r="G5" s="19">
        <v>10</v>
      </c>
      <c r="H5" s="20">
        <v>0.65</v>
      </c>
      <c r="I5" s="19">
        <v>6.51</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217102.5</v>
      </c>
      <c r="E8" s="18">
        <v>141350</v>
      </c>
      <c r="F8" s="18">
        <v>141350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1528</v>
      </c>
      <c r="C10" s="21"/>
      <c r="D10" s="21"/>
      <c r="E10" s="21"/>
      <c r="F10" s="21" t="s">
        <v>1529</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96.51</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B15" sqref="B15"/>
    </sheetView>
  </sheetViews>
  <sheetFormatPr defaultColWidth="9" defaultRowHeight="14.25" outlineLevelCol="5"/>
  <cols>
    <col min="1" max="1" width="40.25" style="1" customWidth="1"/>
    <col min="2" max="2" width="14.125" style="2" customWidth="1"/>
    <col min="3" max="3" width="14.25"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860</v>
      </c>
      <c r="B4" s="8" t="s">
        <v>845</v>
      </c>
      <c r="C4" s="8" t="s">
        <v>846</v>
      </c>
      <c r="D4" s="9">
        <v>50</v>
      </c>
      <c r="E4" s="9">
        <v>50</v>
      </c>
      <c r="F4" s="7" t="s">
        <v>846</v>
      </c>
    </row>
    <row r="5" ht="29.4" customHeight="1" spans="1:6">
      <c r="A5" s="7" t="s">
        <v>861</v>
      </c>
      <c r="B5" s="8" t="s">
        <v>1530</v>
      </c>
      <c r="C5" s="8" t="s">
        <v>1530</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48" customHeight="1" spans="1:6">
      <c r="A8" s="7" t="s">
        <v>1531</v>
      </c>
      <c r="B8" s="8" t="s">
        <v>872</v>
      </c>
      <c r="C8" s="8" t="s">
        <v>872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70" customHeight="1" spans="1:6">
      <c r="A11" s="7" t="s">
        <v>1532</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G6" sqref="G6:I8"/>
    </sheetView>
  </sheetViews>
  <sheetFormatPr defaultColWidth="15.6666666666667" defaultRowHeight="14.25"/>
  <cols>
    <col min="1" max="2" width="15.6666666666667" style="2" customWidth="1"/>
    <col min="3" max="3" width="24.3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1533</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66200</v>
      </c>
      <c r="E5" s="18">
        <v>66200</v>
      </c>
      <c r="F5" s="18">
        <v>66200</v>
      </c>
      <c r="G5" s="19">
        <v>10</v>
      </c>
      <c r="H5" s="20">
        <v>1</v>
      </c>
      <c r="I5" s="19">
        <v>10</v>
      </c>
    </row>
    <row r="6" s="11" customFormat="1" ht="22.95" customHeight="1" spans="1:9">
      <c r="A6" s="16"/>
      <c r="B6" s="16"/>
      <c r="C6" s="17" t="s">
        <v>826</v>
      </c>
      <c r="D6" s="18">
        <v>66200</v>
      </c>
      <c r="E6" s="18">
        <v>66200</v>
      </c>
      <c r="F6" s="18">
        <v>66200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116" customHeight="1" spans="1:9">
      <c r="A10" s="16"/>
      <c r="B10" s="21" t="s">
        <v>1534</v>
      </c>
      <c r="C10" s="21"/>
      <c r="D10" s="21"/>
      <c r="E10" s="21"/>
      <c r="F10" s="21" t="s">
        <v>1535</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H7" sqref="H7"/>
    </sheetView>
  </sheetViews>
  <sheetFormatPr defaultColWidth="9" defaultRowHeight="14.25" outlineLevelCol="5"/>
  <cols>
    <col min="1" max="1" width="34.3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1536</v>
      </c>
      <c r="B5" s="8" t="s">
        <v>96</v>
      </c>
      <c r="C5" s="8" t="s">
        <v>96</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52" customHeight="1" spans="1:6">
      <c r="A8" s="7" t="s">
        <v>1537</v>
      </c>
      <c r="B8" s="8" t="s">
        <v>872</v>
      </c>
      <c r="C8" s="8" t="s">
        <v>872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65" customHeight="1" spans="1:6">
      <c r="A11" s="7" t="s">
        <v>1538</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B11" sqref="B11:I11"/>
    </sheetView>
  </sheetViews>
  <sheetFormatPr defaultColWidth="15.6666666666667" defaultRowHeight="14.25"/>
  <cols>
    <col min="1" max="2" width="15.6666666666667" style="2" customWidth="1"/>
    <col min="3" max="3" width="24.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1539</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108000</v>
      </c>
      <c r="E5" s="18">
        <v>108000</v>
      </c>
      <c r="F5" s="18">
        <v>108000</v>
      </c>
      <c r="G5" s="19">
        <v>10</v>
      </c>
      <c r="H5" s="20">
        <v>1</v>
      </c>
      <c r="I5" s="19">
        <v>10</v>
      </c>
    </row>
    <row r="6" s="11" customFormat="1" ht="22.95" customHeight="1" spans="1:9">
      <c r="A6" s="16"/>
      <c r="B6" s="16"/>
      <c r="C6" s="17" t="s">
        <v>826</v>
      </c>
      <c r="D6" s="18">
        <v>108000</v>
      </c>
      <c r="E6" s="18">
        <v>108000</v>
      </c>
      <c r="F6" s="18">
        <v>108000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1540</v>
      </c>
      <c r="C10" s="21"/>
      <c r="D10" s="21"/>
      <c r="E10" s="21"/>
      <c r="F10" s="21" t="s">
        <v>1541</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A17" sqref="A17"/>
    </sheetView>
  </sheetViews>
  <sheetFormatPr defaultColWidth="9" defaultRowHeight="14.25" outlineLevelCol="5"/>
  <cols>
    <col min="1" max="1" width="36.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1542</v>
      </c>
      <c r="B5" s="8" t="s">
        <v>63</v>
      </c>
      <c r="C5" s="8" t="s">
        <v>63</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48" customHeight="1" spans="1:6">
      <c r="A8" s="7" t="s">
        <v>1543</v>
      </c>
      <c r="B8" s="8" t="s">
        <v>852</v>
      </c>
      <c r="C8" s="8" t="s">
        <v>852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1002</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workbookViewId="0">
      <selection activeCell="E21" sqref="E21"/>
    </sheetView>
  </sheetViews>
  <sheetFormatPr defaultColWidth="9" defaultRowHeight="14.25" outlineLevelCol="5"/>
  <cols>
    <col min="1" max="1" width="45.75" style="2"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4" t="s">
        <v>839</v>
      </c>
      <c r="B1" s="4"/>
      <c r="C1" s="4"/>
      <c r="D1" s="4"/>
      <c r="E1" s="4"/>
      <c r="F1" s="4"/>
    </row>
    <row r="2" ht="30.6" customHeight="1" spans="1:6">
      <c r="A2" s="6" t="s">
        <v>840</v>
      </c>
      <c r="B2" s="6" t="s">
        <v>841</v>
      </c>
      <c r="C2" s="6" t="s">
        <v>842</v>
      </c>
      <c r="D2" s="6" t="s">
        <v>822</v>
      </c>
      <c r="E2" s="6" t="s">
        <v>824</v>
      </c>
      <c r="F2" s="6" t="s">
        <v>843</v>
      </c>
    </row>
    <row r="3" ht="29.4" customHeight="1" spans="1:6">
      <c r="A3" s="8" t="s">
        <v>844</v>
      </c>
      <c r="B3" s="8" t="s">
        <v>845</v>
      </c>
      <c r="C3" s="8" t="s">
        <v>846</v>
      </c>
      <c r="D3" s="9">
        <v>50</v>
      </c>
      <c r="E3" s="9">
        <v>50</v>
      </c>
      <c r="F3" s="7" t="s">
        <v>846</v>
      </c>
    </row>
    <row r="4" ht="29.4" customHeight="1" spans="1:6">
      <c r="A4" s="8" t="s">
        <v>847</v>
      </c>
      <c r="B4" s="8" t="s">
        <v>845</v>
      </c>
      <c r="C4" s="8" t="s">
        <v>846</v>
      </c>
      <c r="D4" s="9">
        <v>10</v>
      </c>
      <c r="E4" s="9">
        <v>10</v>
      </c>
      <c r="F4" s="7" t="s">
        <v>846</v>
      </c>
    </row>
    <row r="5" ht="29.4" customHeight="1" spans="1:6">
      <c r="A5" s="8" t="s">
        <v>868</v>
      </c>
      <c r="B5" s="8" t="s">
        <v>869</v>
      </c>
      <c r="C5" s="8" t="s">
        <v>869</v>
      </c>
      <c r="D5" s="9">
        <v>10</v>
      </c>
      <c r="E5" s="9">
        <v>10</v>
      </c>
      <c r="F5" s="7" t="s">
        <v>764</v>
      </c>
    </row>
    <row r="6" ht="29.4" customHeight="1" spans="1:6">
      <c r="A6" s="8" t="s">
        <v>870</v>
      </c>
      <c r="B6" s="8" t="s">
        <v>845</v>
      </c>
      <c r="C6" s="8" t="s">
        <v>846</v>
      </c>
      <c r="D6" s="9">
        <v>20</v>
      </c>
      <c r="E6" s="9">
        <v>20</v>
      </c>
      <c r="F6" s="7" t="s">
        <v>846</v>
      </c>
    </row>
    <row r="7" ht="29.4" customHeight="1" spans="1:6">
      <c r="A7" s="8" t="s">
        <v>871</v>
      </c>
      <c r="B7" s="8" t="s">
        <v>872</v>
      </c>
      <c r="C7" s="8" t="s">
        <v>872</v>
      </c>
      <c r="D7" s="9">
        <v>10</v>
      </c>
      <c r="E7" s="9">
        <v>10</v>
      </c>
      <c r="F7" s="7" t="s">
        <v>764</v>
      </c>
    </row>
    <row r="8" ht="29.4" customHeight="1" spans="1:6">
      <c r="A8" s="8" t="s">
        <v>873</v>
      </c>
      <c r="B8" s="8" t="s">
        <v>872</v>
      </c>
      <c r="C8" s="8" t="s">
        <v>872</v>
      </c>
      <c r="D8" s="9">
        <v>10</v>
      </c>
      <c r="E8" s="9">
        <v>10</v>
      </c>
      <c r="F8" s="7" t="s">
        <v>764</v>
      </c>
    </row>
    <row r="9" ht="29.4" customHeight="1" spans="1:6">
      <c r="A9" s="8" t="s">
        <v>874</v>
      </c>
      <c r="B9" s="8" t="s">
        <v>845</v>
      </c>
      <c r="C9" s="8" t="s">
        <v>846</v>
      </c>
      <c r="D9" s="9">
        <v>20</v>
      </c>
      <c r="E9" s="9">
        <v>20</v>
      </c>
      <c r="F9" s="7" t="s">
        <v>846</v>
      </c>
    </row>
    <row r="10" ht="29.4" customHeight="1" spans="1:6">
      <c r="A10" s="8" t="s">
        <v>875</v>
      </c>
      <c r="B10" s="8" t="s">
        <v>872</v>
      </c>
      <c r="C10" s="8" t="s">
        <v>872</v>
      </c>
      <c r="D10" s="9">
        <v>20</v>
      </c>
      <c r="E10" s="9">
        <v>20</v>
      </c>
      <c r="F10" s="7" t="s">
        <v>764</v>
      </c>
    </row>
    <row r="11" ht="29.4" customHeight="1" spans="1:6">
      <c r="A11" s="8" t="s">
        <v>850</v>
      </c>
      <c r="B11" s="8" t="s">
        <v>845</v>
      </c>
      <c r="C11" s="8" t="s">
        <v>846</v>
      </c>
      <c r="D11" s="9">
        <v>30</v>
      </c>
      <c r="E11" s="9">
        <v>30</v>
      </c>
      <c r="F11" s="7" t="s">
        <v>846</v>
      </c>
    </row>
    <row r="12" ht="29.4" customHeight="1" spans="1:6">
      <c r="A12" s="8" t="s">
        <v>876</v>
      </c>
      <c r="B12" s="8" t="s">
        <v>845</v>
      </c>
      <c r="C12" s="8" t="s">
        <v>846</v>
      </c>
      <c r="D12" s="9">
        <v>30</v>
      </c>
      <c r="E12" s="9">
        <v>30</v>
      </c>
      <c r="F12" s="7" t="s">
        <v>846</v>
      </c>
    </row>
    <row r="13" ht="29.4" customHeight="1" spans="1:6">
      <c r="A13" s="7" t="s">
        <v>877</v>
      </c>
      <c r="B13" s="8" t="s">
        <v>852</v>
      </c>
      <c r="C13" s="8" t="s">
        <v>852</v>
      </c>
      <c r="D13" s="9">
        <v>30</v>
      </c>
      <c r="E13" s="9">
        <v>30</v>
      </c>
      <c r="F13" s="7" t="s">
        <v>764</v>
      </c>
    </row>
    <row r="14" ht="29.4" customHeight="1" spans="1:6">
      <c r="A14" s="8" t="s">
        <v>853</v>
      </c>
      <c r="B14" s="8" t="s">
        <v>845</v>
      </c>
      <c r="C14" s="8" t="s">
        <v>846</v>
      </c>
      <c r="D14" s="9">
        <v>10</v>
      </c>
      <c r="E14" s="9">
        <v>10</v>
      </c>
      <c r="F14" s="7" t="s">
        <v>846</v>
      </c>
    </row>
    <row r="15" ht="29.4" customHeight="1" spans="1:6">
      <c r="A15" s="8" t="s">
        <v>854</v>
      </c>
      <c r="B15" s="8" t="s">
        <v>845</v>
      </c>
      <c r="C15" s="8" t="s">
        <v>846</v>
      </c>
      <c r="D15" s="9">
        <v>10</v>
      </c>
      <c r="E15" s="9">
        <v>10</v>
      </c>
      <c r="F15" s="7" t="s">
        <v>846</v>
      </c>
    </row>
    <row r="16" ht="29.4" customHeight="1" spans="1:6">
      <c r="A16" s="8" t="s">
        <v>878</v>
      </c>
      <c r="B16" s="8" t="s">
        <v>879</v>
      </c>
      <c r="C16" s="8" t="s">
        <v>879</v>
      </c>
      <c r="D16" s="9">
        <v>10</v>
      </c>
      <c r="E16" s="9">
        <v>10</v>
      </c>
      <c r="F16"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10" sqref="K10"/>
    </sheetView>
  </sheetViews>
  <sheetFormatPr defaultColWidth="15.6666666666667" defaultRowHeight="14.25"/>
  <cols>
    <col min="1" max="2" width="15.6666666666667" style="2" customWidth="1"/>
    <col min="3" max="3" width="23.1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1544</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562180</v>
      </c>
      <c r="E5" s="18">
        <v>562180</v>
      </c>
      <c r="F5" s="18">
        <v>562180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562180</v>
      </c>
      <c r="E8" s="18">
        <v>562180</v>
      </c>
      <c r="F8" s="18">
        <v>562180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1545</v>
      </c>
      <c r="C10" s="21"/>
      <c r="D10" s="21"/>
      <c r="E10" s="21"/>
      <c r="F10" s="21" t="s">
        <v>1546</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C16" sqref="C16:C17"/>
    </sheetView>
  </sheetViews>
  <sheetFormatPr defaultColWidth="9" defaultRowHeight="14.25" outlineLevelCol="5"/>
  <cols>
    <col min="1" max="1" width="30.8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1547</v>
      </c>
      <c r="B5" s="8" t="s">
        <v>1548</v>
      </c>
      <c r="C5" s="8" t="s">
        <v>1548</v>
      </c>
      <c r="D5" s="9">
        <v>50</v>
      </c>
      <c r="E5" s="9">
        <v>50</v>
      </c>
      <c r="F5" s="7" t="s">
        <v>1549</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29.4" customHeight="1" spans="1:6">
      <c r="A8" s="7" t="s">
        <v>1385</v>
      </c>
      <c r="B8" s="8" t="s">
        <v>1446</v>
      </c>
      <c r="C8" s="8" t="s">
        <v>1446</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1550</v>
      </c>
      <c r="B11" s="8" t="s">
        <v>856</v>
      </c>
      <c r="C11" s="8" t="s">
        <v>856</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8" sqref="K8"/>
    </sheetView>
  </sheetViews>
  <sheetFormatPr defaultColWidth="15.6666666666667" defaultRowHeight="14.25"/>
  <cols>
    <col min="1" max="2" width="15.6666666666667" style="2" customWidth="1"/>
    <col min="3" max="3" width="23.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1551</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314609.51</v>
      </c>
      <c r="E5" s="18">
        <v>2980</v>
      </c>
      <c r="F5" s="18">
        <v>2980</v>
      </c>
      <c r="G5" s="19">
        <v>10</v>
      </c>
      <c r="H5" s="20">
        <v>0.01</v>
      </c>
      <c r="I5" s="19">
        <v>0.09</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314609.51</v>
      </c>
      <c r="E8" s="18">
        <v>2980</v>
      </c>
      <c r="F8" s="18">
        <v>2980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1552</v>
      </c>
      <c r="C10" s="21"/>
      <c r="D10" s="21"/>
      <c r="E10" s="21"/>
      <c r="F10" s="21" t="s">
        <v>1552</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90.09</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
  <sheetViews>
    <sheetView workbookViewId="0">
      <selection activeCell="I10" sqref="I10"/>
    </sheetView>
  </sheetViews>
  <sheetFormatPr defaultColWidth="9" defaultRowHeight="14.25" outlineLevelCol="5"/>
  <cols>
    <col min="1" max="1" width="30.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30</v>
      </c>
      <c r="E4" s="9">
        <v>30</v>
      </c>
      <c r="F4" s="7" t="s">
        <v>846</v>
      </c>
    </row>
    <row r="5" ht="29.4" customHeight="1" spans="1:6">
      <c r="A5" s="7" t="s">
        <v>1553</v>
      </c>
      <c r="B5" s="8" t="s">
        <v>1554</v>
      </c>
      <c r="C5" s="8" t="s">
        <v>1554</v>
      </c>
      <c r="D5" s="9">
        <v>20</v>
      </c>
      <c r="E5" s="9">
        <v>20</v>
      </c>
      <c r="F5" s="7" t="s">
        <v>764</v>
      </c>
    </row>
    <row r="6" ht="29.4" customHeight="1" spans="1:6">
      <c r="A6" s="7" t="s">
        <v>1555</v>
      </c>
      <c r="B6" s="8" t="s">
        <v>1287</v>
      </c>
      <c r="C6" s="8" t="s">
        <v>1287</v>
      </c>
      <c r="D6" s="9">
        <v>10</v>
      </c>
      <c r="E6" s="9">
        <v>10</v>
      </c>
      <c r="F6" s="7" t="s">
        <v>764</v>
      </c>
    </row>
    <row r="7" ht="29.4" customHeight="1" spans="1:6">
      <c r="A7" s="7" t="s">
        <v>874</v>
      </c>
      <c r="B7" s="8" t="s">
        <v>845</v>
      </c>
      <c r="C7" s="8" t="s">
        <v>846</v>
      </c>
      <c r="D7" s="9">
        <v>20</v>
      </c>
      <c r="E7" s="9">
        <v>20</v>
      </c>
      <c r="F7" s="7" t="s">
        <v>846</v>
      </c>
    </row>
    <row r="8" ht="29.4" customHeight="1" spans="1:6">
      <c r="A8" s="7" t="s">
        <v>1556</v>
      </c>
      <c r="B8" s="8" t="s">
        <v>1202</v>
      </c>
      <c r="C8" s="8" t="s">
        <v>1202</v>
      </c>
      <c r="D8" s="9">
        <v>20</v>
      </c>
      <c r="E8" s="9">
        <v>20</v>
      </c>
      <c r="F8" s="7" t="s">
        <v>764</v>
      </c>
    </row>
    <row r="9" ht="29.4" customHeight="1" spans="1:6">
      <c r="A9" s="7" t="s">
        <v>850</v>
      </c>
      <c r="B9" s="8" t="s">
        <v>845</v>
      </c>
      <c r="C9" s="8" t="s">
        <v>846</v>
      </c>
      <c r="D9" s="9">
        <v>30</v>
      </c>
      <c r="E9" s="9">
        <v>30</v>
      </c>
      <c r="F9" s="7" t="s">
        <v>846</v>
      </c>
    </row>
    <row r="10" ht="29.4" customHeight="1" spans="1:6">
      <c r="A10" s="7" t="s">
        <v>777</v>
      </c>
      <c r="B10" s="8" t="s">
        <v>845</v>
      </c>
      <c r="C10" s="8" t="s">
        <v>846</v>
      </c>
      <c r="D10" s="9">
        <v>30</v>
      </c>
      <c r="E10" s="9">
        <v>30</v>
      </c>
      <c r="F10" s="7" t="s">
        <v>846</v>
      </c>
    </row>
    <row r="11" ht="29.4" customHeight="1" spans="1:6">
      <c r="A11" s="7" t="s">
        <v>1557</v>
      </c>
      <c r="B11" s="8" t="s">
        <v>110</v>
      </c>
      <c r="C11" s="8" t="s">
        <v>110</v>
      </c>
      <c r="D11" s="9">
        <v>30</v>
      </c>
      <c r="E11" s="9">
        <v>30</v>
      </c>
      <c r="F11" s="7" t="s">
        <v>764</v>
      </c>
    </row>
    <row r="12" ht="29.4" customHeight="1" spans="1:6">
      <c r="A12" s="7" t="s">
        <v>853</v>
      </c>
      <c r="B12" s="8" t="s">
        <v>845</v>
      </c>
      <c r="C12" s="8" t="s">
        <v>846</v>
      </c>
      <c r="D12" s="9">
        <v>10</v>
      </c>
      <c r="E12" s="9">
        <v>10</v>
      </c>
      <c r="F12" s="7" t="s">
        <v>846</v>
      </c>
    </row>
    <row r="13" ht="29.4" customHeight="1" spans="1:6">
      <c r="A13" s="7" t="s">
        <v>854</v>
      </c>
      <c r="B13" s="8" t="s">
        <v>845</v>
      </c>
      <c r="C13" s="8" t="s">
        <v>846</v>
      </c>
      <c r="D13" s="9">
        <v>10</v>
      </c>
      <c r="E13" s="9">
        <v>10</v>
      </c>
      <c r="F13" s="7" t="s">
        <v>846</v>
      </c>
    </row>
    <row r="14" ht="29.4" customHeight="1" spans="1:6">
      <c r="A14" s="7" t="s">
        <v>1558</v>
      </c>
      <c r="B14" s="8" t="s">
        <v>879</v>
      </c>
      <c r="C14" s="8" t="s">
        <v>955</v>
      </c>
      <c r="D14" s="9">
        <v>10</v>
      </c>
      <c r="E14" s="9">
        <v>10</v>
      </c>
      <c r="F14"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10" sqref="K10"/>
    </sheetView>
  </sheetViews>
  <sheetFormatPr defaultColWidth="15.6666666666667" defaultRowHeight="14.25"/>
  <cols>
    <col min="1" max="2" width="15.6666666666667" style="2" customWidth="1"/>
    <col min="3" max="3" width="23.8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1559</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9954.5</v>
      </c>
      <c r="E5" s="18">
        <v>9954.5</v>
      </c>
      <c r="F5" s="18">
        <v>9954.5</v>
      </c>
      <c r="G5" s="19">
        <v>10</v>
      </c>
      <c r="H5" s="20">
        <v>1</v>
      </c>
      <c r="I5" s="19">
        <v>10</v>
      </c>
    </row>
    <row r="6" s="11" customFormat="1" ht="22.95" customHeight="1" spans="1:9">
      <c r="A6" s="16"/>
      <c r="B6" s="16"/>
      <c r="C6" s="17" t="s">
        <v>826</v>
      </c>
      <c r="D6" s="18">
        <v>9954.5</v>
      </c>
      <c r="E6" s="18">
        <v>9954.5</v>
      </c>
      <c r="F6" s="18">
        <v>9954.5</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109" customHeight="1" spans="1:9">
      <c r="A10" s="16"/>
      <c r="B10" s="21" t="s">
        <v>1560</v>
      </c>
      <c r="C10" s="21"/>
      <c r="D10" s="21"/>
      <c r="E10" s="21"/>
      <c r="F10" s="21" t="s">
        <v>1561</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D22" sqref="D21:D22"/>
    </sheetView>
  </sheetViews>
  <sheetFormatPr defaultColWidth="9" defaultRowHeight="14.25" outlineLevelCol="5"/>
  <cols>
    <col min="1" max="1" width="33.1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1367</v>
      </c>
      <c r="B5" s="8" t="s">
        <v>58</v>
      </c>
      <c r="C5" s="8" t="s">
        <v>58</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54" customHeight="1" spans="1:6">
      <c r="A8" s="7" t="s">
        <v>1562</v>
      </c>
      <c r="B8" s="8" t="s">
        <v>879</v>
      </c>
      <c r="C8" s="8" t="s">
        <v>879</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1563</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B10" sqref="B10:E10"/>
    </sheetView>
  </sheetViews>
  <sheetFormatPr defaultColWidth="15.6666666666667" defaultRowHeight="14.25"/>
  <cols>
    <col min="1" max="2" width="15.6666666666667" style="2" customWidth="1"/>
    <col min="3" max="3" width="24"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1564</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2000000</v>
      </c>
      <c r="E5" s="18">
        <v>1822722.38</v>
      </c>
      <c r="F5" s="18">
        <v>1822722.38</v>
      </c>
      <c r="G5" s="19">
        <v>10</v>
      </c>
      <c r="H5" s="20">
        <v>0.91</v>
      </c>
      <c r="I5" s="19">
        <v>9.11</v>
      </c>
    </row>
    <row r="6" s="11" customFormat="1" ht="22.95" customHeight="1" spans="1:9">
      <c r="A6" s="16"/>
      <c r="B6" s="16"/>
      <c r="C6" s="17" t="s">
        <v>826</v>
      </c>
      <c r="D6" s="18">
        <v>2000000</v>
      </c>
      <c r="E6" s="18">
        <v>1822722.38</v>
      </c>
      <c r="F6" s="18">
        <v>1822722.38</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1565</v>
      </c>
      <c r="C10" s="21"/>
      <c r="D10" s="21"/>
      <c r="E10" s="21"/>
      <c r="F10" s="21" t="s">
        <v>1566</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99.11</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
  <sheetViews>
    <sheetView topLeftCell="A10" workbookViewId="0">
      <selection activeCell="F6" sqref="F6"/>
    </sheetView>
  </sheetViews>
  <sheetFormatPr defaultColWidth="9" defaultRowHeight="14.25" outlineLevelCol="5"/>
  <cols>
    <col min="1" max="1" width="35.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35</v>
      </c>
      <c r="E4" s="9">
        <v>35</v>
      </c>
      <c r="F4" s="7" t="s">
        <v>846</v>
      </c>
    </row>
    <row r="5" ht="29.4" customHeight="1" spans="1:6">
      <c r="A5" s="7" t="s">
        <v>1567</v>
      </c>
      <c r="B5" s="8" t="s">
        <v>1568</v>
      </c>
      <c r="C5" s="8" t="s">
        <v>1568</v>
      </c>
      <c r="D5" s="9">
        <v>10</v>
      </c>
      <c r="E5" s="9">
        <v>10</v>
      </c>
      <c r="F5" s="7" t="s">
        <v>764</v>
      </c>
    </row>
    <row r="6" ht="29.4" customHeight="1" spans="1:6">
      <c r="A6" s="7" t="s">
        <v>1569</v>
      </c>
      <c r="B6" s="8" t="s">
        <v>1570</v>
      </c>
      <c r="C6" s="8" t="s">
        <v>1570</v>
      </c>
      <c r="D6" s="9">
        <v>5</v>
      </c>
      <c r="E6" s="9">
        <v>5</v>
      </c>
      <c r="F6" s="7" t="s">
        <v>764</v>
      </c>
    </row>
    <row r="7" ht="29.4" customHeight="1" spans="1:6">
      <c r="A7" s="7" t="s">
        <v>1571</v>
      </c>
      <c r="B7" s="8" t="s">
        <v>1572</v>
      </c>
      <c r="C7" s="8" t="s">
        <v>1572</v>
      </c>
      <c r="D7" s="9">
        <v>5</v>
      </c>
      <c r="E7" s="9">
        <v>5</v>
      </c>
      <c r="F7" s="7" t="s">
        <v>764</v>
      </c>
    </row>
    <row r="8" ht="29.4" customHeight="1" spans="1:6">
      <c r="A8" s="7" t="s">
        <v>1573</v>
      </c>
      <c r="B8" s="8" t="s">
        <v>11</v>
      </c>
      <c r="C8" s="8" t="s">
        <v>11</v>
      </c>
      <c r="D8" s="9">
        <v>5</v>
      </c>
      <c r="E8" s="9">
        <v>5</v>
      </c>
      <c r="F8" s="7" t="s">
        <v>764</v>
      </c>
    </row>
    <row r="9" ht="29.4" customHeight="1" spans="1:6">
      <c r="A9" s="7" t="s">
        <v>1574</v>
      </c>
      <c r="B9" s="8" t="s">
        <v>1575</v>
      </c>
      <c r="C9" s="8" t="s">
        <v>1575</v>
      </c>
      <c r="D9" s="9">
        <v>5</v>
      </c>
      <c r="E9" s="9">
        <v>5</v>
      </c>
      <c r="F9" s="7" t="s">
        <v>764</v>
      </c>
    </row>
    <row r="10" ht="29.4" customHeight="1" spans="1:6">
      <c r="A10" s="7" t="s">
        <v>1576</v>
      </c>
      <c r="B10" s="8" t="s">
        <v>76</v>
      </c>
      <c r="C10" s="8" t="s">
        <v>76</v>
      </c>
      <c r="D10" s="9">
        <v>5</v>
      </c>
      <c r="E10" s="9">
        <v>5</v>
      </c>
      <c r="F10" s="7" t="s">
        <v>764</v>
      </c>
    </row>
    <row r="11" ht="29.4" customHeight="1" spans="1:6">
      <c r="A11" s="7" t="s">
        <v>870</v>
      </c>
      <c r="B11" s="8" t="s">
        <v>845</v>
      </c>
      <c r="C11" s="8" t="s">
        <v>846</v>
      </c>
      <c r="D11" s="9">
        <v>10</v>
      </c>
      <c r="E11" s="9">
        <v>10</v>
      </c>
      <c r="F11" s="7" t="s">
        <v>846</v>
      </c>
    </row>
    <row r="12" ht="29.4" customHeight="1" spans="1:6">
      <c r="A12" s="7" t="s">
        <v>1577</v>
      </c>
      <c r="B12" s="8" t="s">
        <v>20</v>
      </c>
      <c r="C12" s="8" t="s">
        <v>20</v>
      </c>
      <c r="D12" s="9">
        <v>5</v>
      </c>
      <c r="E12" s="9">
        <v>5</v>
      </c>
      <c r="F12" s="7" t="s">
        <v>764</v>
      </c>
    </row>
    <row r="13" ht="29.4" customHeight="1" spans="1:6">
      <c r="A13" s="7" t="s">
        <v>1578</v>
      </c>
      <c r="B13" s="8" t="s">
        <v>879</v>
      </c>
      <c r="C13" s="8" t="s">
        <v>879</v>
      </c>
      <c r="D13" s="9">
        <v>5</v>
      </c>
      <c r="E13" s="9">
        <v>5</v>
      </c>
      <c r="F13" s="7" t="s">
        <v>764</v>
      </c>
    </row>
    <row r="14" ht="29.4" customHeight="1" spans="1:6">
      <c r="A14" s="7" t="s">
        <v>874</v>
      </c>
      <c r="B14" s="8" t="s">
        <v>845</v>
      </c>
      <c r="C14" s="8" t="s">
        <v>846</v>
      </c>
      <c r="D14" s="9">
        <v>5</v>
      </c>
      <c r="E14" s="9">
        <v>5</v>
      </c>
      <c r="F14" s="7" t="s">
        <v>846</v>
      </c>
    </row>
    <row r="15" ht="29.4" customHeight="1" spans="1:6">
      <c r="A15" s="7" t="s">
        <v>1579</v>
      </c>
      <c r="B15" s="8" t="s">
        <v>902</v>
      </c>
      <c r="C15" s="8" t="s">
        <v>902</v>
      </c>
      <c r="D15" s="9">
        <v>5</v>
      </c>
      <c r="E15" s="9">
        <v>5</v>
      </c>
      <c r="F15" s="7" t="s">
        <v>764</v>
      </c>
    </row>
    <row r="16" ht="29.4" customHeight="1" spans="1:6">
      <c r="A16" s="7" t="s">
        <v>850</v>
      </c>
      <c r="B16" s="8" t="s">
        <v>845</v>
      </c>
      <c r="C16" s="8" t="s">
        <v>846</v>
      </c>
      <c r="D16" s="9">
        <v>30</v>
      </c>
      <c r="E16" s="9">
        <v>30</v>
      </c>
      <c r="F16" s="7" t="s">
        <v>846</v>
      </c>
    </row>
    <row r="17" ht="29.4" customHeight="1" spans="1:6">
      <c r="A17" s="7" t="s">
        <v>777</v>
      </c>
      <c r="B17" s="8" t="s">
        <v>845</v>
      </c>
      <c r="C17" s="8" t="s">
        <v>846</v>
      </c>
      <c r="D17" s="9">
        <v>15</v>
      </c>
      <c r="E17" s="9">
        <v>15</v>
      </c>
      <c r="F17" s="7" t="s">
        <v>846</v>
      </c>
    </row>
    <row r="18" ht="29.4" customHeight="1" spans="1:6">
      <c r="A18" s="7" t="s">
        <v>1580</v>
      </c>
      <c r="B18" s="8" t="s">
        <v>872</v>
      </c>
      <c r="C18" s="8" t="s">
        <v>872</v>
      </c>
      <c r="D18" s="9">
        <v>15</v>
      </c>
      <c r="E18" s="9">
        <v>15</v>
      </c>
      <c r="F18" s="7" t="s">
        <v>764</v>
      </c>
    </row>
    <row r="19" ht="29.4" customHeight="1" spans="1:6">
      <c r="A19" s="7" t="s">
        <v>780</v>
      </c>
      <c r="B19" s="8" t="s">
        <v>845</v>
      </c>
      <c r="C19" s="8" t="s">
        <v>846</v>
      </c>
      <c r="D19" s="9">
        <v>15</v>
      </c>
      <c r="E19" s="9">
        <v>15</v>
      </c>
      <c r="F19" s="7" t="s">
        <v>846</v>
      </c>
    </row>
    <row r="20" ht="29.4" customHeight="1" spans="1:6">
      <c r="A20" s="7" t="s">
        <v>1581</v>
      </c>
      <c r="B20" s="8" t="s">
        <v>852</v>
      </c>
      <c r="C20" s="8" t="s">
        <v>852</v>
      </c>
      <c r="D20" s="9">
        <v>15</v>
      </c>
      <c r="E20" s="9">
        <v>15</v>
      </c>
      <c r="F20" s="7" t="s">
        <v>764</v>
      </c>
    </row>
    <row r="21" ht="29.4" customHeight="1" spans="1:6">
      <c r="A21" s="7" t="s">
        <v>853</v>
      </c>
      <c r="B21" s="8" t="s">
        <v>845</v>
      </c>
      <c r="C21" s="8" t="s">
        <v>846</v>
      </c>
      <c r="D21" s="9">
        <v>10</v>
      </c>
      <c r="E21" s="9">
        <v>10</v>
      </c>
      <c r="F21" s="7" t="s">
        <v>846</v>
      </c>
    </row>
    <row r="22" ht="29.4" customHeight="1" spans="1:6">
      <c r="A22" s="7" t="s">
        <v>854</v>
      </c>
      <c r="B22" s="8" t="s">
        <v>845</v>
      </c>
      <c r="C22" s="8" t="s">
        <v>846</v>
      </c>
      <c r="D22" s="9">
        <v>10</v>
      </c>
      <c r="E22" s="9">
        <v>10</v>
      </c>
      <c r="F22" s="7" t="s">
        <v>846</v>
      </c>
    </row>
    <row r="23" ht="29.4" customHeight="1" spans="1:6">
      <c r="A23" s="7" t="s">
        <v>1051</v>
      </c>
      <c r="B23" s="8" t="s">
        <v>879</v>
      </c>
      <c r="C23" s="8" t="s">
        <v>879</v>
      </c>
      <c r="D23" s="9">
        <v>10</v>
      </c>
      <c r="E23" s="9">
        <v>10</v>
      </c>
      <c r="F2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10" sqref="K10"/>
    </sheetView>
  </sheetViews>
  <sheetFormatPr defaultColWidth="15.6666666666667" defaultRowHeight="14.25"/>
  <cols>
    <col min="1" max="2" width="15.6666666666667" style="2" customWidth="1"/>
    <col min="3" max="3" width="2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1582</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305797.5</v>
      </c>
      <c r="E5" s="18">
        <v>305797.5</v>
      </c>
      <c r="F5" s="18">
        <v>305797.5</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305797.5</v>
      </c>
      <c r="E8" s="18">
        <v>305797.5</v>
      </c>
      <c r="F8" s="18">
        <v>305797.5</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1583</v>
      </c>
      <c r="C10" s="21"/>
      <c r="D10" s="21"/>
      <c r="E10" s="21"/>
      <c r="F10" s="21" t="s">
        <v>1584</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G8" sqref="G8"/>
    </sheetView>
  </sheetViews>
  <sheetFormatPr defaultColWidth="9" defaultRowHeight="14.25" outlineLevelCol="5"/>
  <cols>
    <col min="1" max="1" width="3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20</v>
      </c>
      <c r="E4" s="9">
        <v>20</v>
      </c>
      <c r="F4" s="7" t="s">
        <v>846</v>
      </c>
    </row>
    <row r="5" ht="29.4" customHeight="1" spans="1:6">
      <c r="A5" s="7" t="s">
        <v>1585</v>
      </c>
      <c r="B5" s="8" t="s">
        <v>1586</v>
      </c>
      <c r="C5" s="8" t="s">
        <v>1586</v>
      </c>
      <c r="D5" s="9">
        <v>20</v>
      </c>
      <c r="E5" s="9">
        <v>20</v>
      </c>
      <c r="F5" s="7" t="s">
        <v>764</v>
      </c>
    </row>
    <row r="6" ht="29.4" customHeight="1" spans="1:6">
      <c r="A6" s="7" t="s">
        <v>870</v>
      </c>
      <c r="B6" s="8" t="s">
        <v>845</v>
      </c>
      <c r="C6" s="8" t="s">
        <v>846</v>
      </c>
      <c r="D6" s="9">
        <v>30</v>
      </c>
      <c r="E6" s="9">
        <v>30</v>
      </c>
      <c r="F6" s="7" t="s">
        <v>846</v>
      </c>
    </row>
    <row r="7" ht="29.4" customHeight="1" spans="1:6">
      <c r="A7" s="7" t="s">
        <v>1587</v>
      </c>
      <c r="B7" s="8" t="s">
        <v>872</v>
      </c>
      <c r="C7" s="8" t="s">
        <v>872</v>
      </c>
      <c r="D7" s="9">
        <v>30</v>
      </c>
      <c r="E7" s="9">
        <v>30</v>
      </c>
      <c r="F7" s="7" t="s">
        <v>764</v>
      </c>
    </row>
    <row r="8" ht="29.4" customHeight="1" spans="1:6">
      <c r="A8" s="7" t="s">
        <v>850</v>
      </c>
      <c r="B8" s="8" t="s">
        <v>845</v>
      </c>
      <c r="C8" s="8" t="s">
        <v>846</v>
      </c>
      <c r="D8" s="9">
        <v>30</v>
      </c>
      <c r="E8" s="9">
        <v>30</v>
      </c>
      <c r="F8" s="7" t="s">
        <v>846</v>
      </c>
    </row>
    <row r="9" ht="29.4" customHeight="1" spans="1:6">
      <c r="A9" s="7" t="s">
        <v>777</v>
      </c>
      <c r="B9" s="8" t="s">
        <v>845</v>
      </c>
      <c r="C9" s="8" t="s">
        <v>846</v>
      </c>
      <c r="D9" s="9">
        <v>30</v>
      </c>
      <c r="E9" s="9">
        <v>30</v>
      </c>
      <c r="F9" s="7" t="s">
        <v>846</v>
      </c>
    </row>
    <row r="10" ht="29.4" customHeight="1" spans="1:6">
      <c r="A10" s="7" t="s">
        <v>1588</v>
      </c>
      <c r="B10" s="8" t="s">
        <v>872</v>
      </c>
      <c r="C10" s="8" t="s">
        <v>872</v>
      </c>
      <c r="D10" s="9">
        <v>30</v>
      </c>
      <c r="E10" s="9">
        <v>30</v>
      </c>
      <c r="F10" s="7" t="s">
        <v>764</v>
      </c>
    </row>
    <row r="11" ht="29.4" customHeight="1" spans="1:6">
      <c r="A11" s="7" t="s">
        <v>853</v>
      </c>
      <c r="B11" s="8" t="s">
        <v>845</v>
      </c>
      <c r="C11" s="8" t="s">
        <v>846</v>
      </c>
      <c r="D11" s="9">
        <v>10</v>
      </c>
      <c r="E11" s="9">
        <v>10</v>
      </c>
      <c r="F11" s="7" t="s">
        <v>846</v>
      </c>
    </row>
    <row r="12" ht="29.4" customHeight="1" spans="1:6">
      <c r="A12" s="7" t="s">
        <v>854</v>
      </c>
      <c r="B12" s="8" t="s">
        <v>845</v>
      </c>
      <c r="C12" s="8" t="s">
        <v>846</v>
      </c>
      <c r="D12" s="9">
        <v>10</v>
      </c>
      <c r="E12" s="9">
        <v>10</v>
      </c>
      <c r="F12" s="7" t="s">
        <v>846</v>
      </c>
    </row>
    <row r="13" ht="29.4" customHeight="1" spans="1:6">
      <c r="A13" s="7" t="s">
        <v>1463</v>
      </c>
      <c r="B13" s="8" t="s">
        <v>864</v>
      </c>
      <c r="C13" s="8" t="s">
        <v>864</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10" sqref="K10"/>
    </sheetView>
  </sheetViews>
  <sheetFormatPr defaultColWidth="15.6666666666667" defaultRowHeight="14.25"/>
  <cols>
    <col min="1" max="2" width="15.6666666666667" style="2" customWidth="1"/>
    <col min="3" max="3" width="22.3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880</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107520</v>
      </c>
      <c r="E5" s="18">
        <v>107520</v>
      </c>
      <c r="F5" s="18">
        <v>107520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107520</v>
      </c>
      <c r="E8" s="18">
        <v>107520</v>
      </c>
      <c r="F8" s="18">
        <v>107520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881</v>
      </c>
      <c r="C10" s="21"/>
      <c r="D10" s="21"/>
      <c r="E10" s="21"/>
      <c r="F10" s="21" t="s">
        <v>881</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11" sqref="K11"/>
    </sheetView>
  </sheetViews>
  <sheetFormatPr defaultColWidth="15.6666666666667" defaultRowHeight="14.25"/>
  <cols>
    <col min="1" max="2" width="15.6666666666667" style="2" customWidth="1"/>
    <col min="3" max="3" width="23.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1589</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3530</v>
      </c>
      <c r="E5" s="18">
        <v>3530</v>
      </c>
      <c r="F5" s="18">
        <v>3530</v>
      </c>
      <c r="G5" s="19">
        <v>10</v>
      </c>
      <c r="H5" s="20" t="s">
        <v>1590</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3530</v>
      </c>
      <c r="E8" s="18">
        <v>3530</v>
      </c>
      <c r="F8" s="18">
        <v>3530</v>
      </c>
      <c r="G8" s="15"/>
      <c r="H8" s="15"/>
      <c r="I8" s="15"/>
    </row>
    <row r="9" s="10" customFormat="1" ht="26.4" customHeight="1" spans="1:9">
      <c r="A9" s="16" t="s">
        <v>829</v>
      </c>
      <c r="B9" s="13" t="s">
        <v>830</v>
      </c>
      <c r="C9" s="13"/>
      <c r="D9" s="13"/>
      <c r="E9" s="13"/>
      <c r="F9" s="13" t="s">
        <v>831</v>
      </c>
      <c r="G9" s="13"/>
      <c r="H9" s="13"/>
      <c r="I9" s="13"/>
    </row>
    <row r="10" s="10" customFormat="1" ht="129" customHeight="1" spans="1:9">
      <c r="A10" s="16"/>
      <c r="B10" s="21" t="s">
        <v>1591</v>
      </c>
      <c r="C10" s="21"/>
      <c r="D10" s="21"/>
      <c r="E10" s="21"/>
      <c r="F10" s="21" t="s">
        <v>1592</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K6" sqref="K6"/>
    </sheetView>
  </sheetViews>
  <sheetFormatPr defaultColWidth="9" defaultRowHeight="14.25" outlineLevelCol="5"/>
  <cols>
    <col min="1" max="1" width="33.8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1593</v>
      </c>
      <c r="B5" s="8" t="s">
        <v>1594</v>
      </c>
      <c r="C5" s="8" t="s">
        <v>1594</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66" customHeight="1" spans="1:6">
      <c r="A8" s="7" t="s">
        <v>1595</v>
      </c>
      <c r="B8" s="8" t="s">
        <v>852</v>
      </c>
      <c r="C8" s="8" t="s">
        <v>852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969</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F9" sqref="F9:I9"/>
    </sheetView>
  </sheetViews>
  <sheetFormatPr defaultColWidth="15.6666666666667" defaultRowHeight="14.25"/>
  <cols>
    <col min="1" max="2" width="15.6666666666667" style="2" customWidth="1"/>
    <col min="3" max="3" width="24.1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1596</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151046</v>
      </c>
      <c r="E5" s="18">
        <v>151046</v>
      </c>
      <c r="F5" s="18">
        <v>151046</v>
      </c>
      <c r="G5" s="19">
        <v>10</v>
      </c>
      <c r="H5" s="20">
        <v>1</v>
      </c>
      <c r="I5" s="19">
        <v>10</v>
      </c>
    </row>
    <row r="6" s="11" customFormat="1" ht="22.95" customHeight="1" spans="1:9">
      <c r="A6" s="16"/>
      <c r="B6" s="16"/>
      <c r="C6" s="17" t="s">
        <v>826</v>
      </c>
      <c r="D6" s="18">
        <v>151046</v>
      </c>
      <c r="E6" s="18">
        <v>151046</v>
      </c>
      <c r="F6" s="18">
        <v>151046</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1597</v>
      </c>
      <c r="C10" s="21"/>
      <c r="D10" s="21"/>
      <c r="E10" s="21"/>
      <c r="F10" s="21" t="s">
        <v>1476</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I6" sqref="I6"/>
    </sheetView>
  </sheetViews>
  <sheetFormatPr defaultColWidth="9" defaultRowHeight="14.25" outlineLevelCol="5"/>
  <cols>
    <col min="1" max="1" width="19.4"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26" t="s">
        <v>844</v>
      </c>
      <c r="B3" s="27" t="s">
        <v>845</v>
      </c>
      <c r="C3" s="27" t="s">
        <v>846</v>
      </c>
      <c r="D3" s="28">
        <v>50</v>
      </c>
      <c r="E3" s="28">
        <v>50</v>
      </c>
      <c r="F3" s="26" t="s">
        <v>846</v>
      </c>
    </row>
    <row r="4" ht="29.4" customHeight="1" spans="1:6">
      <c r="A4" s="7" t="s">
        <v>847</v>
      </c>
      <c r="B4" s="8" t="s">
        <v>845</v>
      </c>
      <c r="C4" s="8" t="s">
        <v>846</v>
      </c>
      <c r="D4" s="9">
        <v>50</v>
      </c>
      <c r="E4" s="9">
        <v>50</v>
      </c>
      <c r="F4" s="7" t="s">
        <v>846</v>
      </c>
    </row>
    <row r="5" ht="29.4" customHeight="1" spans="1:6">
      <c r="A5" s="7" t="s">
        <v>847</v>
      </c>
      <c r="B5" s="8" t="s">
        <v>11</v>
      </c>
      <c r="C5" s="8" t="s">
        <v>11</v>
      </c>
      <c r="D5" s="9">
        <v>50</v>
      </c>
      <c r="E5" s="9">
        <v>50</v>
      </c>
      <c r="F5" s="7" t="s">
        <v>764</v>
      </c>
    </row>
    <row r="6" ht="29.4" customHeight="1" spans="1:6">
      <c r="A6" s="7" t="s">
        <v>850</v>
      </c>
      <c r="B6" s="8" t="s">
        <v>845</v>
      </c>
      <c r="C6" s="8" t="s">
        <v>846</v>
      </c>
      <c r="D6" s="9">
        <v>30</v>
      </c>
      <c r="E6" s="9">
        <v>30</v>
      </c>
      <c r="F6" s="7" t="s">
        <v>846</v>
      </c>
    </row>
    <row r="7" ht="29.4" customHeight="1" spans="1:6">
      <c r="A7" s="7" t="s">
        <v>876</v>
      </c>
      <c r="B7" s="8" t="s">
        <v>845</v>
      </c>
      <c r="C7" s="8" t="s">
        <v>846</v>
      </c>
      <c r="D7" s="9">
        <v>30</v>
      </c>
      <c r="E7" s="9">
        <v>30</v>
      </c>
      <c r="F7" s="7" t="s">
        <v>846</v>
      </c>
    </row>
    <row r="8" ht="29.4" customHeight="1" spans="1:6">
      <c r="A8" s="7" t="s">
        <v>1480</v>
      </c>
      <c r="B8" s="8" t="s">
        <v>872</v>
      </c>
      <c r="C8" s="8" t="s">
        <v>872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64" customHeight="1" spans="1:6">
      <c r="A11" s="7" t="s">
        <v>1481</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A1" sqref="A1:I1"/>
    </sheetView>
  </sheetViews>
  <sheetFormatPr defaultColWidth="15.6666666666667" defaultRowHeight="14.25"/>
  <cols>
    <col min="1" max="2" width="15.6666666666667" style="2" customWidth="1"/>
    <col min="3" max="3" width="22.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1598</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200000</v>
      </c>
      <c r="E5" s="18">
        <v>200000</v>
      </c>
      <c r="F5" s="18">
        <v>200000</v>
      </c>
      <c r="G5" s="19">
        <v>10</v>
      </c>
      <c r="H5" s="20">
        <v>1</v>
      </c>
      <c r="I5" s="19">
        <v>10</v>
      </c>
    </row>
    <row r="6" s="11" customFormat="1" ht="22.95" customHeight="1" spans="1:9">
      <c r="A6" s="16"/>
      <c r="B6" s="16"/>
      <c r="C6" s="17" t="s">
        <v>826</v>
      </c>
      <c r="D6" s="18">
        <v>200000</v>
      </c>
      <c r="E6" s="18">
        <v>200000</v>
      </c>
      <c r="F6" s="18">
        <v>200000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1599</v>
      </c>
      <c r="C10" s="21"/>
      <c r="D10" s="21"/>
      <c r="E10" s="21"/>
      <c r="F10" s="21" t="s">
        <v>1600</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D18" sqref="D18"/>
    </sheetView>
  </sheetViews>
  <sheetFormatPr defaultColWidth="9" defaultRowHeight="14.25" outlineLevelCol="5"/>
  <cols>
    <col min="1" max="1" width="39"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1601</v>
      </c>
      <c r="B5" s="8" t="s">
        <v>11</v>
      </c>
      <c r="C5" s="8" t="s">
        <v>11</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93" customHeight="1" spans="1:6">
      <c r="A8" s="7" t="s">
        <v>1602</v>
      </c>
      <c r="B8" s="8" t="s">
        <v>961</v>
      </c>
      <c r="C8" s="8" t="s">
        <v>961</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887</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J10" sqref="J10"/>
    </sheetView>
  </sheetViews>
  <sheetFormatPr defaultColWidth="15.6666666666667" defaultRowHeight="14.25"/>
  <cols>
    <col min="1" max="2" width="15.6666666666667" style="2" customWidth="1"/>
    <col min="3" max="3" width="21.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1603</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45990</v>
      </c>
      <c r="E5" s="18">
        <v>45990</v>
      </c>
      <c r="F5" s="18">
        <v>45990</v>
      </c>
      <c r="G5" s="19">
        <v>10</v>
      </c>
      <c r="H5" s="20">
        <v>1</v>
      </c>
      <c r="I5" s="19">
        <v>10</v>
      </c>
    </row>
    <row r="6" s="11" customFormat="1" ht="22.95" customHeight="1" spans="1:9">
      <c r="A6" s="16"/>
      <c r="B6" s="16"/>
      <c r="C6" s="17" t="s">
        <v>826</v>
      </c>
      <c r="D6" s="18">
        <v>45990</v>
      </c>
      <c r="E6" s="18">
        <v>45990</v>
      </c>
      <c r="F6" s="18">
        <v>45990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1604</v>
      </c>
      <c r="C10" s="21"/>
      <c r="D10" s="21"/>
      <c r="E10" s="21"/>
      <c r="F10" s="21" t="s">
        <v>1604</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2"/>
  <sheetViews>
    <sheetView workbookViewId="0">
      <selection activeCell="J8" sqref="J8"/>
    </sheetView>
  </sheetViews>
  <sheetFormatPr defaultColWidth="9" defaultRowHeight="14.25" outlineLevelCol="5"/>
  <cols>
    <col min="1" max="1" width="26.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40</v>
      </c>
      <c r="E4" s="9">
        <v>40</v>
      </c>
      <c r="F4" s="7" t="s">
        <v>846</v>
      </c>
    </row>
    <row r="5" ht="29.4" customHeight="1" spans="1:6">
      <c r="A5" s="7" t="s">
        <v>1605</v>
      </c>
      <c r="B5" s="8" t="s">
        <v>1606</v>
      </c>
      <c r="C5" s="8" t="s">
        <v>1606</v>
      </c>
      <c r="D5" s="9">
        <v>5</v>
      </c>
      <c r="E5" s="9">
        <v>5</v>
      </c>
      <c r="F5" s="7" t="s">
        <v>764</v>
      </c>
    </row>
    <row r="6" ht="61" customHeight="1" spans="1:6">
      <c r="A6" s="7" t="s">
        <v>1607</v>
      </c>
      <c r="B6" s="8" t="s">
        <v>1608</v>
      </c>
      <c r="C6" s="8" t="s">
        <v>1608</v>
      </c>
      <c r="D6" s="9">
        <v>5</v>
      </c>
      <c r="E6" s="9">
        <v>5</v>
      </c>
      <c r="F6" s="7" t="s">
        <v>764</v>
      </c>
    </row>
    <row r="7" ht="29.4" customHeight="1" spans="1:6">
      <c r="A7" s="7" t="s">
        <v>1609</v>
      </c>
      <c r="B7" s="8" t="s">
        <v>1610</v>
      </c>
      <c r="C7" s="8" t="s">
        <v>1610</v>
      </c>
      <c r="D7" s="9">
        <v>5</v>
      </c>
      <c r="E7" s="9">
        <v>5</v>
      </c>
      <c r="F7" s="7" t="s">
        <v>764</v>
      </c>
    </row>
    <row r="8" ht="29.4" customHeight="1" spans="1:6">
      <c r="A8" s="7" t="s">
        <v>1611</v>
      </c>
      <c r="B8" s="8" t="s">
        <v>1612</v>
      </c>
      <c r="C8" s="8" t="s">
        <v>1612</v>
      </c>
      <c r="D8" s="9">
        <v>5</v>
      </c>
      <c r="E8" s="9">
        <v>5</v>
      </c>
      <c r="F8" s="7" t="s">
        <v>764</v>
      </c>
    </row>
    <row r="9" ht="29.4" customHeight="1" spans="1:6">
      <c r="A9" s="7" t="s">
        <v>1613</v>
      </c>
      <c r="B9" s="8" t="s">
        <v>1614</v>
      </c>
      <c r="C9" s="8" t="s">
        <v>1614</v>
      </c>
      <c r="D9" s="9">
        <v>5</v>
      </c>
      <c r="E9" s="9">
        <v>5</v>
      </c>
      <c r="F9" s="7" t="s">
        <v>764</v>
      </c>
    </row>
    <row r="10" ht="29.4" customHeight="1" spans="1:6">
      <c r="A10" s="7" t="s">
        <v>1615</v>
      </c>
      <c r="B10" s="8" t="s">
        <v>1616</v>
      </c>
      <c r="C10" s="8" t="s">
        <v>1616</v>
      </c>
      <c r="D10" s="9">
        <v>5</v>
      </c>
      <c r="E10" s="9">
        <v>5</v>
      </c>
      <c r="F10" s="7" t="s">
        <v>764</v>
      </c>
    </row>
    <row r="11" ht="29.4" customHeight="1" spans="1:6">
      <c r="A11" s="7" t="s">
        <v>1617</v>
      </c>
      <c r="B11" s="8" t="s">
        <v>1618</v>
      </c>
      <c r="C11" s="8" t="s">
        <v>1618</v>
      </c>
      <c r="D11" s="9">
        <v>5</v>
      </c>
      <c r="E11" s="9">
        <v>5</v>
      </c>
      <c r="F11" s="7" t="s">
        <v>764</v>
      </c>
    </row>
    <row r="12" ht="29.4" customHeight="1" spans="1:6">
      <c r="A12" s="7" t="s">
        <v>1619</v>
      </c>
      <c r="B12" s="8" t="s">
        <v>1620</v>
      </c>
      <c r="C12" s="8" t="s">
        <v>1620</v>
      </c>
      <c r="D12" s="9">
        <v>5</v>
      </c>
      <c r="E12" s="9">
        <v>5</v>
      </c>
      <c r="F12" s="7" t="s">
        <v>764</v>
      </c>
    </row>
    <row r="13" ht="29.4" customHeight="1" spans="1:6">
      <c r="A13" s="7" t="s">
        <v>870</v>
      </c>
      <c r="B13" s="8" t="s">
        <v>845</v>
      </c>
      <c r="C13" s="8" t="s">
        <v>846</v>
      </c>
      <c r="D13" s="9">
        <v>5</v>
      </c>
      <c r="E13" s="9">
        <v>5</v>
      </c>
      <c r="F13" s="7" t="s">
        <v>846</v>
      </c>
    </row>
    <row r="14" ht="29.4" customHeight="1" spans="1:6">
      <c r="A14" s="7" t="s">
        <v>1621</v>
      </c>
      <c r="B14" s="8" t="s">
        <v>872</v>
      </c>
      <c r="C14" s="8" t="s">
        <v>872</v>
      </c>
      <c r="D14" s="9">
        <v>5</v>
      </c>
      <c r="E14" s="9">
        <v>5</v>
      </c>
      <c r="F14" s="7" t="s">
        <v>764</v>
      </c>
    </row>
    <row r="15" ht="29.4" customHeight="1" spans="1:6">
      <c r="A15" s="7" t="s">
        <v>874</v>
      </c>
      <c r="B15" s="8" t="s">
        <v>845</v>
      </c>
      <c r="C15" s="8" t="s">
        <v>846</v>
      </c>
      <c r="D15" s="9">
        <v>5</v>
      </c>
      <c r="E15" s="9">
        <v>5</v>
      </c>
      <c r="F15" s="7" t="s">
        <v>846</v>
      </c>
    </row>
    <row r="16" ht="29.4" customHeight="1" spans="1:6">
      <c r="A16" s="7" t="s">
        <v>1342</v>
      </c>
      <c r="B16" s="8" t="s">
        <v>902</v>
      </c>
      <c r="C16" s="8" t="s">
        <v>902</v>
      </c>
      <c r="D16" s="9">
        <v>5</v>
      </c>
      <c r="E16" s="9">
        <v>5</v>
      </c>
      <c r="F16" s="7" t="s">
        <v>764</v>
      </c>
    </row>
    <row r="17" ht="29.4" customHeight="1" spans="1:6">
      <c r="A17" s="7" t="s">
        <v>850</v>
      </c>
      <c r="B17" s="8" t="s">
        <v>845</v>
      </c>
      <c r="C17" s="8" t="s">
        <v>846</v>
      </c>
      <c r="D17" s="9">
        <v>30</v>
      </c>
      <c r="E17" s="9">
        <v>30</v>
      </c>
      <c r="F17" s="7" t="s">
        <v>846</v>
      </c>
    </row>
    <row r="18" ht="29.4" customHeight="1" spans="1:6">
      <c r="A18" s="7" t="s">
        <v>876</v>
      </c>
      <c r="B18" s="8" t="s">
        <v>845</v>
      </c>
      <c r="C18" s="8" t="s">
        <v>846</v>
      </c>
      <c r="D18" s="9">
        <v>30</v>
      </c>
      <c r="E18" s="9">
        <v>30</v>
      </c>
      <c r="F18" s="7" t="s">
        <v>846</v>
      </c>
    </row>
    <row r="19" ht="29.4" customHeight="1" spans="1:6">
      <c r="A19" s="7" t="s">
        <v>1622</v>
      </c>
      <c r="B19" s="8" t="s">
        <v>872</v>
      </c>
      <c r="C19" s="8" t="s">
        <v>872</v>
      </c>
      <c r="D19" s="9">
        <v>30</v>
      </c>
      <c r="E19" s="9">
        <v>30</v>
      </c>
      <c r="F19" s="7" t="s">
        <v>764</v>
      </c>
    </row>
    <row r="20" ht="29.4" customHeight="1" spans="1:6">
      <c r="A20" s="7" t="s">
        <v>853</v>
      </c>
      <c r="B20" s="8" t="s">
        <v>845</v>
      </c>
      <c r="C20" s="8" t="s">
        <v>846</v>
      </c>
      <c r="D20" s="9">
        <v>10</v>
      </c>
      <c r="E20" s="9">
        <v>10</v>
      </c>
      <c r="F20" s="7" t="s">
        <v>846</v>
      </c>
    </row>
    <row r="21" ht="29.4" customHeight="1" spans="1:6">
      <c r="A21" s="7" t="s">
        <v>854</v>
      </c>
      <c r="B21" s="8" t="s">
        <v>845</v>
      </c>
      <c r="C21" s="8" t="s">
        <v>846</v>
      </c>
      <c r="D21" s="9">
        <v>10</v>
      </c>
      <c r="E21" s="9">
        <v>10</v>
      </c>
      <c r="F21" s="7" t="s">
        <v>846</v>
      </c>
    </row>
    <row r="22" ht="29.4" customHeight="1" spans="1:6">
      <c r="A22" s="7" t="s">
        <v>1345</v>
      </c>
      <c r="B22" s="8" t="s">
        <v>879</v>
      </c>
      <c r="C22" s="8" t="s">
        <v>879</v>
      </c>
      <c r="D22" s="9">
        <v>10</v>
      </c>
      <c r="E22" s="9">
        <v>10</v>
      </c>
      <c r="F22"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12" sqref="K12"/>
    </sheetView>
  </sheetViews>
  <sheetFormatPr defaultColWidth="15.6666666666667" defaultRowHeight="14.25"/>
  <cols>
    <col min="1" max="2" width="15.6666666666667" style="2" customWidth="1"/>
    <col min="3" max="3" width="27.8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1623</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4904.37</v>
      </c>
      <c r="E5" s="18">
        <v>4904.37</v>
      </c>
      <c r="F5" s="18">
        <v>4904.37</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4904.37</v>
      </c>
      <c r="E8" s="18">
        <v>4904.37</v>
      </c>
      <c r="F8" s="18">
        <v>4904.37</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1624</v>
      </c>
      <c r="C10" s="21"/>
      <c r="D10" s="21"/>
      <c r="E10" s="21"/>
      <c r="F10" s="21" t="s">
        <v>1625</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A17" sqref="A17"/>
    </sheetView>
  </sheetViews>
  <sheetFormatPr defaultColWidth="9" defaultRowHeight="14.25" outlineLevelCol="5"/>
  <cols>
    <col min="1" max="1" width="31.8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1626</v>
      </c>
      <c r="B5" s="8" t="s">
        <v>11</v>
      </c>
      <c r="C5" s="8" t="s">
        <v>11</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81" customHeight="1" spans="1:6">
      <c r="A8" s="7" t="s">
        <v>1627</v>
      </c>
      <c r="B8" s="8" t="s">
        <v>879</v>
      </c>
      <c r="C8" s="8" t="s">
        <v>879</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1181</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D22" sqref="D22"/>
    </sheetView>
  </sheetViews>
  <sheetFormatPr defaultColWidth="9" defaultRowHeight="14.25" outlineLevelCol="5"/>
  <cols>
    <col min="1" max="1" width="43.375" style="2" customWidth="1"/>
    <col min="2" max="2" width="19.125" style="2" customWidth="1"/>
    <col min="3" max="3" width="20.25" style="2" customWidth="1"/>
    <col min="4" max="4" width="11.7" style="2" customWidth="1"/>
    <col min="5" max="5" width="12.8" style="2" customWidth="1"/>
    <col min="6" max="6" width="28.4" style="2" customWidth="1"/>
    <col min="7" max="16384" width="9" style="2"/>
  </cols>
  <sheetData>
    <row r="1" ht="42.6" customHeight="1" spans="1:6">
      <c r="A1" s="4" t="s">
        <v>839</v>
      </c>
      <c r="B1" s="4"/>
      <c r="C1" s="4"/>
      <c r="D1" s="4"/>
      <c r="E1" s="4"/>
      <c r="F1" s="4"/>
    </row>
    <row r="2" ht="30.6" customHeight="1" spans="1:6">
      <c r="A2" s="6" t="s">
        <v>840</v>
      </c>
      <c r="B2" s="6" t="s">
        <v>841</v>
      </c>
      <c r="C2" s="6" t="s">
        <v>842</v>
      </c>
      <c r="D2" s="6" t="s">
        <v>822</v>
      </c>
      <c r="E2" s="6" t="s">
        <v>824</v>
      </c>
      <c r="F2" s="6" t="s">
        <v>843</v>
      </c>
    </row>
    <row r="3" ht="29.4" customHeight="1" spans="1:6">
      <c r="A3" s="8" t="s">
        <v>844</v>
      </c>
      <c r="B3" s="8" t="s">
        <v>845</v>
      </c>
      <c r="C3" s="8" t="s">
        <v>846</v>
      </c>
      <c r="D3" s="9">
        <v>50</v>
      </c>
      <c r="E3" s="9">
        <v>50</v>
      </c>
      <c r="F3" s="7" t="s">
        <v>846</v>
      </c>
    </row>
    <row r="4" ht="29.4" customHeight="1" spans="1:6">
      <c r="A4" s="8" t="s">
        <v>847</v>
      </c>
      <c r="B4" s="8" t="s">
        <v>845</v>
      </c>
      <c r="C4" s="8" t="s">
        <v>846</v>
      </c>
      <c r="D4" s="9">
        <v>30</v>
      </c>
      <c r="E4" s="9">
        <v>30</v>
      </c>
      <c r="F4" s="7" t="s">
        <v>846</v>
      </c>
    </row>
    <row r="5" ht="29.4" customHeight="1" spans="1:6">
      <c r="A5" s="8" t="s">
        <v>882</v>
      </c>
      <c r="B5" s="8" t="s">
        <v>883</v>
      </c>
      <c r="C5" s="8" t="s">
        <v>883</v>
      </c>
      <c r="D5" s="9">
        <v>30</v>
      </c>
      <c r="E5" s="9">
        <v>30</v>
      </c>
      <c r="F5" s="7" t="s">
        <v>764</v>
      </c>
    </row>
    <row r="6" ht="29.4" customHeight="1" spans="1:6">
      <c r="A6" s="8" t="s">
        <v>874</v>
      </c>
      <c r="B6" s="8" t="s">
        <v>845</v>
      </c>
      <c r="C6" s="8" t="s">
        <v>846</v>
      </c>
      <c r="D6" s="9">
        <v>20</v>
      </c>
      <c r="E6" s="9">
        <v>20</v>
      </c>
      <c r="F6" s="7" t="s">
        <v>846</v>
      </c>
    </row>
    <row r="7" ht="29.4" customHeight="1" spans="1:6">
      <c r="A7" s="8" t="s">
        <v>884</v>
      </c>
      <c r="B7" s="8" t="s">
        <v>885</v>
      </c>
      <c r="C7" s="8" t="s">
        <v>885</v>
      </c>
      <c r="D7" s="9">
        <v>20</v>
      </c>
      <c r="E7" s="9">
        <v>20</v>
      </c>
      <c r="F7" s="7" t="s">
        <v>764</v>
      </c>
    </row>
    <row r="8" ht="29.4" customHeight="1" spans="1:6">
      <c r="A8" s="8" t="s">
        <v>850</v>
      </c>
      <c r="B8" s="8" t="s">
        <v>845</v>
      </c>
      <c r="C8" s="8" t="s">
        <v>846</v>
      </c>
      <c r="D8" s="9">
        <v>30</v>
      </c>
      <c r="E8" s="9">
        <v>30</v>
      </c>
      <c r="F8" s="7" t="s">
        <v>846</v>
      </c>
    </row>
    <row r="9" ht="29.4" customHeight="1" spans="1:6">
      <c r="A9" s="8" t="s">
        <v>777</v>
      </c>
      <c r="B9" s="8" t="s">
        <v>845</v>
      </c>
      <c r="C9" s="8" t="s">
        <v>846</v>
      </c>
      <c r="D9" s="9">
        <v>30</v>
      </c>
      <c r="E9" s="9">
        <v>30</v>
      </c>
      <c r="F9" s="7" t="s">
        <v>846</v>
      </c>
    </row>
    <row r="10" ht="42" customHeight="1" spans="1:6">
      <c r="A10" s="7" t="s">
        <v>886</v>
      </c>
      <c r="B10" s="8" t="s">
        <v>872</v>
      </c>
      <c r="C10" s="8" t="s">
        <v>872</v>
      </c>
      <c r="D10" s="9">
        <v>30</v>
      </c>
      <c r="E10" s="9">
        <v>30</v>
      </c>
      <c r="F10" s="7" t="s">
        <v>764</v>
      </c>
    </row>
    <row r="11" ht="29.4" customHeight="1" spans="1:6">
      <c r="A11" s="8" t="s">
        <v>853</v>
      </c>
      <c r="B11" s="8" t="s">
        <v>845</v>
      </c>
      <c r="C11" s="8" t="s">
        <v>846</v>
      </c>
      <c r="D11" s="9">
        <v>10</v>
      </c>
      <c r="E11" s="9">
        <v>10</v>
      </c>
      <c r="F11" s="7" t="s">
        <v>846</v>
      </c>
    </row>
    <row r="12" ht="29.4" customHeight="1" spans="1:6">
      <c r="A12" s="8" t="s">
        <v>854</v>
      </c>
      <c r="B12" s="8" t="s">
        <v>845</v>
      </c>
      <c r="C12" s="8" t="s">
        <v>846</v>
      </c>
      <c r="D12" s="9">
        <v>10</v>
      </c>
      <c r="E12" s="9">
        <v>10</v>
      </c>
      <c r="F12" s="7" t="s">
        <v>846</v>
      </c>
    </row>
    <row r="13" ht="29.4" customHeight="1" spans="1:6">
      <c r="A13" s="8" t="s">
        <v>887</v>
      </c>
      <c r="B13" s="8" t="s">
        <v>879</v>
      </c>
      <c r="C13" s="8" t="s">
        <v>879</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topLeftCell="A2" workbookViewId="0">
      <selection activeCell="L10" sqref="L10"/>
    </sheetView>
  </sheetViews>
  <sheetFormatPr defaultColWidth="15.6666666666667" defaultRowHeight="14.25"/>
  <cols>
    <col min="1" max="2" width="15.6666666666667" style="2" customWidth="1"/>
    <col min="3" max="3" width="21" style="2" customWidth="1"/>
    <col min="4" max="4" width="22.6666666666667" style="2" customWidth="1"/>
    <col min="5" max="8" width="15.6666666666667" style="2" customWidth="1"/>
    <col min="9" max="9" width="25.75" style="2" customWidth="1"/>
    <col min="10" max="16384" width="15.6666666666667" style="2" customWidth="1"/>
  </cols>
  <sheetData>
    <row r="1" s="10" customFormat="1" ht="41.25" customHeight="1" spans="1:9">
      <c r="A1" s="12" t="s">
        <v>812</v>
      </c>
      <c r="B1" s="12"/>
      <c r="C1" s="12"/>
      <c r="D1" s="12"/>
      <c r="E1" s="12"/>
      <c r="F1" s="12"/>
      <c r="G1" s="12"/>
      <c r="H1" s="12"/>
      <c r="I1" s="12"/>
    </row>
    <row r="2" s="11" customFormat="1" ht="72" customHeight="1" spans="1:10">
      <c r="A2" s="13" t="s">
        <v>813</v>
      </c>
      <c r="B2" s="13"/>
      <c r="C2" s="7" t="s">
        <v>1628</v>
      </c>
      <c r="D2" s="30"/>
      <c r="E2" s="30"/>
      <c r="F2" s="30"/>
      <c r="G2" s="30"/>
      <c r="H2" s="30"/>
      <c r="I2" s="30"/>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9500</v>
      </c>
      <c r="E5" s="18">
        <v>9500</v>
      </c>
      <c r="F5" s="18">
        <v>9500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9500</v>
      </c>
      <c r="E8" s="18">
        <v>9500</v>
      </c>
      <c r="F8" s="18">
        <v>9500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1629</v>
      </c>
      <c r="C10" s="21"/>
      <c r="D10" s="21"/>
      <c r="E10" s="21"/>
      <c r="F10" s="21" t="s">
        <v>1630</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D24" sqref="D24"/>
    </sheetView>
  </sheetViews>
  <sheetFormatPr defaultColWidth="9" defaultRowHeight="14.25" outlineLevelCol="5"/>
  <cols>
    <col min="1" max="1" width="44.875" style="2"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4" t="s">
        <v>839</v>
      </c>
      <c r="B1" s="4"/>
      <c r="C1" s="4"/>
      <c r="D1" s="4"/>
      <c r="E1" s="4"/>
      <c r="F1" s="4"/>
    </row>
    <row r="2" ht="30.6" customHeight="1" spans="1:6">
      <c r="A2" s="6" t="s">
        <v>840</v>
      </c>
      <c r="B2" s="6" t="s">
        <v>841</v>
      </c>
      <c r="C2" s="6" t="s">
        <v>842</v>
      </c>
      <c r="D2" s="6" t="s">
        <v>822</v>
      </c>
      <c r="E2" s="6" t="s">
        <v>824</v>
      </c>
      <c r="F2" s="6" t="s">
        <v>843</v>
      </c>
    </row>
    <row r="3" ht="29.4" customHeight="1" spans="1:6">
      <c r="A3" s="8" t="s">
        <v>844</v>
      </c>
      <c r="B3" s="8" t="s">
        <v>845</v>
      </c>
      <c r="C3" s="8" t="s">
        <v>846</v>
      </c>
      <c r="D3" s="9">
        <v>50</v>
      </c>
      <c r="E3" s="9">
        <v>50</v>
      </c>
      <c r="F3" s="7" t="s">
        <v>846</v>
      </c>
    </row>
    <row r="4" ht="29.4" customHeight="1" spans="1:6">
      <c r="A4" s="8" t="s">
        <v>847</v>
      </c>
      <c r="B4" s="8" t="s">
        <v>845</v>
      </c>
      <c r="C4" s="8" t="s">
        <v>846</v>
      </c>
      <c r="D4" s="9">
        <v>50</v>
      </c>
      <c r="E4" s="9">
        <v>50</v>
      </c>
      <c r="F4" s="7" t="s">
        <v>846</v>
      </c>
    </row>
    <row r="5" ht="29.4" customHeight="1" spans="1:6">
      <c r="A5" s="8" t="s">
        <v>1631</v>
      </c>
      <c r="B5" s="8" t="s">
        <v>70</v>
      </c>
      <c r="C5" s="8" t="s">
        <v>70</v>
      </c>
      <c r="D5" s="9">
        <v>50</v>
      </c>
      <c r="E5" s="9">
        <v>50</v>
      </c>
      <c r="F5" s="7" t="s">
        <v>764</v>
      </c>
    </row>
    <row r="6" ht="29.4" customHeight="1" spans="1:6">
      <c r="A6" s="8" t="s">
        <v>850</v>
      </c>
      <c r="B6" s="8" t="s">
        <v>845</v>
      </c>
      <c r="C6" s="8" t="s">
        <v>846</v>
      </c>
      <c r="D6" s="9">
        <v>30</v>
      </c>
      <c r="E6" s="9">
        <v>30</v>
      </c>
      <c r="F6" s="7" t="s">
        <v>846</v>
      </c>
    </row>
    <row r="7" ht="29.4" customHeight="1" spans="1:6">
      <c r="A7" s="8" t="s">
        <v>777</v>
      </c>
      <c r="B7" s="8" t="s">
        <v>845</v>
      </c>
      <c r="C7" s="8" t="s">
        <v>846</v>
      </c>
      <c r="D7" s="9">
        <v>30</v>
      </c>
      <c r="E7" s="9">
        <v>30</v>
      </c>
      <c r="F7" s="7" t="s">
        <v>846</v>
      </c>
    </row>
    <row r="8" ht="52" customHeight="1" spans="1:6">
      <c r="A8" s="8" t="s">
        <v>1632</v>
      </c>
      <c r="B8" s="8" t="s">
        <v>1633</v>
      </c>
      <c r="C8" s="8" t="s">
        <v>1633</v>
      </c>
      <c r="D8" s="9">
        <v>30</v>
      </c>
      <c r="E8" s="9">
        <v>30</v>
      </c>
      <c r="F8" s="7" t="s">
        <v>764</v>
      </c>
    </row>
    <row r="9" ht="29.4" customHeight="1" spans="1:6">
      <c r="A9" s="8" t="s">
        <v>853</v>
      </c>
      <c r="B9" s="8" t="s">
        <v>845</v>
      </c>
      <c r="C9" s="8" t="s">
        <v>846</v>
      </c>
      <c r="D9" s="9">
        <v>10</v>
      </c>
      <c r="E9" s="9">
        <v>10</v>
      </c>
      <c r="F9" s="7" t="s">
        <v>846</v>
      </c>
    </row>
    <row r="10" ht="29.4" customHeight="1" spans="1:6">
      <c r="A10" s="8" t="s">
        <v>854</v>
      </c>
      <c r="B10" s="8" t="s">
        <v>845</v>
      </c>
      <c r="C10" s="8" t="s">
        <v>846</v>
      </c>
      <c r="D10" s="9">
        <v>10</v>
      </c>
      <c r="E10" s="9">
        <v>10</v>
      </c>
      <c r="F10" s="7" t="s">
        <v>846</v>
      </c>
    </row>
    <row r="11" ht="29.4" customHeight="1" spans="1:6">
      <c r="A11" s="8" t="s">
        <v>1032</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10" sqref="K10"/>
    </sheetView>
  </sheetViews>
  <sheetFormatPr defaultColWidth="15.6666666666667" defaultRowHeight="14.25"/>
  <cols>
    <col min="1" max="2" width="15.6666666666667" style="2" customWidth="1"/>
    <col min="3" max="3" width="2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1634</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993688.19</v>
      </c>
      <c r="E5" s="18">
        <v>621903.28</v>
      </c>
      <c r="F5" s="18">
        <v>621903.28</v>
      </c>
      <c r="G5" s="19">
        <v>10</v>
      </c>
      <c r="H5" s="20">
        <v>0.63</v>
      </c>
      <c r="I5" s="19">
        <v>6.26</v>
      </c>
    </row>
    <row r="6" s="11" customFormat="1" ht="22.95" customHeight="1" spans="1:9">
      <c r="A6" s="16"/>
      <c r="B6" s="16"/>
      <c r="C6" s="17" t="s">
        <v>826</v>
      </c>
      <c r="D6" s="18">
        <v>993688.19</v>
      </c>
      <c r="E6" s="18">
        <v>621903.28</v>
      </c>
      <c r="F6" s="18">
        <v>621903.28</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1635</v>
      </c>
      <c r="C10" s="21"/>
      <c r="D10" s="21"/>
      <c r="E10" s="21"/>
      <c r="F10" s="21" t="s">
        <v>1636</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96.26</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workbookViewId="0">
      <selection activeCell="K7" sqref="K7"/>
    </sheetView>
  </sheetViews>
  <sheetFormatPr defaultColWidth="9" defaultRowHeight="14.25" outlineLevelCol="5"/>
  <cols>
    <col min="1" max="1" width="38.1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20</v>
      </c>
      <c r="E4" s="9">
        <v>20</v>
      </c>
      <c r="F4" s="7" t="s">
        <v>846</v>
      </c>
    </row>
    <row r="5" ht="47" customHeight="1" spans="1:6">
      <c r="A5" s="7" t="s">
        <v>1637</v>
      </c>
      <c r="B5" s="8" t="s">
        <v>1638</v>
      </c>
      <c r="C5" s="8" t="s">
        <v>1638</v>
      </c>
      <c r="D5" s="9">
        <v>20</v>
      </c>
      <c r="E5" s="9">
        <v>20</v>
      </c>
      <c r="F5" s="7" t="s">
        <v>764</v>
      </c>
    </row>
    <row r="6" ht="29.4" customHeight="1" spans="1:6">
      <c r="A6" s="7" t="s">
        <v>870</v>
      </c>
      <c r="B6" s="8" t="s">
        <v>845</v>
      </c>
      <c r="C6" s="8" t="s">
        <v>846</v>
      </c>
      <c r="D6" s="9">
        <v>20</v>
      </c>
      <c r="E6" s="9">
        <v>20</v>
      </c>
      <c r="F6" s="7" t="s">
        <v>846</v>
      </c>
    </row>
    <row r="7" ht="29.4" customHeight="1" spans="1:6">
      <c r="A7" s="7" t="s">
        <v>1639</v>
      </c>
      <c r="B7" s="8" t="s">
        <v>1640</v>
      </c>
      <c r="C7" s="8" t="s">
        <v>1640</v>
      </c>
      <c r="D7" s="9">
        <v>20</v>
      </c>
      <c r="E7" s="9">
        <v>20</v>
      </c>
      <c r="F7" s="7" t="s">
        <v>764</v>
      </c>
    </row>
    <row r="8" ht="29.4" customHeight="1" spans="1:6">
      <c r="A8" s="7" t="s">
        <v>874</v>
      </c>
      <c r="B8" s="8" t="s">
        <v>845</v>
      </c>
      <c r="C8" s="8" t="s">
        <v>846</v>
      </c>
      <c r="D8" s="9">
        <v>10</v>
      </c>
      <c r="E8" s="9">
        <v>10</v>
      </c>
      <c r="F8" s="7" t="s">
        <v>846</v>
      </c>
    </row>
    <row r="9" ht="29.4" customHeight="1" spans="1:6">
      <c r="A9" s="7" t="s">
        <v>982</v>
      </c>
      <c r="B9" s="8" t="s">
        <v>11</v>
      </c>
      <c r="C9" s="8" t="s">
        <v>11</v>
      </c>
      <c r="D9" s="9">
        <v>10</v>
      </c>
      <c r="E9" s="9">
        <v>10</v>
      </c>
      <c r="F9" s="7" t="s">
        <v>764</v>
      </c>
    </row>
    <row r="10" ht="29.4" customHeight="1" spans="1:6">
      <c r="A10" s="7" t="s">
        <v>850</v>
      </c>
      <c r="B10" s="8" t="s">
        <v>845</v>
      </c>
      <c r="C10" s="8" t="s">
        <v>846</v>
      </c>
      <c r="D10" s="9">
        <v>30</v>
      </c>
      <c r="E10" s="9">
        <v>30</v>
      </c>
      <c r="F10" s="7" t="s">
        <v>846</v>
      </c>
    </row>
    <row r="11" ht="29.4" customHeight="1" spans="1:6">
      <c r="A11" s="7" t="s">
        <v>777</v>
      </c>
      <c r="B11" s="8" t="s">
        <v>845</v>
      </c>
      <c r="C11" s="8" t="s">
        <v>846</v>
      </c>
      <c r="D11" s="9">
        <v>30</v>
      </c>
      <c r="E11" s="9">
        <v>30</v>
      </c>
      <c r="F11" s="7" t="s">
        <v>846</v>
      </c>
    </row>
    <row r="12" ht="57" customHeight="1" spans="1:6">
      <c r="A12" s="7" t="s">
        <v>1641</v>
      </c>
      <c r="B12" s="8" t="s">
        <v>872</v>
      </c>
      <c r="C12" s="8" t="s">
        <v>872</v>
      </c>
      <c r="D12" s="9">
        <v>30</v>
      </c>
      <c r="E12" s="9">
        <v>30</v>
      </c>
      <c r="F12" s="7" t="s">
        <v>764</v>
      </c>
    </row>
    <row r="13" ht="29.4" customHeight="1" spans="1:6">
      <c r="A13" s="7" t="s">
        <v>853</v>
      </c>
      <c r="B13" s="8" t="s">
        <v>845</v>
      </c>
      <c r="C13" s="8" t="s">
        <v>846</v>
      </c>
      <c r="D13" s="9">
        <v>10</v>
      </c>
      <c r="E13" s="9">
        <v>10</v>
      </c>
      <c r="F13" s="7" t="s">
        <v>846</v>
      </c>
    </row>
    <row r="14" ht="29.4" customHeight="1" spans="1:6">
      <c r="A14" s="7" t="s">
        <v>854</v>
      </c>
      <c r="B14" s="8" t="s">
        <v>845</v>
      </c>
      <c r="C14" s="8" t="s">
        <v>846</v>
      </c>
      <c r="D14" s="9">
        <v>10</v>
      </c>
      <c r="E14" s="9">
        <v>10</v>
      </c>
      <c r="F14" s="7" t="s">
        <v>846</v>
      </c>
    </row>
    <row r="15" ht="29.4" customHeight="1" spans="1:6">
      <c r="A15" s="7" t="s">
        <v>1642</v>
      </c>
      <c r="B15" s="8" t="s">
        <v>879</v>
      </c>
      <c r="C15" s="8" t="s">
        <v>879</v>
      </c>
      <c r="D15" s="9">
        <v>10</v>
      </c>
      <c r="E15" s="9">
        <v>10</v>
      </c>
      <c r="F15"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J10" sqref="J10"/>
    </sheetView>
  </sheetViews>
  <sheetFormatPr defaultColWidth="15.6666666666667" defaultRowHeight="14.25"/>
  <cols>
    <col min="1" max="2" width="15.6666666666667" style="2" customWidth="1"/>
    <col min="3" max="3" width="2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1643</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108000</v>
      </c>
      <c r="E5" s="18">
        <v>108000</v>
      </c>
      <c r="F5" s="18">
        <v>108000</v>
      </c>
      <c r="G5" s="19">
        <v>10</v>
      </c>
      <c r="H5" s="20">
        <v>1</v>
      </c>
      <c r="I5" s="19">
        <v>10</v>
      </c>
    </row>
    <row r="6" s="11" customFormat="1" ht="22.95" customHeight="1" spans="1:9">
      <c r="A6" s="16"/>
      <c r="B6" s="16"/>
      <c r="C6" s="17" t="s">
        <v>826</v>
      </c>
      <c r="D6" s="18">
        <v>108000</v>
      </c>
      <c r="E6" s="18">
        <v>108000</v>
      </c>
      <c r="F6" s="18">
        <v>108000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1644</v>
      </c>
      <c r="C10" s="21"/>
      <c r="D10" s="21"/>
      <c r="E10" s="21"/>
      <c r="F10" s="21" t="s">
        <v>1644</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A18" sqref="A18"/>
    </sheetView>
  </sheetViews>
  <sheetFormatPr defaultColWidth="9" defaultRowHeight="14.25" outlineLevelCol="5"/>
  <cols>
    <col min="1" max="1" width="31.6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59" customHeight="1" spans="1:6">
      <c r="A5" s="7" t="s">
        <v>1645</v>
      </c>
      <c r="B5" s="8" t="s">
        <v>1646</v>
      </c>
      <c r="C5" s="8" t="s">
        <v>1646</v>
      </c>
      <c r="D5" s="9">
        <v>20</v>
      </c>
      <c r="E5" s="9">
        <v>20</v>
      </c>
      <c r="F5" s="7" t="s">
        <v>764</v>
      </c>
    </row>
    <row r="6" ht="60" customHeight="1" spans="1:6">
      <c r="A6" s="7" t="s">
        <v>1647</v>
      </c>
      <c r="B6" s="8" t="s">
        <v>872</v>
      </c>
      <c r="C6" s="8" t="s">
        <v>872</v>
      </c>
      <c r="D6" s="9">
        <v>30</v>
      </c>
      <c r="E6" s="9">
        <v>30</v>
      </c>
      <c r="F6" s="7" t="s">
        <v>764</v>
      </c>
    </row>
    <row r="7" ht="29.4" customHeight="1" spans="1:6">
      <c r="A7" s="7" t="s">
        <v>850</v>
      </c>
      <c r="B7" s="8" t="s">
        <v>845</v>
      </c>
      <c r="C7" s="8" t="s">
        <v>846</v>
      </c>
      <c r="D7" s="9">
        <v>30</v>
      </c>
      <c r="E7" s="9">
        <v>30</v>
      </c>
      <c r="F7" s="7" t="s">
        <v>846</v>
      </c>
    </row>
    <row r="8" ht="29.4" customHeight="1" spans="1:6">
      <c r="A8" s="7" t="s">
        <v>780</v>
      </c>
      <c r="B8" s="8" t="s">
        <v>845</v>
      </c>
      <c r="C8" s="8" t="s">
        <v>846</v>
      </c>
      <c r="D8" s="9">
        <v>30</v>
      </c>
      <c r="E8" s="9">
        <v>30</v>
      </c>
      <c r="F8" s="7" t="s">
        <v>846</v>
      </c>
    </row>
    <row r="9" ht="29.4" customHeight="1" spans="1:6">
      <c r="A9" s="7" t="s">
        <v>1648</v>
      </c>
      <c r="B9" s="8" t="s">
        <v>24</v>
      </c>
      <c r="C9" s="8" t="s">
        <v>24</v>
      </c>
      <c r="D9" s="9">
        <v>10</v>
      </c>
      <c r="E9" s="9">
        <v>10</v>
      </c>
      <c r="F9" s="7" t="s">
        <v>764</v>
      </c>
    </row>
    <row r="10" ht="29.4" customHeight="1" spans="1:6">
      <c r="A10" s="7" t="s">
        <v>1649</v>
      </c>
      <c r="B10" s="8" t="s">
        <v>1650</v>
      </c>
      <c r="C10" s="8" t="s">
        <v>1650</v>
      </c>
      <c r="D10" s="9">
        <v>20</v>
      </c>
      <c r="E10" s="9">
        <v>20</v>
      </c>
      <c r="F10" s="7" t="s">
        <v>764</v>
      </c>
    </row>
    <row r="11" ht="29.4" customHeight="1" spans="1:6">
      <c r="A11" s="7" t="s">
        <v>853</v>
      </c>
      <c r="B11" s="8" t="s">
        <v>845</v>
      </c>
      <c r="C11" s="8" t="s">
        <v>846</v>
      </c>
      <c r="D11" s="9">
        <v>10</v>
      </c>
      <c r="E11" s="9">
        <v>10</v>
      </c>
      <c r="F11" s="7" t="s">
        <v>846</v>
      </c>
    </row>
    <row r="12" ht="29.4" customHeight="1" spans="1:6">
      <c r="A12" s="7" t="s">
        <v>854</v>
      </c>
      <c r="B12" s="8" t="s">
        <v>845</v>
      </c>
      <c r="C12" s="8" t="s">
        <v>846</v>
      </c>
      <c r="D12" s="9">
        <v>10</v>
      </c>
      <c r="E12" s="9">
        <v>10</v>
      </c>
      <c r="F12" s="7" t="s">
        <v>846</v>
      </c>
    </row>
    <row r="13" ht="29.4" customHeight="1" spans="1:6">
      <c r="A13" s="7" t="s">
        <v>969</v>
      </c>
      <c r="B13" s="8" t="s">
        <v>1446</v>
      </c>
      <c r="C13" s="8" t="s">
        <v>1446</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10" sqref="K10"/>
    </sheetView>
  </sheetViews>
  <sheetFormatPr defaultColWidth="15.6666666666667" defaultRowHeight="14.25"/>
  <cols>
    <col min="1" max="2" width="15.6666666666667" style="2" customWidth="1"/>
    <col min="3" max="3" width="24.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1651</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72000</v>
      </c>
      <c r="E5" s="18">
        <v>72000</v>
      </c>
      <c r="F5" s="18">
        <v>72000</v>
      </c>
      <c r="G5" s="19">
        <v>10</v>
      </c>
      <c r="H5" s="20">
        <v>1</v>
      </c>
      <c r="I5" s="19">
        <v>10</v>
      </c>
    </row>
    <row r="6" s="11" customFormat="1" ht="22.95" customHeight="1" spans="1:9">
      <c r="A6" s="16"/>
      <c r="B6" s="16"/>
      <c r="C6" s="17" t="s">
        <v>826</v>
      </c>
      <c r="D6" s="18">
        <v>72000</v>
      </c>
      <c r="E6" s="18">
        <v>72000</v>
      </c>
      <c r="F6" s="18">
        <v>72000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1652</v>
      </c>
      <c r="C10" s="21"/>
      <c r="D10" s="21"/>
      <c r="E10" s="21"/>
      <c r="F10" s="21" t="s">
        <v>1653</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I8" sqref="I8"/>
    </sheetView>
  </sheetViews>
  <sheetFormatPr defaultColWidth="9" defaultRowHeight="14.25" outlineLevelCol="5"/>
  <cols>
    <col min="1" max="1" width="36.3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1089</v>
      </c>
      <c r="B5" s="8" t="s">
        <v>1090</v>
      </c>
      <c r="C5" s="8" t="s">
        <v>1090</v>
      </c>
      <c r="D5" s="9">
        <v>50</v>
      </c>
      <c r="E5" s="9">
        <v>50</v>
      </c>
      <c r="F5" s="7" t="s">
        <v>764</v>
      </c>
    </row>
    <row r="6" ht="29.4" customHeight="1" spans="1:6">
      <c r="A6" s="7" t="s">
        <v>850</v>
      </c>
      <c r="B6" s="8" t="s">
        <v>845</v>
      </c>
      <c r="C6" s="8" t="s">
        <v>846</v>
      </c>
      <c r="D6" s="9">
        <v>30</v>
      </c>
      <c r="E6" s="9">
        <v>30</v>
      </c>
      <c r="F6" s="7" t="s">
        <v>846</v>
      </c>
    </row>
    <row r="7" ht="29.4" customHeight="1" spans="1:6">
      <c r="A7" s="7" t="s">
        <v>780</v>
      </c>
      <c r="B7" s="8" t="s">
        <v>845</v>
      </c>
      <c r="C7" s="8" t="s">
        <v>846</v>
      </c>
      <c r="D7" s="9">
        <v>30</v>
      </c>
      <c r="E7" s="9">
        <v>30</v>
      </c>
      <c r="F7" s="7" t="s">
        <v>846</v>
      </c>
    </row>
    <row r="8" ht="74" customHeight="1" spans="1:6">
      <c r="A8" s="7" t="s">
        <v>1085</v>
      </c>
      <c r="B8" s="8" t="s">
        <v>852</v>
      </c>
      <c r="C8" s="8" t="s">
        <v>852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1051</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A13" sqref="A13:I13"/>
    </sheetView>
  </sheetViews>
  <sheetFormatPr defaultColWidth="15.6666666666667" defaultRowHeight="14.25"/>
  <cols>
    <col min="1" max="2" width="15.6666666666667" style="2" customWidth="1"/>
    <col min="3" max="3" width="21.8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1654</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108000</v>
      </c>
      <c r="E5" s="18">
        <v>108000</v>
      </c>
      <c r="F5" s="18">
        <v>108000</v>
      </c>
      <c r="G5" s="19">
        <v>10</v>
      </c>
      <c r="H5" s="20">
        <v>1</v>
      </c>
      <c r="I5" s="19">
        <v>10</v>
      </c>
    </row>
    <row r="6" s="11" customFormat="1" ht="22.95" customHeight="1" spans="1:9">
      <c r="A6" s="16"/>
      <c r="B6" s="16"/>
      <c r="C6" s="17" t="s">
        <v>826</v>
      </c>
      <c r="D6" s="18">
        <v>108000</v>
      </c>
      <c r="E6" s="18">
        <v>108000</v>
      </c>
      <c r="F6" s="18">
        <v>108000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1655</v>
      </c>
      <c r="C10" s="21"/>
      <c r="D10" s="21"/>
      <c r="E10" s="21"/>
      <c r="F10" s="21" t="s">
        <v>1656</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H7" sqref="H7"/>
    </sheetView>
  </sheetViews>
  <sheetFormatPr defaultColWidth="9" defaultRowHeight="14.25" outlineLevelCol="5"/>
  <cols>
    <col min="1" max="1" width="33.125" style="1" customWidth="1"/>
    <col min="2" max="2" width="26.125" style="2" customWidth="1"/>
    <col min="3" max="3" width="27"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1084</v>
      </c>
      <c r="B5" s="8" t="s">
        <v>63</v>
      </c>
      <c r="C5" s="8" t="s">
        <v>63</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60" customHeight="1" spans="1:6">
      <c r="A8" s="7" t="s">
        <v>1657</v>
      </c>
      <c r="B8" s="8" t="s">
        <v>1658</v>
      </c>
      <c r="C8" s="8" t="s">
        <v>1658</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1051</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F15" sqref="F15"/>
    </sheetView>
  </sheetViews>
  <sheetFormatPr defaultColWidth="15.6666666666667" defaultRowHeight="14.25"/>
  <cols>
    <col min="1" max="2" width="15.6666666666667" style="2" customWidth="1"/>
    <col min="3" max="3" width="23.1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888</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838800</v>
      </c>
      <c r="E5" s="18">
        <v>838800</v>
      </c>
      <c r="F5" s="18">
        <v>838800</v>
      </c>
      <c r="G5" s="19">
        <v>10</v>
      </c>
      <c r="H5" s="20">
        <v>1</v>
      </c>
      <c r="I5" s="19">
        <v>10</v>
      </c>
    </row>
    <row r="6" s="11" customFormat="1" ht="22.95" customHeight="1" spans="1:9">
      <c r="A6" s="16"/>
      <c r="B6" s="16"/>
      <c r="C6" s="17" t="s">
        <v>826</v>
      </c>
      <c r="D6" s="18">
        <v>838800</v>
      </c>
      <c r="E6" s="18">
        <v>838800</v>
      </c>
      <c r="F6" s="18">
        <v>838800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889</v>
      </c>
      <c r="C10" s="21"/>
      <c r="D10" s="21"/>
      <c r="E10" s="21"/>
      <c r="F10" s="21" t="s">
        <v>889</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L8" sqref="L8"/>
    </sheetView>
  </sheetViews>
  <sheetFormatPr defaultColWidth="15.6666666666667" defaultRowHeight="14.25"/>
  <cols>
    <col min="1" max="2" width="15.6666666666667" style="2" customWidth="1"/>
    <col min="3" max="3" width="22.8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1659</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135500</v>
      </c>
      <c r="E5" s="18">
        <v>135500</v>
      </c>
      <c r="F5" s="18">
        <v>135500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135500</v>
      </c>
      <c r="E8" s="18">
        <v>135500</v>
      </c>
      <c r="F8" s="18">
        <v>135500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1660</v>
      </c>
      <c r="C10" s="21"/>
      <c r="D10" s="21"/>
      <c r="E10" s="21"/>
      <c r="F10" s="21" t="s">
        <v>1661</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I8" sqref="I8"/>
    </sheetView>
  </sheetViews>
  <sheetFormatPr defaultColWidth="9" defaultRowHeight="14.25" outlineLevelCol="5"/>
  <cols>
    <col min="1" max="1" width="30.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1255</v>
      </c>
      <c r="B5" s="8" t="s">
        <v>20</v>
      </c>
      <c r="C5" s="8" t="s">
        <v>20</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63" customHeight="1" spans="1:6">
      <c r="A8" s="7" t="s">
        <v>1662</v>
      </c>
      <c r="B8" s="8" t="s">
        <v>872</v>
      </c>
      <c r="C8" s="8" t="s">
        <v>872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887</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L9" sqref="L9"/>
    </sheetView>
  </sheetViews>
  <sheetFormatPr defaultColWidth="15.6666666666667" defaultRowHeight="14.25"/>
  <cols>
    <col min="1" max="2" width="15.6666666666667" style="2" customWidth="1"/>
    <col min="3" max="3" width="24.1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1663</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7547538.84</v>
      </c>
      <c r="E5" s="18">
        <v>7547538.84</v>
      </c>
      <c r="F5" s="18">
        <v>7547538.84</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7547538.84</v>
      </c>
      <c r="E8" s="18">
        <v>7547538.84</v>
      </c>
      <c r="F8" s="18">
        <v>7547538.84</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1660</v>
      </c>
      <c r="C10" s="21"/>
      <c r="D10" s="21"/>
      <c r="E10" s="21"/>
      <c r="F10" s="21" t="s">
        <v>1660</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H7" sqref="H7:I7"/>
    </sheetView>
  </sheetViews>
  <sheetFormatPr defaultColWidth="9" defaultRowHeight="14.25" outlineLevelCol="5"/>
  <cols>
    <col min="1" max="1" width="39.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1255</v>
      </c>
      <c r="B5" s="8" t="s">
        <v>20</v>
      </c>
      <c r="C5" s="8" t="s">
        <v>20</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57" customHeight="1" spans="1:6">
      <c r="A8" s="7" t="s">
        <v>1662</v>
      </c>
      <c r="B8" s="8" t="s">
        <v>872</v>
      </c>
      <c r="C8" s="8" t="s">
        <v>872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932</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10" sqref="K10"/>
    </sheetView>
  </sheetViews>
  <sheetFormatPr defaultColWidth="15.6666666666667" defaultRowHeight="14.25"/>
  <cols>
    <col min="1" max="2" width="15.6666666666667" style="2" customWidth="1"/>
    <col min="3" max="3" width="24.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1664</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5824000</v>
      </c>
      <c r="E5" s="18">
        <v>5824000</v>
      </c>
      <c r="F5" s="18">
        <v>5824000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5824000</v>
      </c>
      <c r="E8" s="18">
        <v>5824000</v>
      </c>
      <c r="F8" s="18">
        <v>5824000</v>
      </c>
      <c r="G8" s="15"/>
      <c r="H8" s="15"/>
      <c r="I8" s="15"/>
    </row>
    <row r="9" s="10" customFormat="1" ht="26.4" customHeight="1" spans="1:9">
      <c r="A9" s="16" t="s">
        <v>829</v>
      </c>
      <c r="B9" s="13" t="s">
        <v>830</v>
      </c>
      <c r="C9" s="13"/>
      <c r="D9" s="13"/>
      <c r="E9" s="13"/>
      <c r="F9" s="13" t="s">
        <v>831</v>
      </c>
      <c r="G9" s="13"/>
      <c r="H9" s="13"/>
      <c r="I9" s="13"/>
    </row>
    <row r="10" s="10" customFormat="1" ht="88.8" customHeight="1" spans="1:11">
      <c r="A10" s="16"/>
      <c r="B10" s="21" t="s">
        <v>1665</v>
      </c>
      <c r="C10" s="21"/>
      <c r="D10" s="21"/>
      <c r="E10" s="21"/>
      <c r="F10" s="21" t="s">
        <v>1666</v>
      </c>
      <c r="G10" s="21"/>
      <c r="H10" s="21"/>
      <c r="I10" s="21"/>
      <c r="K10" s="10" t="s">
        <v>1667</v>
      </c>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F17" sqref="F17"/>
    </sheetView>
  </sheetViews>
  <sheetFormatPr defaultColWidth="9" defaultRowHeight="14.25" outlineLevelCol="5"/>
  <cols>
    <col min="1" max="1" width="25.125" style="2"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4" t="s">
        <v>839</v>
      </c>
      <c r="B1" s="4"/>
      <c r="C1" s="4"/>
      <c r="D1" s="4"/>
      <c r="E1" s="4"/>
      <c r="F1" s="4"/>
    </row>
    <row r="2" ht="30.6" customHeight="1" spans="1:6">
      <c r="A2" s="6" t="s">
        <v>840</v>
      </c>
      <c r="B2" s="6" t="s">
        <v>841</v>
      </c>
      <c r="C2" s="6" t="s">
        <v>842</v>
      </c>
      <c r="D2" s="6" t="s">
        <v>822</v>
      </c>
      <c r="E2" s="6" t="s">
        <v>824</v>
      </c>
      <c r="F2" s="6" t="s">
        <v>843</v>
      </c>
    </row>
    <row r="3" ht="29.4" customHeight="1" spans="1:6">
      <c r="A3" s="8" t="s">
        <v>844</v>
      </c>
      <c r="B3" s="8" t="s">
        <v>845</v>
      </c>
      <c r="C3" s="8" t="s">
        <v>846</v>
      </c>
      <c r="D3" s="9">
        <v>50</v>
      </c>
      <c r="E3" s="9">
        <v>50</v>
      </c>
      <c r="F3" s="7" t="s">
        <v>846</v>
      </c>
    </row>
    <row r="4" ht="29.4" customHeight="1" spans="1:6">
      <c r="A4" s="8" t="s">
        <v>847</v>
      </c>
      <c r="B4" s="8" t="s">
        <v>845</v>
      </c>
      <c r="C4" s="8" t="s">
        <v>846</v>
      </c>
      <c r="D4" s="9">
        <v>50</v>
      </c>
      <c r="E4" s="9">
        <v>50</v>
      </c>
      <c r="F4" s="7" t="s">
        <v>846</v>
      </c>
    </row>
    <row r="5" ht="29.4" customHeight="1" spans="1:6">
      <c r="A5" s="8" t="s">
        <v>1547</v>
      </c>
      <c r="B5" s="8" t="s">
        <v>1668</v>
      </c>
      <c r="C5" s="8" t="s">
        <v>1668</v>
      </c>
      <c r="D5" s="9">
        <v>50</v>
      </c>
      <c r="E5" s="9">
        <v>50</v>
      </c>
      <c r="F5" s="7" t="s">
        <v>764</v>
      </c>
    </row>
    <row r="6" ht="29.4" customHeight="1" spans="1:6">
      <c r="A6" s="8" t="s">
        <v>850</v>
      </c>
      <c r="B6" s="8" t="s">
        <v>845</v>
      </c>
      <c r="C6" s="8" t="s">
        <v>846</v>
      </c>
      <c r="D6" s="9">
        <v>30</v>
      </c>
      <c r="E6" s="9">
        <v>30</v>
      </c>
      <c r="F6" s="7" t="s">
        <v>846</v>
      </c>
    </row>
    <row r="7" ht="29.4" customHeight="1" spans="1:6">
      <c r="A7" s="8" t="s">
        <v>777</v>
      </c>
      <c r="B7" s="8" t="s">
        <v>845</v>
      </c>
      <c r="C7" s="8" t="s">
        <v>846</v>
      </c>
      <c r="D7" s="9">
        <v>30</v>
      </c>
      <c r="E7" s="9">
        <v>30</v>
      </c>
      <c r="F7" s="7" t="s">
        <v>846</v>
      </c>
    </row>
    <row r="8" ht="29.4" customHeight="1" spans="1:6">
      <c r="A8" s="8" t="s">
        <v>1669</v>
      </c>
      <c r="B8" s="8" t="s">
        <v>879</v>
      </c>
      <c r="C8" s="8" t="s">
        <v>879</v>
      </c>
      <c r="D8" s="9">
        <v>30</v>
      </c>
      <c r="E8" s="9">
        <v>30</v>
      </c>
      <c r="F8" s="7" t="s">
        <v>764</v>
      </c>
    </row>
    <row r="9" ht="29.4" customHeight="1" spans="1:6">
      <c r="A9" s="8" t="s">
        <v>853</v>
      </c>
      <c r="B9" s="8" t="s">
        <v>845</v>
      </c>
      <c r="C9" s="8" t="s">
        <v>846</v>
      </c>
      <c r="D9" s="9">
        <v>10</v>
      </c>
      <c r="E9" s="9">
        <v>10</v>
      </c>
      <c r="F9" s="7" t="s">
        <v>846</v>
      </c>
    </row>
    <row r="10" ht="29.4" customHeight="1" spans="1:6">
      <c r="A10" s="8" t="s">
        <v>854</v>
      </c>
      <c r="B10" s="8" t="s">
        <v>845</v>
      </c>
      <c r="C10" s="8" t="s">
        <v>846</v>
      </c>
      <c r="D10" s="9">
        <v>10</v>
      </c>
      <c r="E10" s="9">
        <v>10</v>
      </c>
      <c r="F10" s="7" t="s">
        <v>846</v>
      </c>
    </row>
    <row r="11" ht="29.4" customHeight="1" spans="1:6">
      <c r="A11" s="8" t="s">
        <v>932</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J10" sqref="J10"/>
    </sheetView>
  </sheetViews>
  <sheetFormatPr defaultColWidth="15.6666666666667" defaultRowHeight="14.25"/>
  <cols>
    <col min="1" max="2" width="15.6666666666667" style="2" customWidth="1"/>
    <col min="3" max="3" width="23.1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1670</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75600</v>
      </c>
      <c r="E5" s="18">
        <v>75600</v>
      </c>
      <c r="F5" s="18">
        <v>75600</v>
      </c>
      <c r="G5" s="19">
        <v>10</v>
      </c>
      <c r="H5" s="20">
        <v>1</v>
      </c>
      <c r="I5" s="19">
        <v>10</v>
      </c>
    </row>
    <row r="6" s="11" customFormat="1" ht="22.95" customHeight="1" spans="1:9">
      <c r="A6" s="16"/>
      <c r="B6" s="16"/>
      <c r="C6" s="17" t="s">
        <v>826</v>
      </c>
      <c r="D6" s="18">
        <v>75600</v>
      </c>
      <c r="E6" s="18">
        <v>75600</v>
      </c>
      <c r="F6" s="18">
        <v>75600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1671</v>
      </c>
      <c r="C10" s="21"/>
      <c r="D10" s="21"/>
      <c r="E10" s="21"/>
      <c r="F10" s="21" t="s">
        <v>1671</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A1" sqref="A1:F1"/>
    </sheetView>
  </sheetViews>
  <sheetFormatPr defaultColWidth="9" defaultRowHeight="14.25" outlineLevelCol="5"/>
  <cols>
    <col min="1" max="1" width="31.6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20</v>
      </c>
      <c r="E4" s="9">
        <v>20</v>
      </c>
      <c r="F4" s="7" t="s">
        <v>846</v>
      </c>
    </row>
    <row r="5" ht="29.4" customHeight="1" spans="1:6">
      <c r="A5" s="7" t="s">
        <v>1672</v>
      </c>
      <c r="B5" s="8" t="s">
        <v>1673</v>
      </c>
      <c r="C5" s="8" t="s">
        <v>1673</v>
      </c>
      <c r="D5" s="9">
        <v>20</v>
      </c>
      <c r="E5" s="9">
        <v>20</v>
      </c>
      <c r="F5" s="7" t="s">
        <v>764</v>
      </c>
    </row>
    <row r="6" ht="29.4" customHeight="1" spans="1:6">
      <c r="A6" s="7" t="s">
        <v>870</v>
      </c>
      <c r="B6" s="8" t="s">
        <v>845</v>
      </c>
      <c r="C6" s="8" t="s">
        <v>846</v>
      </c>
      <c r="D6" s="9">
        <v>30</v>
      </c>
      <c r="E6" s="9">
        <v>30</v>
      </c>
      <c r="F6" s="7" t="s">
        <v>846</v>
      </c>
    </row>
    <row r="7" ht="29.4" customHeight="1" spans="1:6">
      <c r="A7" s="7" t="s">
        <v>1674</v>
      </c>
      <c r="B7" s="8" t="s">
        <v>872</v>
      </c>
      <c r="C7" s="8" t="s">
        <v>872</v>
      </c>
      <c r="D7" s="9">
        <v>30</v>
      </c>
      <c r="E7" s="9">
        <v>30</v>
      </c>
      <c r="F7" s="7" t="s">
        <v>764</v>
      </c>
    </row>
    <row r="8" ht="29.4" customHeight="1" spans="1:6">
      <c r="A8" s="7" t="s">
        <v>850</v>
      </c>
      <c r="B8" s="8" t="s">
        <v>845</v>
      </c>
      <c r="C8" s="8" t="s">
        <v>846</v>
      </c>
      <c r="D8" s="9">
        <v>30</v>
      </c>
      <c r="E8" s="9">
        <v>30</v>
      </c>
      <c r="F8" s="7" t="s">
        <v>846</v>
      </c>
    </row>
    <row r="9" ht="29.4" customHeight="1" spans="1:6">
      <c r="A9" s="7" t="s">
        <v>777</v>
      </c>
      <c r="B9" s="8" t="s">
        <v>845</v>
      </c>
      <c r="C9" s="8" t="s">
        <v>846</v>
      </c>
      <c r="D9" s="9">
        <v>30</v>
      </c>
      <c r="E9" s="9">
        <v>30</v>
      </c>
      <c r="F9" s="7" t="s">
        <v>846</v>
      </c>
    </row>
    <row r="10" ht="29.4" customHeight="1" spans="1:6">
      <c r="A10" s="7" t="s">
        <v>1675</v>
      </c>
      <c r="B10" s="8" t="s">
        <v>1676</v>
      </c>
      <c r="C10" s="8" t="s">
        <v>1676</v>
      </c>
      <c r="D10" s="9">
        <v>30</v>
      </c>
      <c r="E10" s="9">
        <v>30</v>
      </c>
      <c r="F10" s="7" t="s">
        <v>764</v>
      </c>
    </row>
    <row r="11" ht="29.4" customHeight="1" spans="1:6">
      <c r="A11" s="7" t="s">
        <v>853</v>
      </c>
      <c r="B11" s="8" t="s">
        <v>845</v>
      </c>
      <c r="C11" s="8" t="s">
        <v>846</v>
      </c>
      <c r="D11" s="9">
        <v>10</v>
      </c>
      <c r="E11" s="9">
        <v>10</v>
      </c>
      <c r="F11" s="7" t="s">
        <v>846</v>
      </c>
    </row>
    <row r="12" ht="29.4" customHeight="1" spans="1:6">
      <c r="A12" s="7" t="s">
        <v>854</v>
      </c>
      <c r="B12" s="8" t="s">
        <v>845</v>
      </c>
      <c r="C12" s="8" t="s">
        <v>846</v>
      </c>
      <c r="D12" s="9">
        <v>10</v>
      </c>
      <c r="E12" s="9">
        <v>10</v>
      </c>
      <c r="F12" s="7" t="s">
        <v>846</v>
      </c>
    </row>
    <row r="13" ht="29.4" customHeight="1" spans="1:6">
      <c r="A13" s="7" t="s">
        <v>1051</v>
      </c>
      <c r="B13" s="8" t="s">
        <v>879</v>
      </c>
      <c r="C13" s="8" t="s">
        <v>879</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L10" sqref="L10"/>
    </sheetView>
  </sheetViews>
  <sheetFormatPr defaultColWidth="15.6666666666667" defaultRowHeight="14.25"/>
  <cols>
    <col min="1" max="2" width="15.6666666666667" style="2" customWidth="1"/>
    <col min="3" max="3" width="24.3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1677</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20000</v>
      </c>
      <c r="E5" s="18">
        <v>20000</v>
      </c>
      <c r="F5" s="18">
        <v>20000</v>
      </c>
      <c r="G5" s="19">
        <v>10</v>
      </c>
      <c r="H5" s="20">
        <v>1</v>
      </c>
      <c r="I5" s="19">
        <v>10</v>
      </c>
    </row>
    <row r="6" s="11" customFormat="1" ht="22.95" customHeight="1" spans="1:9">
      <c r="A6" s="16"/>
      <c r="B6" s="16"/>
      <c r="C6" s="17" t="s">
        <v>826</v>
      </c>
      <c r="D6" s="18">
        <v>20000</v>
      </c>
      <c r="E6" s="18">
        <v>20000</v>
      </c>
      <c r="F6" s="18">
        <v>20000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1678</v>
      </c>
      <c r="C10" s="21"/>
      <c r="D10" s="21"/>
      <c r="E10" s="21"/>
      <c r="F10" s="21" t="s">
        <v>1679</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workbookViewId="0">
      <selection activeCell="J6" sqref="J6"/>
    </sheetView>
  </sheetViews>
  <sheetFormatPr defaultColWidth="9" defaultRowHeight="14.25" outlineLevelCol="5"/>
  <cols>
    <col min="1" max="1" width="29.875" style="1" customWidth="1"/>
    <col min="2" max="2" width="19" style="2" customWidth="1"/>
    <col min="3" max="3" width="19.75"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20</v>
      </c>
      <c r="E4" s="9">
        <v>20</v>
      </c>
      <c r="F4" s="7" t="s">
        <v>846</v>
      </c>
    </row>
    <row r="5" ht="29.4" customHeight="1" spans="1:6">
      <c r="A5" s="7" t="s">
        <v>1680</v>
      </c>
      <c r="B5" s="8" t="s">
        <v>11</v>
      </c>
      <c r="C5" s="8" t="s">
        <v>11</v>
      </c>
      <c r="D5" s="9">
        <v>20</v>
      </c>
      <c r="E5" s="9">
        <v>20</v>
      </c>
      <c r="F5" s="7" t="s">
        <v>764</v>
      </c>
    </row>
    <row r="6" ht="29.4" customHeight="1" spans="1:6">
      <c r="A6" s="7" t="s">
        <v>874</v>
      </c>
      <c r="B6" s="8" t="s">
        <v>845</v>
      </c>
      <c r="C6" s="8" t="s">
        <v>846</v>
      </c>
      <c r="D6" s="9">
        <v>20</v>
      </c>
      <c r="E6" s="9">
        <v>20</v>
      </c>
      <c r="F6" s="7" t="s">
        <v>846</v>
      </c>
    </row>
    <row r="7" ht="29.4" customHeight="1" spans="1:6">
      <c r="A7" s="7" t="s">
        <v>1681</v>
      </c>
      <c r="B7" s="8" t="s">
        <v>1682</v>
      </c>
      <c r="C7" s="8" t="s">
        <v>1682</v>
      </c>
      <c r="D7" s="9">
        <v>20</v>
      </c>
      <c r="E7" s="9">
        <v>20</v>
      </c>
      <c r="F7" s="7" t="s">
        <v>764</v>
      </c>
    </row>
    <row r="8" ht="29.4" customHeight="1" spans="1:6">
      <c r="A8" s="7" t="s">
        <v>860</v>
      </c>
      <c r="B8" s="8" t="s">
        <v>845</v>
      </c>
      <c r="C8" s="8" t="s">
        <v>846</v>
      </c>
      <c r="D8" s="9">
        <v>10</v>
      </c>
      <c r="E8" s="9">
        <v>10</v>
      </c>
      <c r="F8" s="7" t="s">
        <v>846</v>
      </c>
    </row>
    <row r="9" ht="29.4" customHeight="1" spans="1:6">
      <c r="A9" s="7" t="s">
        <v>861</v>
      </c>
      <c r="B9" s="8" t="s">
        <v>1683</v>
      </c>
      <c r="C9" s="8" t="s">
        <v>1683</v>
      </c>
      <c r="D9" s="9">
        <v>10</v>
      </c>
      <c r="E9" s="9">
        <v>10</v>
      </c>
      <c r="F9" s="7" t="s">
        <v>764</v>
      </c>
    </row>
    <row r="10" ht="29.4" customHeight="1" spans="1:6">
      <c r="A10" s="7" t="s">
        <v>850</v>
      </c>
      <c r="B10" s="8" t="s">
        <v>845</v>
      </c>
      <c r="C10" s="8" t="s">
        <v>846</v>
      </c>
      <c r="D10" s="9">
        <v>30</v>
      </c>
      <c r="E10" s="9">
        <v>30</v>
      </c>
      <c r="F10" s="7" t="s">
        <v>846</v>
      </c>
    </row>
    <row r="11" ht="29.4" customHeight="1" spans="1:6">
      <c r="A11" s="7" t="s">
        <v>777</v>
      </c>
      <c r="B11" s="8" t="s">
        <v>845</v>
      </c>
      <c r="C11" s="8" t="s">
        <v>846</v>
      </c>
      <c r="D11" s="9">
        <v>30</v>
      </c>
      <c r="E11" s="9">
        <v>30</v>
      </c>
      <c r="F11" s="7" t="s">
        <v>846</v>
      </c>
    </row>
    <row r="12" ht="51" customHeight="1" spans="1:6">
      <c r="A12" s="7" t="s">
        <v>1684</v>
      </c>
      <c r="B12" s="8" t="s">
        <v>879</v>
      </c>
      <c r="C12" s="8" t="s">
        <v>879</v>
      </c>
      <c r="D12" s="9">
        <v>30</v>
      </c>
      <c r="E12" s="9">
        <v>30</v>
      </c>
      <c r="F12" s="7" t="s">
        <v>764</v>
      </c>
    </row>
    <row r="13" ht="29.4" customHeight="1" spans="1:6">
      <c r="A13" s="7" t="s">
        <v>853</v>
      </c>
      <c r="B13" s="8" t="s">
        <v>845</v>
      </c>
      <c r="C13" s="8" t="s">
        <v>846</v>
      </c>
      <c r="D13" s="9">
        <v>10</v>
      </c>
      <c r="E13" s="9">
        <v>10</v>
      </c>
      <c r="F13" s="7" t="s">
        <v>846</v>
      </c>
    </row>
    <row r="14" ht="29.4" customHeight="1" spans="1:6">
      <c r="A14" s="7" t="s">
        <v>854</v>
      </c>
      <c r="B14" s="8" t="s">
        <v>845</v>
      </c>
      <c r="C14" s="8" t="s">
        <v>846</v>
      </c>
      <c r="D14" s="9">
        <v>10</v>
      </c>
      <c r="E14" s="9">
        <v>10</v>
      </c>
      <c r="F14" s="7" t="s">
        <v>846</v>
      </c>
    </row>
    <row r="15" ht="29.4" customHeight="1" spans="1:6">
      <c r="A15" s="7" t="s">
        <v>1181</v>
      </c>
      <c r="B15" s="8" t="s">
        <v>879</v>
      </c>
      <c r="C15" s="8" t="s">
        <v>879</v>
      </c>
      <c r="D15" s="9">
        <v>10</v>
      </c>
      <c r="E15" s="9">
        <v>10</v>
      </c>
      <c r="F15"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
  <sheetViews>
    <sheetView workbookViewId="0">
      <selection activeCell="A2" sqref="A2:F2"/>
    </sheetView>
  </sheetViews>
  <sheetFormatPr defaultColWidth="9" defaultRowHeight="14.25" outlineLevelCol="5"/>
  <cols>
    <col min="1" max="1" width="40.875" style="2"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4" t="s">
        <v>839</v>
      </c>
      <c r="B1" s="4"/>
      <c r="C1" s="4"/>
      <c r="D1" s="4"/>
      <c r="E1" s="4"/>
      <c r="F1" s="4"/>
    </row>
    <row r="2" ht="30.6" customHeight="1" spans="1:6">
      <c r="A2" s="6" t="s">
        <v>840</v>
      </c>
      <c r="B2" s="6" t="s">
        <v>841</v>
      </c>
      <c r="C2" s="6" t="s">
        <v>842</v>
      </c>
      <c r="D2" s="6" t="s">
        <v>822</v>
      </c>
      <c r="E2" s="6" t="s">
        <v>824</v>
      </c>
      <c r="F2" s="6" t="s">
        <v>843</v>
      </c>
    </row>
    <row r="3" ht="29.4" customHeight="1" spans="1:6">
      <c r="A3" s="8" t="s">
        <v>844</v>
      </c>
      <c r="B3" s="8" t="s">
        <v>845</v>
      </c>
      <c r="C3" s="8" t="s">
        <v>846</v>
      </c>
      <c r="D3" s="9">
        <v>50</v>
      </c>
      <c r="E3" s="9">
        <v>50</v>
      </c>
      <c r="F3" s="7" t="s">
        <v>846</v>
      </c>
    </row>
    <row r="4" ht="29.4" customHeight="1" spans="1:6">
      <c r="A4" s="8" t="s">
        <v>847</v>
      </c>
      <c r="B4" s="8" t="s">
        <v>845</v>
      </c>
      <c r="C4" s="8" t="s">
        <v>846</v>
      </c>
      <c r="D4" s="9">
        <v>20</v>
      </c>
      <c r="E4" s="9">
        <v>20</v>
      </c>
      <c r="F4" s="7" t="s">
        <v>846</v>
      </c>
    </row>
    <row r="5" ht="29.4" customHeight="1" spans="1:6">
      <c r="A5" s="8" t="s">
        <v>890</v>
      </c>
      <c r="B5" s="8" t="s">
        <v>69</v>
      </c>
      <c r="C5" s="8" t="s">
        <v>69</v>
      </c>
      <c r="D5" s="9">
        <v>10</v>
      </c>
      <c r="E5" s="9">
        <v>10</v>
      </c>
      <c r="F5" s="7" t="s">
        <v>764</v>
      </c>
    </row>
    <row r="6" ht="29.4" customHeight="1" spans="1:6">
      <c r="A6" s="8" t="s">
        <v>891</v>
      </c>
      <c r="B6" s="8" t="s">
        <v>336</v>
      </c>
      <c r="C6" s="8" t="s">
        <v>336</v>
      </c>
      <c r="D6" s="9">
        <v>10</v>
      </c>
      <c r="E6" s="9">
        <v>10</v>
      </c>
      <c r="F6" s="7" t="s">
        <v>764</v>
      </c>
    </row>
    <row r="7" ht="29.4" customHeight="1" spans="1:6">
      <c r="A7" s="8" t="s">
        <v>870</v>
      </c>
      <c r="B7" s="8" t="s">
        <v>845</v>
      </c>
      <c r="C7" s="8" t="s">
        <v>846</v>
      </c>
      <c r="D7" s="9">
        <v>30</v>
      </c>
      <c r="E7" s="9">
        <v>30</v>
      </c>
      <c r="F7" s="7" t="s">
        <v>846</v>
      </c>
    </row>
    <row r="8" ht="29.4" customHeight="1" spans="1:6">
      <c r="A8" s="8" t="s">
        <v>892</v>
      </c>
      <c r="B8" s="8" t="s">
        <v>872</v>
      </c>
      <c r="C8" s="8" t="s">
        <v>872</v>
      </c>
      <c r="D8" s="9">
        <v>30</v>
      </c>
      <c r="E8" s="9">
        <v>30</v>
      </c>
      <c r="F8" s="7" t="s">
        <v>764</v>
      </c>
    </row>
    <row r="9" ht="29.4" customHeight="1" spans="1:6">
      <c r="A9" s="8" t="s">
        <v>850</v>
      </c>
      <c r="B9" s="8" t="s">
        <v>845</v>
      </c>
      <c r="C9" s="8" t="s">
        <v>846</v>
      </c>
      <c r="D9" s="9">
        <v>30</v>
      </c>
      <c r="E9" s="9">
        <v>30</v>
      </c>
      <c r="F9" s="7" t="s">
        <v>846</v>
      </c>
    </row>
    <row r="10" ht="29.4" customHeight="1" spans="1:6">
      <c r="A10" s="8" t="s">
        <v>777</v>
      </c>
      <c r="B10" s="8" t="s">
        <v>845</v>
      </c>
      <c r="C10" s="8" t="s">
        <v>846</v>
      </c>
      <c r="D10" s="9">
        <v>30</v>
      </c>
      <c r="E10" s="9">
        <v>30</v>
      </c>
      <c r="F10" s="7" t="s">
        <v>846</v>
      </c>
    </row>
    <row r="11" ht="29.4" customHeight="1" spans="1:6">
      <c r="A11" s="8" t="s">
        <v>893</v>
      </c>
      <c r="B11" s="8" t="s">
        <v>872</v>
      </c>
      <c r="C11" s="8" t="s">
        <v>872</v>
      </c>
      <c r="D11" s="9">
        <v>30</v>
      </c>
      <c r="E11" s="9">
        <v>30</v>
      </c>
      <c r="F11" s="7" t="s">
        <v>764</v>
      </c>
    </row>
    <row r="12" ht="29.4" customHeight="1" spans="1:6">
      <c r="A12" s="8" t="s">
        <v>853</v>
      </c>
      <c r="B12" s="8" t="s">
        <v>845</v>
      </c>
      <c r="C12" s="8" t="s">
        <v>846</v>
      </c>
      <c r="D12" s="9">
        <v>10</v>
      </c>
      <c r="E12" s="9">
        <v>10</v>
      </c>
      <c r="F12" s="7" t="s">
        <v>846</v>
      </c>
    </row>
    <row r="13" ht="29.4" customHeight="1" spans="1:6">
      <c r="A13" s="8" t="s">
        <v>854</v>
      </c>
      <c r="B13" s="8" t="s">
        <v>845</v>
      </c>
      <c r="C13" s="8" t="s">
        <v>846</v>
      </c>
      <c r="D13" s="9">
        <v>10</v>
      </c>
      <c r="E13" s="9">
        <v>10</v>
      </c>
      <c r="F13" s="7" t="s">
        <v>846</v>
      </c>
    </row>
    <row r="14" ht="29.4" customHeight="1" spans="1:6">
      <c r="A14" s="8" t="s">
        <v>894</v>
      </c>
      <c r="B14" s="8" t="s">
        <v>864</v>
      </c>
      <c r="C14" s="8" t="s">
        <v>864</v>
      </c>
      <c r="D14" s="9">
        <v>10</v>
      </c>
      <c r="E14" s="9">
        <v>10</v>
      </c>
      <c r="F14"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C5" sqref="C5"/>
    </sheetView>
  </sheetViews>
  <sheetFormatPr defaultColWidth="15.6666666666667" defaultRowHeight="14.25"/>
  <cols>
    <col min="1" max="2" width="15.6666666666667" style="2" customWidth="1"/>
    <col min="3" max="3" width="20.8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1685</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1235000</v>
      </c>
      <c r="E5" s="18">
        <v>917649.08</v>
      </c>
      <c r="F5" s="18">
        <v>917649.08</v>
      </c>
      <c r="G5" s="19">
        <v>10</v>
      </c>
      <c r="H5" s="20">
        <v>0.74</v>
      </c>
      <c r="I5" s="19">
        <v>7.43</v>
      </c>
    </row>
    <row r="6" s="11" customFormat="1" ht="22.95" customHeight="1" spans="1:9">
      <c r="A6" s="16"/>
      <c r="B6" s="16"/>
      <c r="C6" s="17" t="s">
        <v>826</v>
      </c>
      <c r="D6" s="18">
        <v>1235000</v>
      </c>
      <c r="E6" s="18">
        <v>917649.08</v>
      </c>
      <c r="F6" s="18">
        <v>917649.08</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114" customHeight="1" spans="1:9">
      <c r="A10" s="16"/>
      <c r="B10" s="21" t="s">
        <v>1686</v>
      </c>
      <c r="C10" s="21"/>
      <c r="D10" s="21"/>
      <c r="E10" s="21"/>
      <c r="F10" s="21" t="s">
        <v>1687</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97.43</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topLeftCell="A6" workbookViewId="0">
      <selection activeCell="K10" sqref="K10"/>
    </sheetView>
  </sheetViews>
  <sheetFormatPr defaultColWidth="9" defaultRowHeight="14.25" outlineLevelCol="5"/>
  <cols>
    <col min="1" max="1" width="32.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25</v>
      </c>
      <c r="E4" s="9">
        <v>25</v>
      </c>
      <c r="F4" s="7" t="s">
        <v>846</v>
      </c>
    </row>
    <row r="5" ht="29.4" customHeight="1" spans="1:6">
      <c r="A5" s="7" t="s">
        <v>1688</v>
      </c>
      <c r="B5" s="8" t="s">
        <v>1689</v>
      </c>
      <c r="C5" s="8" t="s">
        <v>1689</v>
      </c>
      <c r="D5" s="9">
        <v>10</v>
      </c>
      <c r="E5" s="9">
        <v>10</v>
      </c>
      <c r="F5" s="7" t="s">
        <v>764</v>
      </c>
    </row>
    <row r="6" ht="29.4" customHeight="1" spans="1:6">
      <c r="A6" s="7" t="s">
        <v>1690</v>
      </c>
      <c r="B6" s="8" t="s">
        <v>1691</v>
      </c>
      <c r="C6" s="8" t="s">
        <v>1691</v>
      </c>
      <c r="D6" s="9">
        <v>10</v>
      </c>
      <c r="E6" s="9">
        <v>10</v>
      </c>
      <c r="F6" s="7" t="s">
        <v>764</v>
      </c>
    </row>
    <row r="7" ht="29.4" customHeight="1" spans="1:6">
      <c r="A7" s="7" t="s">
        <v>1692</v>
      </c>
      <c r="B7" s="8" t="s">
        <v>51</v>
      </c>
      <c r="C7" s="8" t="s">
        <v>51</v>
      </c>
      <c r="D7" s="9">
        <v>5</v>
      </c>
      <c r="E7" s="9">
        <v>5</v>
      </c>
      <c r="F7" s="7" t="s">
        <v>764</v>
      </c>
    </row>
    <row r="8" ht="29.4" customHeight="1" spans="1:6">
      <c r="A8" s="7" t="s">
        <v>870</v>
      </c>
      <c r="B8" s="8" t="s">
        <v>845</v>
      </c>
      <c r="C8" s="8" t="s">
        <v>846</v>
      </c>
      <c r="D8" s="9">
        <v>15</v>
      </c>
      <c r="E8" s="9">
        <v>15</v>
      </c>
      <c r="F8" s="7" t="s">
        <v>846</v>
      </c>
    </row>
    <row r="9" ht="29.4" customHeight="1" spans="1:6">
      <c r="A9" s="7" t="s">
        <v>1693</v>
      </c>
      <c r="B9" s="8" t="s">
        <v>872</v>
      </c>
      <c r="C9" s="8" t="s">
        <v>872</v>
      </c>
      <c r="D9" s="9">
        <v>5</v>
      </c>
      <c r="E9" s="9">
        <v>5</v>
      </c>
      <c r="F9" s="7" t="s">
        <v>764</v>
      </c>
    </row>
    <row r="10" ht="29.4" customHeight="1" spans="1:6">
      <c r="A10" s="7" t="s">
        <v>1694</v>
      </c>
      <c r="B10" s="8" t="s">
        <v>864</v>
      </c>
      <c r="C10" s="8" t="s">
        <v>864</v>
      </c>
      <c r="D10" s="9">
        <v>5</v>
      </c>
      <c r="E10" s="9">
        <v>5</v>
      </c>
      <c r="F10" s="7" t="s">
        <v>764</v>
      </c>
    </row>
    <row r="11" ht="29.4" customHeight="1" spans="1:6">
      <c r="A11" s="7" t="s">
        <v>1695</v>
      </c>
      <c r="B11" s="8" t="s">
        <v>864</v>
      </c>
      <c r="C11" s="8" t="s">
        <v>864</v>
      </c>
      <c r="D11" s="9">
        <v>5</v>
      </c>
      <c r="E11" s="9">
        <v>5</v>
      </c>
      <c r="F11" s="7" t="s">
        <v>764</v>
      </c>
    </row>
    <row r="12" ht="29.4" customHeight="1" spans="1:6">
      <c r="A12" s="7" t="s">
        <v>874</v>
      </c>
      <c r="B12" s="8" t="s">
        <v>845</v>
      </c>
      <c r="C12" s="8" t="s">
        <v>846</v>
      </c>
      <c r="D12" s="9">
        <v>10</v>
      </c>
      <c r="E12" s="9">
        <v>10</v>
      </c>
      <c r="F12" s="7" t="s">
        <v>846</v>
      </c>
    </row>
    <row r="13" ht="29.4" customHeight="1" spans="1:6">
      <c r="A13" s="7" t="s">
        <v>1696</v>
      </c>
      <c r="B13" s="8" t="s">
        <v>11</v>
      </c>
      <c r="C13" s="8" t="s">
        <v>11</v>
      </c>
      <c r="D13" s="9">
        <v>10</v>
      </c>
      <c r="E13" s="9">
        <v>10</v>
      </c>
      <c r="F13" s="7" t="s">
        <v>764</v>
      </c>
    </row>
    <row r="14" ht="29.4" customHeight="1" spans="1:6">
      <c r="A14" s="7" t="s">
        <v>850</v>
      </c>
      <c r="B14" s="8" t="s">
        <v>845</v>
      </c>
      <c r="C14" s="8" t="s">
        <v>846</v>
      </c>
      <c r="D14" s="9">
        <v>30</v>
      </c>
      <c r="E14" s="9">
        <v>30</v>
      </c>
      <c r="F14" s="7" t="s">
        <v>846</v>
      </c>
    </row>
    <row r="15" ht="29.4" customHeight="1" spans="1:6">
      <c r="A15" s="7" t="s">
        <v>777</v>
      </c>
      <c r="B15" s="8" t="s">
        <v>845</v>
      </c>
      <c r="C15" s="8" t="s">
        <v>846</v>
      </c>
      <c r="D15" s="9">
        <v>30</v>
      </c>
      <c r="E15" s="9">
        <v>30</v>
      </c>
      <c r="F15" s="7" t="s">
        <v>846</v>
      </c>
    </row>
    <row r="16" ht="29.4" customHeight="1" spans="1:6">
      <c r="A16" s="7" t="s">
        <v>1697</v>
      </c>
      <c r="B16" s="8" t="s">
        <v>1698</v>
      </c>
      <c r="C16" s="8" t="s">
        <v>1698</v>
      </c>
      <c r="D16" s="9">
        <v>15</v>
      </c>
      <c r="E16" s="9">
        <v>15</v>
      </c>
      <c r="F16" s="7" t="s">
        <v>764</v>
      </c>
    </row>
    <row r="17" ht="29.4" customHeight="1" spans="1:6">
      <c r="A17" s="7" t="s">
        <v>1699</v>
      </c>
      <c r="B17" s="8" t="s">
        <v>872</v>
      </c>
      <c r="C17" s="8" t="s">
        <v>872</v>
      </c>
      <c r="D17" s="9">
        <v>15</v>
      </c>
      <c r="E17" s="9">
        <v>15</v>
      </c>
      <c r="F17" s="7" t="s">
        <v>764</v>
      </c>
    </row>
    <row r="18" ht="29.4" customHeight="1" spans="1:6">
      <c r="A18" s="7" t="s">
        <v>853</v>
      </c>
      <c r="B18" s="8" t="s">
        <v>845</v>
      </c>
      <c r="C18" s="8" t="s">
        <v>846</v>
      </c>
      <c r="D18" s="9">
        <v>10</v>
      </c>
      <c r="E18" s="9">
        <v>10</v>
      </c>
      <c r="F18" s="7" t="s">
        <v>846</v>
      </c>
    </row>
    <row r="19" ht="29.4" customHeight="1" spans="1:6">
      <c r="A19" s="7" t="s">
        <v>854</v>
      </c>
      <c r="B19" s="8" t="s">
        <v>845</v>
      </c>
      <c r="C19" s="8" t="s">
        <v>846</v>
      </c>
      <c r="D19" s="9">
        <v>10</v>
      </c>
      <c r="E19" s="9">
        <v>10</v>
      </c>
      <c r="F19" s="7" t="s">
        <v>846</v>
      </c>
    </row>
    <row r="20" ht="29.4" customHeight="1" spans="1:6">
      <c r="A20" s="7" t="s">
        <v>1051</v>
      </c>
      <c r="B20" s="8" t="s">
        <v>856</v>
      </c>
      <c r="C20" s="8" t="s">
        <v>856</v>
      </c>
      <c r="D20" s="9">
        <v>10</v>
      </c>
      <c r="E20" s="9">
        <v>10</v>
      </c>
      <c r="F20"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F8" sqref="F8"/>
    </sheetView>
  </sheetViews>
  <sheetFormatPr defaultColWidth="15.6666666666667" defaultRowHeight="14.25"/>
  <cols>
    <col min="1" max="2" width="15.6666666666667" style="2" customWidth="1"/>
    <col min="3" max="3" width="25.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1700</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13504.38</v>
      </c>
      <c r="E5" s="18">
        <v>13504.38</v>
      </c>
      <c r="F5" s="18">
        <v>13504.38</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13504.38</v>
      </c>
      <c r="E8" s="18">
        <v>13504.38</v>
      </c>
      <c r="F8" s="18">
        <v>13504.38</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1701</v>
      </c>
      <c r="C10" s="21"/>
      <c r="D10" s="21"/>
      <c r="E10" s="21"/>
      <c r="F10" s="21" t="s">
        <v>1702</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F25" sqref="F25"/>
    </sheetView>
  </sheetViews>
  <sheetFormatPr defaultColWidth="9" defaultRowHeight="14.25" outlineLevelCol="5"/>
  <cols>
    <col min="1" max="1" width="37.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860</v>
      </c>
      <c r="B4" s="8" t="s">
        <v>845</v>
      </c>
      <c r="C4" s="8" t="s">
        <v>846</v>
      </c>
      <c r="D4" s="9">
        <v>50</v>
      </c>
      <c r="E4" s="9">
        <v>50</v>
      </c>
      <c r="F4" s="7" t="s">
        <v>846</v>
      </c>
    </row>
    <row r="5" ht="29.4" customHeight="1" spans="1:6">
      <c r="A5" s="7" t="s">
        <v>861</v>
      </c>
      <c r="B5" s="8" t="s">
        <v>1703</v>
      </c>
      <c r="C5" s="8" t="s">
        <v>1703</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57" customHeight="1" spans="1:6">
      <c r="A8" s="7" t="s">
        <v>921</v>
      </c>
      <c r="B8" s="8" t="s">
        <v>872</v>
      </c>
      <c r="C8" s="8" t="s">
        <v>872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1038</v>
      </c>
      <c r="B11" s="8" t="s">
        <v>856</v>
      </c>
      <c r="C11" s="8" t="s">
        <v>856</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J10" sqref="J10"/>
    </sheetView>
  </sheetViews>
  <sheetFormatPr defaultColWidth="15.6666666666667" defaultRowHeight="14.25"/>
  <cols>
    <col min="1" max="2" width="15.6666666666667" style="2" customWidth="1"/>
    <col min="3" max="3" width="22.6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1704</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13626.43</v>
      </c>
      <c r="E5" s="18">
        <v>13626.43</v>
      </c>
      <c r="F5" s="18">
        <v>13626.43</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13626.43</v>
      </c>
      <c r="E8" s="18">
        <v>13626.43</v>
      </c>
      <c r="F8" s="18">
        <v>13626.43</v>
      </c>
      <c r="G8" s="15"/>
      <c r="H8" s="15"/>
      <c r="I8" s="15"/>
    </row>
    <row r="9" s="10" customFormat="1" ht="26.4" customHeight="1" spans="1:9">
      <c r="A9" s="16" t="s">
        <v>829</v>
      </c>
      <c r="B9" s="13" t="s">
        <v>830</v>
      </c>
      <c r="C9" s="13"/>
      <c r="D9" s="13"/>
      <c r="E9" s="13"/>
      <c r="F9" s="13" t="s">
        <v>831</v>
      </c>
      <c r="G9" s="13"/>
      <c r="H9" s="13"/>
      <c r="I9" s="13"/>
    </row>
    <row r="10" s="10" customFormat="1" ht="147" customHeight="1" spans="1:9">
      <c r="A10" s="16"/>
      <c r="B10" s="21" t="s">
        <v>1705</v>
      </c>
      <c r="C10" s="21"/>
      <c r="D10" s="21"/>
      <c r="E10" s="21"/>
      <c r="F10" s="21" t="s">
        <v>1706</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B19" sqref="B19"/>
    </sheetView>
  </sheetViews>
  <sheetFormatPr defaultColWidth="9" defaultRowHeight="14.25" outlineLevelCol="5"/>
  <cols>
    <col min="1" max="1" width="31.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46" customHeight="1" spans="1:6">
      <c r="A5" s="7" t="s">
        <v>1707</v>
      </c>
      <c r="B5" s="8" t="s">
        <v>28</v>
      </c>
      <c r="C5" s="8" t="s">
        <v>28</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45" customHeight="1" spans="1:6">
      <c r="A8" s="7" t="s">
        <v>1708</v>
      </c>
      <c r="B8" s="8" t="s">
        <v>1709</v>
      </c>
      <c r="C8" s="8" t="s">
        <v>1709</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1051</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D8" sqref="D8"/>
    </sheetView>
  </sheetViews>
  <sheetFormatPr defaultColWidth="15.6666666666667" defaultRowHeight="14.25"/>
  <cols>
    <col min="1" max="2" width="15.6666666666667" style="2" customWidth="1"/>
    <col min="3" max="3" width="23.8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1710</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146998.42</v>
      </c>
      <c r="E5" s="18">
        <v>146998.42</v>
      </c>
      <c r="F5" s="18">
        <v>146998.42</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146998.42</v>
      </c>
      <c r="E8" s="18">
        <v>146998.42</v>
      </c>
      <c r="F8" s="18">
        <v>146998.42</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1711</v>
      </c>
      <c r="C10" s="21"/>
      <c r="D10" s="21"/>
      <c r="E10" s="21"/>
      <c r="F10" s="21" t="s">
        <v>1712</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F16" sqref="F16:F17"/>
    </sheetView>
  </sheetViews>
  <sheetFormatPr defaultColWidth="9" defaultRowHeight="14.25" outlineLevelCol="5"/>
  <cols>
    <col min="1" max="1" width="29.375" style="2"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4" t="s">
        <v>839</v>
      </c>
      <c r="B1" s="4"/>
      <c r="C1" s="4"/>
      <c r="D1" s="4"/>
      <c r="E1" s="4"/>
      <c r="F1" s="4"/>
    </row>
    <row r="2" ht="30.6" customHeight="1" spans="1:6">
      <c r="A2" s="6" t="s">
        <v>840</v>
      </c>
      <c r="B2" s="6" t="s">
        <v>841</v>
      </c>
      <c r="C2" s="6" t="s">
        <v>842</v>
      </c>
      <c r="D2" s="6" t="s">
        <v>822</v>
      </c>
      <c r="E2" s="6" t="s">
        <v>824</v>
      </c>
      <c r="F2" s="6" t="s">
        <v>843</v>
      </c>
    </row>
    <row r="3" ht="29.4" customHeight="1" spans="1:6">
      <c r="A3" s="8" t="s">
        <v>844</v>
      </c>
      <c r="B3" s="8" t="s">
        <v>845</v>
      </c>
      <c r="C3" s="8" t="s">
        <v>846</v>
      </c>
      <c r="D3" s="9">
        <v>50</v>
      </c>
      <c r="E3" s="9">
        <v>50</v>
      </c>
      <c r="F3" s="7" t="s">
        <v>846</v>
      </c>
    </row>
    <row r="4" ht="29.4" customHeight="1" spans="1:6">
      <c r="A4" s="8" t="s">
        <v>870</v>
      </c>
      <c r="B4" s="8" t="s">
        <v>845</v>
      </c>
      <c r="C4" s="8" t="s">
        <v>846</v>
      </c>
      <c r="D4" s="9">
        <v>50</v>
      </c>
      <c r="E4" s="9">
        <v>50</v>
      </c>
      <c r="F4" s="7" t="s">
        <v>846</v>
      </c>
    </row>
    <row r="5" ht="29.4" customHeight="1" spans="1:6">
      <c r="A5" s="8" t="s">
        <v>1713</v>
      </c>
      <c r="B5" s="8" t="s">
        <v>872</v>
      </c>
      <c r="C5" s="8" t="s">
        <v>872</v>
      </c>
      <c r="D5" s="9">
        <v>50</v>
      </c>
      <c r="E5" s="9">
        <v>50</v>
      </c>
      <c r="F5" s="7" t="s">
        <v>764</v>
      </c>
    </row>
    <row r="6" ht="29.4" customHeight="1" spans="1:6">
      <c r="A6" s="8" t="s">
        <v>850</v>
      </c>
      <c r="B6" s="8" t="s">
        <v>845</v>
      </c>
      <c r="C6" s="8" t="s">
        <v>846</v>
      </c>
      <c r="D6" s="9">
        <v>30</v>
      </c>
      <c r="E6" s="9">
        <v>30</v>
      </c>
      <c r="F6" s="7" t="s">
        <v>846</v>
      </c>
    </row>
    <row r="7" ht="29.4" customHeight="1" spans="1:6">
      <c r="A7" s="8" t="s">
        <v>773</v>
      </c>
      <c r="B7" s="8" t="s">
        <v>845</v>
      </c>
      <c r="C7" s="8" t="s">
        <v>846</v>
      </c>
      <c r="D7" s="9">
        <v>30</v>
      </c>
      <c r="E7" s="9">
        <v>30</v>
      </c>
      <c r="F7" s="7" t="s">
        <v>846</v>
      </c>
    </row>
    <row r="8" ht="29.4" customHeight="1" spans="1:6">
      <c r="A8" s="8" t="s">
        <v>1714</v>
      </c>
      <c r="B8" s="8" t="s">
        <v>872</v>
      </c>
      <c r="C8" s="8" t="s">
        <v>872</v>
      </c>
      <c r="D8" s="9">
        <v>30</v>
      </c>
      <c r="E8" s="9">
        <v>30</v>
      </c>
      <c r="F8" s="7" t="s">
        <v>764</v>
      </c>
    </row>
    <row r="9" ht="29.4" customHeight="1" spans="1:6">
      <c r="A9" s="8" t="s">
        <v>853</v>
      </c>
      <c r="B9" s="8" t="s">
        <v>845</v>
      </c>
      <c r="C9" s="8" t="s">
        <v>846</v>
      </c>
      <c r="D9" s="9">
        <v>10</v>
      </c>
      <c r="E9" s="9">
        <v>10</v>
      </c>
      <c r="F9" s="7" t="s">
        <v>846</v>
      </c>
    </row>
    <row r="10" ht="29.4" customHeight="1" spans="1:6">
      <c r="A10" s="8" t="s">
        <v>854</v>
      </c>
      <c r="B10" s="8" t="s">
        <v>845</v>
      </c>
      <c r="C10" s="8" t="s">
        <v>846</v>
      </c>
      <c r="D10" s="9">
        <v>10</v>
      </c>
      <c r="E10" s="9">
        <v>10</v>
      </c>
      <c r="F10" s="7" t="s">
        <v>846</v>
      </c>
    </row>
    <row r="11" ht="29.4" customHeight="1" spans="1:6">
      <c r="A11" s="8" t="s">
        <v>1715</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D8" sqref="D8"/>
    </sheetView>
  </sheetViews>
  <sheetFormatPr defaultColWidth="15.6666666666667" defaultRowHeight="14.25"/>
  <cols>
    <col min="1" max="2" width="15.6666666666667" style="2" customWidth="1"/>
    <col min="3" max="3" width="24.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1716</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30000</v>
      </c>
      <c r="E5" s="18">
        <v>30000</v>
      </c>
      <c r="F5" s="18">
        <v>30000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30000</v>
      </c>
      <c r="E8" s="18">
        <v>30000</v>
      </c>
      <c r="F8" s="18">
        <v>30000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1717</v>
      </c>
      <c r="C10" s="21"/>
      <c r="D10" s="21"/>
      <c r="E10" s="21"/>
      <c r="F10" s="21" t="s">
        <v>1718</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H8" sqref="H8"/>
    </sheetView>
  </sheetViews>
  <sheetFormatPr defaultColWidth="9" defaultRowHeight="14.25" outlineLevelCol="5"/>
  <cols>
    <col min="1" max="1" width="26.1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1719</v>
      </c>
      <c r="B5" s="8" t="s">
        <v>1720</v>
      </c>
      <c r="C5" s="8" t="s">
        <v>1720</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29.4" customHeight="1" spans="1:6">
      <c r="A8" s="7" t="s">
        <v>1721</v>
      </c>
      <c r="B8" s="8" t="s">
        <v>1722</v>
      </c>
      <c r="C8" s="8" t="s">
        <v>1722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1002</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J7" sqref="J7"/>
    </sheetView>
  </sheetViews>
  <sheetFormatPr defaultColWidth="15.6666666666667" defaultRowHeight="14.25"/>
  <cols>
    <col min="1" max="2" width="15.6666666666667" style="2" customWidth="1"/>
    <col min="3" max="3" width="27"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895</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831650</v>
      </c>
      <c r="E5" s="18">
        <v>831650</v>
      </c>
      <c r="F5" s="18">
        <v>831650</v>
      </c>
      <c r="G5" s="19">
        <v>10</v>
      </c>
      <c r="H5" s="20">
        <v>1</v>
      </c>
      <c r="I5" s="19">
        <v>10</v>
      </c>
    </row>
    <row r="6" s="11" customFormat="1" ht="22.95" customHeight="1" spans="1:9">
      <c r="A6" s="16"/>
      <c r="B6" s="16"/>
      <c r="C6" s="17" t="s">
        <v>826</v>
      </c>
      <c r="D6" s="18">
        <v>831650</v>
      </c>
      <c r="E6" s="18">
        <v>831650</v>
      </c>
      <c r="F6" s="18">
        <v>831650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896</v>
      </c>
      <c r="C10" s="21"/>
      <c r="D10" s="21"/>
      <c r="E10" s="21"/>
      <c r="F10" s="21" t="s">
        <v>897</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J11" sqref="J11"/>
    </sheetView>
  </sheetViews>
  <sheetFormatPr defaultColWidth="15.6666666666667" defaultRowHeight="14.25"/>
  <cols>
    <col min="1" max="2" width="15.6666666666667" style="2" customWidth="1"/>
    <col min="3" max="3" width="25.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1723</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217537.51</v>
      </c>
      <c r="E5" s="18">
        <v>217537.51</v>
      </c>
      <c r="F5" s="18">
        <v>217537.51</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217537.51</v>
      </c>
      <c r="E8" s="18">
        <v>217537.51</v>
      </c>
      <c r="F8" s="18">
        <v>217537.51</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1724</v>
      </c>
      <c r="C10" s="21"/>
      <c r="D10" s="21"/>
      <c r="E10" s="21"/>
      <c r="F10" s="21" t="s">
        <v>1725</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J9" sqref="J9"/>
    </sheetView>
  </sheetViews>
  <sheetFormatPr defaultColWidth="9" defaultRowHeight="14.25" outlineLevelCol="5"/>
  <cols>
    <col min="1" max="1" width="29.75" style="2"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4" t="s">
        <v>839</v>
      </c>
      <c r="B1" s="4"/>
      <c r="C1" s="4"/>
      <c r="D1" s="4"/>
      <c r="E1" s="4"/>
      <c r="F1" s="4"/>
    </row>
    <row r="2" ht="30.6" customHeight="1" spans="1:6">
      <c r="A2" s="6" t="s">
        <v>840</v>
      </c>
      <c r="B2" s="6" t="s">
        <v>841</v>
      </c>
      <c r="C2" s="6" t="s">
        <v>842</v>
      </c>
      <c r="D2" s="6" t="s">
        <v>822</v>
      </c>
      <c r="E2" s="6" t="s">
        <v>824</v>
      </c>
      <c r="F2" s="6" t="s">
        <v>843</v>
      </c>
    </row>
    <row r="3" ht="29.4" customHeight="1" spans="1:6">
      <c r="A3" s="8" t="s">
        <v>844</v>
      </c>
      <c r="B3" s="8" t="s">
        <v>845</v>
      </c>
      <c r="C3" s="8" t="s">
        <v>846</v>
      </c>
      <c r="D3" s="9">
        <v>50</v>
      </c>
      <c r="E3" s="9">
        <v>50</v>
      </c>
      <c r="F3" s="7" t="s">
        <v>846</v>
      </c>
    </row>
    <row r="4" ht="29.4" customHeight="1" spans="1:6">
      <c r="A4" s="8" t="s">
        <v>847</v>
      </c>
      <c r="B4" s="8" t="s">
        <v>845</v>
      </c>
      <c r="C4" s="8" t="s">
        <v>846</v>
      </c>
      <c r="D4" s="9">
        <v>50</v>
      </c>
      <c r="E4" s="9">
        <v>50</v>
      </c>
      <c r="F4" s="7" t="s">
        <v>846</v>
      </c>
    </row>
    <row r="5" ht="29.4" customHeight="1" spans="1:6">
      <c r="A5" s="8" t="s">
        <v>1726</v>
      </c>
      <c r="B5" s="8" t="s">
        <v>1727</v>
      </c>
      <c r="C5" s="8" t="s">
        <v>1727</v>
      </c>
      <c r="D5" s="9">
        <v>50</v>
      </c>
      <c r="E5" s="9">
        <v>50</v>
      </c>
      <c r="F5" s="7" t="s">
        <v>764</v>
      </c>
    </row>
    <row r="6" ht="29.4" customHeight="1" spans="1:6">
      <c r="A6" s="8" t="s">
        <v>850</v>
      </c>
      <c r="B6" s="8" t="s">
        <v>845</v>
      </c>
      <c r="C6" s="8" t="s">
        <v>846</v>
      </c>
      <c r="D6" s="9">
        <v>30</v>
      </c>
      <c r="E6" s="9">
        <v>30</v>
      </c>
      <c r="F6" s="7" t="s">
        <v>846</v>
      </c>
    </row>
    <row r="7" ht="29.4" customHeight="1" spans="1:6">
      <c r="A7" s="8" t="s">
        <v>780</v>
      </c>
      <c r="B7" s="8" t="s">
        <v>845</v>
      </c>
      <c r="C7" s="8" t="s">
        <v>846</v>
      </c>
      <c r="D7" s="9">
        <v>30</v>
      </c>
      <c r="E7" s="9">
        <v>30</v>
      </c>
      <c r="F7" s="7" t="s">
        <v>846</v>
      </c>
    </row>
    <row r="8" ht="29.4" customHeight="1" spans="1:6">
      <c r="A8" s="8" t="s">
        <v>1728</v>
      </c>
      <c r="B8" s="8" t="s">
        <v>1729</v>
      </c>
      <c r="C8" s="8" t="s">
        <v>1729</v>
      </c>
      <c r="D8" s="9">
        <v>30</v>
      </c>
      <c r="E8" s="9">
        <v>30</v>
      </c>
      <c r="F8" s="7" t="s">
        <v>764</v>
      </c>
    </row>
    <row r="9" ht="29.4" customHeight="1" spans="1:6">
      <c r="A9" s="8" t="s">
        <v>853</v>
      </c>
      <c r="B9" s="8" t="s">
        <v>845</v>
      </c>
      <c r="C9" s="8" t="s">
        <v>846</v>
      </c>
      <c r="D9" s="9">
        <v>10</v>
      </c>
      <c r="E9" s="9">
        <v>10</v>
      </c>
      <c r="F9" s="7" t="s">
        <v>846</v>
      </c>
    </row>
    <row r="10" ht="29.4" customHeight="1" spans="1:6">
      <c r="A10" s="8" t="s">
        <v>854</v>
      </c>
      <c r="B10" s="8" t="s">
        <v>845</v>
      </c>
      <c r="C10" s="8" t="s">
        <v>846</v>
      </c>
      <c r="D10" s="9">
        <v>10</v>
      </c>
      <c r="E10" s="9">
        <v>10</v>
      </c>
      <c r="F10" s="7" t="s">
        <v>846</v>
      </c>
    </row>
    <row r="11" ht="29.4" customHeight="1" spans="1:6">
      <c r="A11" s="8" t="s">
        <v>887</v>
      </c>
      <c r="B11" s="8" t="s">
        <v>856</v>
      </c>
      <c r="C11" s="8" t="s">
        <v>856</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B11" sqref="B11:I11"/>
    </sheetView>
  </sheetViews>
  <sheetFormatPr defaultColWidth="15.6666666666667" defaultRowHeight="14.25"/>
  <cols>
    <col min="1" max="2" width="15.6666666666667" style="2" customWidth="1"/>
    <col min="3" max="3" width="23.1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1730</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20000000</v>
      </c>
      <c r="E5" s="18">
        <v>20000000</v>
      </c>
      <c r="F5" s="18">
        <v>20000000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20000000</v>
      </c>
      <c r="E8" s="18">
        <v>20000000</v>
      </c>
      <c r="F8" s="18">
        <v>20000000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1724</v>
      </c>
      <c r="C10" s="21"/>
      <c r="D10" s="21"/>
      <c r="E10" s="21"/>
      <c r="F10" s="21" t="s">
        <v>1725</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N10" sqref="N10"/>
    </sheetView>
  </sheetViews>
  <sheetFormatPr defaultColWidth="9" defaultRowHeight="14.25" outlineLevelCol="5"/>
  <cols>
    <col min="1" max="1" width="27" style="2"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4" t="s">
        <v>839</v>
      </c>
      <c r="B1" s="4"/>
      <c r="C1" s="4"/>
      <c r="D1" s="4"/>
      <c r="E1" s="4"/>
      <c r="F1" s="4"/>
    </row>
    <row r="2" ht="30.6" customHeight="1" spans="1:6">
      <c r="A2" s="6" t="s">
        <v>840</v>
      </c>
      <c r="B2" s="6" t="s">
        <v>841</v>
      </c>
      <c r="C2" s="6" t="s">
        <v>842</v>
      </c>
      <c r="D2" s="6" t="s">
        <v>822</v>
      </c>
      <c r="E2" s="6" t="s">
        <v>824</v>
      </c>
      <c r="F2" s="6" t="s">
        <v>843</v>
      </c>
    </row>
    <row r="3" ht="29.4" customHeight="1" spans="1:6">
      <c r="A3" s="8" t="s">
        <v>844</v>
      </c>
      <c r="B3" s="8" t="s">
        <v>845</v>
      </c>
      <c r="C3" s="8" t="s">
        <v>846</v>
      </c>
      <c r="D3" s="9">
        <v>50</v>
      </c>
      <c r="E3" s="9">
        <v>50</v>
      </c>
      <c r="F3" s="7" t="s">
        <v>846</v>
      </c>
    </row>
    <row r="4" ht="29.4" customHeight="1" spans="1:6">
      <c r="A4" s="8" t="s">
        <v>847</v>
      </c>
      <c r="B4" s="8" t="s">
        <v>845</v>
      </c>
      <c r="C4" s="8" t="s">
        <v>846</v>
      </c>
      <c r="D4" s="9">
        <v>50</v>
      </c>
      <c r="E4" s="9">
        <v>50</v>
      </c>
      <c r="F4" s="7" t="s">
        <v>846</v>
      </c>
    </row>
    <row r="5" ht="29.4" customHeight="1" spans="1:6">
      <c r="A5" s="8" t="s">
        <v>1726</v>
      </c>
      <c r="B5" s="8" t="s">
        <v>1727</v>
      </c>
      <c r="C5" s="8" t="s">
        <v>1727</v>
      </c>
      <c r="D5" s="9">
        <v>50</v>
      </c>
      <c r="E5" s="9">
        <v>50</v>
      </c>
      <c r="F5" s="7" t="s">
        <v>764</v>
      </c>
    </row>
    <row r="6" ht="29.4" customHeight="1" spans="1:6">
      <c r="A6" s="8" t="s">
        <v>850</v>
      </c>
      <c r="B6" s="8" t="s">
        <v>845</v>
      </c>
      <c r="C6" s="8" t="s">
        <v>846</v>
      </c>
      <c r="D6" s="9">
        <v>30</v>
      </c>
      <c r="E6" s="9">
        <v>30</v>
      </c>
      <c r="F6" s="7" t="s">
        <v>846</v>
      </c>
    </row>
    <row r="7" ht="29.4" customHeight="1" spans="1:6">
      <c r="A7" s="8" t="s">
        <v>780</v>
      </c>
      <c r="B7" s="8" t="s">
        <v>845</v>
      </c>
      <c r="C7" s="8" t="s">
        <v>846</v>
      </c>
      <c r="D7" s="9">
        <v>30</v>
      </c>
      <c r="E7" s="9">
        <v>30</v>
      </c>
      <c r="F7" s="7" t="s">
        <v>846</v>
      </c>
    </row>
    <row r="8" ht="29.4" customHeight="1" spans="1:6">
      <c r="A8" s="8" t="s">
        <v>1728</v>
      </c>
      <c r="B8" s="8" t="s">
        <v>1729</v>
      </c>
      <c r="C8" s="8" t="s">
        <v>1729</v>
      </c>
      <c r="D8" s="9">
        <v>30</v>
      </c>
      <c r="E8" s="9">
        <v>30</v>
      </c>
      <c r="F8" s="7" t="s">
        <v>764</v>
      </c>
    </row>
    <row r="9" ht="29.4" customHeight="1" spans="1:6">
      <c r="A9" s="8" t="s">
        <v>853</v>
      </c>
      <c r="B9" s="8" t="s">
        <v>845</v>
      </c>
      <c r="C9" s="8" t="s">
        <v>846</v>
      </c>
      <c r="D9" s="9">
        <v>10</v>
      </c>
      <c r="E9" s="9">
        <v>10</v>
      </c>
      <c r="F9" s="7" t="s">
        <v>846</v>
      </c>
    </row>
    <row r="10" ht="29.4" customHeight="1" spans="1:6">
      <c r="A10" s="8" t="s">
        <v>854</v>
      </c>
      <c r="B10" s="8" t="s">
        <v>845</v>
      </c>
      <c r="C10" s="8" t="s">
        <v>846</v>
      </c>
      <c r="D10" s="9">
        <v>10</v>
      </c>
      <c r="E10" s="9">
        <v>10</v>
      </c>
      <c r="F10" s="7" t="s">
        <v>846</v>
      </c>
    </row>
    <row r="11" ht="29.4" customHeight="1" spans="1:6">
      <c r="A11" s="8" t="s">
        <v>887</v>
      </c>
      <c r="B11" s="8" t="s">
        <v>856</v>
      </c>
      <c r="C11" s="8" t="s">
        <v>856</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D7" sqref="D7"/>
    </sheetView>
  </sheetViews>
  <sheetFormatPr defaultColWidth="15.6666666666667" defaultRowHeight="14.25"/>
  <cols>
    <col min="1" max="2" width="15.6666666666667" style="2" customWidth="1"/>
    <col min="3" max="3" width="22.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1731</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98800</v>
      </c>
      <c r="E5" s="18">
        <v>94800</v>
      </c>
      <c r="F5" s="18">
        <v>94800</v>
      </c>
      <c r="G5" s="19">
        <v>10</v>
      </c>
      <c r="H5" s="20">
        <v>0.96</v>
      </c>
      <c r="I5" s="19">
        <v>9.6</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98800</v>
      </c>
      <c r="E8" s="18">
        <v>94800</v>
      </c>
      <c r="F8" s="18">
        <v>94800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1732</v>
      </c>
      <c r="C10" s="21"/>
      <c r="D10" s="21"/>
      <c r="E10" s="21"/>
      <c r="F10" s="21" t="s">
        <v>1733</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99.6</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I4" sqref="I4"/>
    </sheetView>
  </sheetViews>
  <sheetFormatPr defaultColWidth="9" defaultRowHeight="14.25" outlineLevelCol="5"/>
  <cols>
    <col min="1" max="1" width="38.3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1734</v>
      </c>
      <c r="B5" s="8" t="s">
        <v>1735</v>
      </c>
      <c r="C5" s="8" t="s">
        <v>1735</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44" customHeight="1" spans="1:6">
      <c r="A8" s="7" t="s">
        <v>1736</v>
      </c>
      <c r="B8" s="8" t="s">
        <v>879</v>
      </c>
      <c r="C8" s="8" t="s">
        <v>879</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39" customHeight="1" spans="1:6">
      <c r="A11" s="7" t="s">
        <v>1737</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B11" sqref="B11:I11"/>
    </sheetView>
  </sheetViews>
  <sheetFormatPr defaultColWidth="15.6666666666667" defaultRowHeight="14.25"/>
  <cols>
    <col min="1" max="2" width="15.6666666666667" style="2" customWidth="1"/>
    <col min="3" max="3" width="24.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1738</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65000</v>
      </c>
      <c r="E5" s="18">
        <v>65000</v>
      </c>
      <c r="F5" s="18">
        <v>65000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65000</v>
      </c>
      <c r="E8" s="18">
        <v>65000</v>
      </c>
      <c r="F8" s="18">
        <v>65000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1739</v>
      </c>
      <c r="C10" s="21"/>
      <c r="D10" s="21"/>
      <c r="E10" s="21"/>
      <c r="F10" s="21" t="s">
        <v>1739</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H8" sqref="H8"/>
    </sheetView>
  </sheetViews>
  <sheetFormatPr defaultColWidth="9" defaultRowHeight="14.25" outlineLevelCol="5"/>
  <cols>
    <col min="1" max="1" width="31"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848</v>
      </c>
      <c r="B5" s="8" t="s">
        <v>1740</v>
      </c>
      <c r="C5" s="8" t="s">
        <v>1740</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78" customHeight="1" spans="1:6">
      <c r="A8" s="7" t="s">
        <v>1736</v>
      </c>
      <c r="B8" s="8" t="s">
        <v>879</v>
      </c>
      <c r="C8" s="8" t="s">
        <v>879</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51" customHeight="1" spans="1:6">
      <c r="A11" s="7" t="s">
        <v>1737</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10" sqref="K10"/>
    </sheetView>
  </sheetViews>
  <sheetFormatPr defaultColWidth="15.6666666666667" defaultRowHeight="14.25"/>
  <cols>
    <col min="1" max="2" width="15.6666666666667" style="2" customWidth="1"/>
    <col min="3" max="3" width="23"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1741</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99970</v>
      </c>
      <c r="E5" s="18">
        <v>99970</v>
      </c>
      <c r="F5" s="18">
        <v>99970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99970</v>
      </c>
      <c r="E8" s="18">
        <v>99970</v>
      </c>
      <c r="F8" s="18">
        <v>99970</v>
      </c>
      <c r="G8" s="15"/>
      <c r="H8" s="15"/>
      <c r="I8" s="15"/>
    </row>
    <row r="9" s="10" customFormat="1" ht="26.4" customHeight="1" spans="1:9">
      <c r="A9" s="16" t="s">
        <v>829</v>
      </c>
      <c r="B9" s="13" t="s">
        <v>830</v>
      </c>
      <c r="C9" s="13"/>
      <c r="D9" s="13"/>
      <c r="E9" s="13"/>
      <c r="F9" s="13" t="s">
        <v>831</v>
      </c>
      <c r="G9" s="13"/>
      <c r="H9" s="13"/>
      <c r="I9" s="13"/>
    </row>
    <row r="10" s="10" customFormat="1" ht="165" customHeight="1" spans="1:9">
      <c r="A10" s="16"/>
      <c r="B10" s="21" t="s">
        <v>1742</v>
      </c>
      <c r="C10" s="21"/>
      <c r="D10" s="21"/>
      <c r="E10" s="21"/>
      <c r="F10" s="21" t="s">
        <v>1742</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I7" sqref="I7"/>
    </sheetView>
  </sheetViews>
  <sheetFormatPr defaultColWidth="9" defaultRowHeight="14.25" outlineLevelCol="5"/>
  <cols>
    <col min="1" max="1" width="27.1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1743</v>
      </c>
      <c r="B5" s="8" t="s">
        <v>1744</v>
      </c>
      <c r="C5" s="8" t="s">
        <v>1744</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29.4" customHeight="1" spans="1:6">
      <c r="A8" s="7" t="s">
        <v>1745</v>
      </c>
      <c r="B8" s="8" t="s">
        <v>879</v>
      </c>
      <c r="C8" s="8" t="s">
        <v>879</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1002</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workbookViewId="0">
      <selection activeCell="J5" sqref="J5"/>
    </sheetView>
  </sheetViews>
  <sheetFormatPr defaultColWidth="9" defaultRowHeight="14.25" outlineLevelCol="5"/>
  <cols>
    <col min="1" max="1" width="48.5" style="2"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4" t="s">
        <v>839</v>
      </c>
      <c r="B1" s="4"/>
      <c r="C1" s="4"/>
      <c r="D1" s="4"/>
      <c r="E1" s="4"/>
      <c r="F1" s="4"/>
    </row>
    <row r="2" ht="30.6" customHeight="1" spans="1:6">
      <c r="A2" s="6" t="s">
        <v>840</v>
      </c>
      <c r="B2" s="6" t="s">
        <v>841</v>
      </c>
      <c r="C2" s="6" t="s">
        <v>842</v>
      </c>
      <c r="D2" s="6" t="s">
        <v>822</v>
      </c>
      <c r="E2" s="6" t="s">
        <v>824</v>
      </c>
      <c r="F2" s="6" t="s">
        <v>843</v>
      </c>
    </row>
    <row r="3" ht="29.4" customHeight="1" spans="1:6">
      <c r="A3" s="8" t="s">
        <v>844</v>
      </c>
      <c r="B3" s="8" t="s">
        <v>845</v>
      </c>
      <c r="C3" s="8" t="s">
        <v>846</v>
      </c>
      <c r="D3" s="9">
        <v>50</v>
      </c>
      <c r="E3" s="9">
        <v>50</v>
      </c>
      <c r="F3" s="7" t="s">
        <v>846</v>
      </c>
    </row>
    <row r="4" ht="29.4" customHeight="1" spans="1:6">
      <c r="A4" s="8" t="s">
        <v>847</v>
      </c>
      <c r="B4" s="8" t="s">
        <v>845</v>
      </c>
      <c r="C4" s="8" t="s">
        <v>846</v>
      </c>
      <c r="D4" s="9">
        <v>20</v>
      </c>
      <c r="E4" s="9">
        <v>20</v>
      </c>
      <c r="F4" s="7" t="s">
        <v>846</v>
      </c>
    </row>
    <row r="5" ht="29.4" customHeight="1" spans="1:6">
      <c r="A5" s="8" t="s">
        <v>898</v>
      </c>
      <c r="B5" s="8" t="s">
        <v>72</v>
      </c>
      <c r="C5" s="8" t="s">
        <v>72</v>
      </c>
      <c r="D5" s="9">
        <v>10</v>
      </c>
      <c r="E5" s="9">
        <v>10</v>
      </c>
      <c r="F5" s="7" t="s">
        <v>764</v>
      </c>
    </row>
    <row r="6" ht="29.4" customHeight="1" spans="1:6">
      <c r="A6" s="8" t="s">
        <v>899</v>
      </c>
      <c r="B6" s="8" t="s">
        <v>191</v>
      </c>
      <c r="C6" s="8" t="s">
        <v>191</v>
      </c>
      <c r="D6" s="9">
        <v>10</v>
      </c>
      <c r="E6" s="9">
        <v>10</v>
      </c>
      <c r="F6" s="7" t="s">
        <v>764</v>
      </c>
    </row>
    <row r="7" ht="29.4" customHeight="1" spans="1:6">
      <c r="A7" s="8" t="s">
        <v>870</v>
      </c>
      <c r="B7" s="8" t="s">
        <v>845</v>
      </c>
      <c r="C7" s="8" t="s">
        <v>846</v>
      </c>
      <c r="D7" s="9">
        <v>10</v>
      </c>
      <c r="E7" s="9">
        <v>10</v>
      </c>
      <c r="F7" s="7" t="s">
        <v>846</v>
      </c>
    </row>
    <row r="8" ht="29.4" customHeight="1" spans="1:6">
      <c r="A8" s="8" t="s">
        <v>900</v>
      </c>
      <c r="B8" s="8" t="s">
        <v>872</v>
      </c>
      <c r="C8" s="8" t="s">
        <v>872</v>
      </c>
      <c r="D8" s="9">
        <v>10</v>
      </c>
      <c r="E8" s="9">
        <v>10</v>
      </c>
      <c r="F8" s="7" t="s">
        <v>764</v>
      </c>
    </row>
    <row r="9" ht="29.4" customHeight="1" spans="1:6">
      <c r="A9" s="8" t="s">
        <v>874</v>
      </c>
      <c r="B9" s="8" t="s">
        <v>845</v>
      </c>
      <c r="C9" s="8" t="s">
        <v>846</v>
      </c>
      <c r="D9" s="9">
        <v>20</v>
      </c>
      <c r="E9" s="9">
        <v>20</v>
      </c>
      <c r="F9" s="7" t="s">
        <v>846</v>
      </c>
    </row>
    <row r="10" ht="29.4" customHeight="1" spans="1:6">
      <c r="A10" s="8" t="s">
        <v>901</v>
      </c>
      <c r="B10" s="8" t="s">
        <v>902</v>
      </c>
      <c r="C10" s="8" t="s">
        <v>902</v>
      </c>
      <c r="D10" s="9">
        <v>20</v>
      </c>
      <c r="E10" s="9">
        <v>20</v>
      </c>
      <c r="F10" s="7" t="s">
        <v>764</v>
      </c>
    </row>
    <row r="11" ht="29.4" customHeight="1" spans="1:6">
      <c r="A11" s="8" t="s">
        <v>850</v>
      </c>
      <c r="B11" s="8" t="s">
        <v>845</v>
      </c>
      <c r="C11" s="8" t="s">
        <v>846</v>
      </c>
      <c r="D11" s="9">
        <v>30</v>
      </c>
      <c r="E11" s="9">
        <v>30</v>
      </c>
      <c r="F11" s="7" t="s">
        <v>846</v>
      </c>
    </row>
    <row r="12" ht="29.4" customHeight="1" spans="1:6">
      <c r="A12" s="8" t="s">
        <v>777</v>
      </c>
      <c r="B12" s="8" t="s">
        <v>845</v>
      </c>
      <c r="C12" s="8" t="s">
        <v>846</v>
      </c>
      <c r="D12" s="9">
        <v>30</v>
      </c>
      <c r="E12" s="9">
        <v>30</v>
      </c>
      <c r="F12" s="7" t="s">
        <v>846</v>
      </c>
    </row>
    <row r="13" ht="29.4" customHeight="1" spans="1:6">
      <c r="A13" s="8" t="s">
        <v>893</v>
      </c>
      <c r="B13" s="8" t="s">
        <v>872</v>
      </c>
      <c r="C13" s="8" t="s">
        <v>872</v>
      </c>
      <c r="D13" s="9">
        <v>30</v>
      </c>
      <c r="E13" s="9">
        <v>30</v>
      </c>
      <c r="F13" s="7" t="s">
        <v>764</v>
      </c>
    </row>
    <row r="14" ht="29.4" customHeight="1" spans="1:6">
      <c r="A14" s="8" t="s">
        <v>853</v>
      </c>
      <c r="B14" s="8" t="s">
        <v>845</v>
      </c>
      <c r="C14" s="8" t="s">
        <v>846</v>
      </c>
      <c r="D14" s="9">
        <v>10</v>
      </c>
      <c r="E14" s="9">
        <v>10</v>
      </c>
      <c r="F14" s="7" t="s">
        <v>846</v>
      </c>
    </row>
    <row r="15" ht="29.4" customHeight="1" spans="1:6">
      <c r="A15" s="8" t="s">
        <v>854</v>
      </c>
      <c r="B15" s="8" t="s">
        <v>845</v>
      </c>
      <c r="C15" s="8" t="s">
        <v>846</v>
      </c>
      <c r="D15" s="9">
        <v>10</v>
      </c>
      <c r="E15" s="9">
        <v>10</v>
      </c>
      <c r="F15" s="7" t="s">
        <v>846</v>
      </c>
    </row>
    <row r="16" ht="29.4" customHeight="1" spans="1:6">
      <c r="A16" s="8" t="s">
        <v>903</v>
      </c>
      <c r="B16" s="8" t="s">
        <v>864</v>
      </c>
      <c r="C16" s="8" t="s">
        <v>864</v>
      </c>
      <c r="D16" s="9">
        <v>10</v>
      </c>
      <c r="E16" s="9">
        <v>10</v>
      </c>
      <c r="F16"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D7" sqref="D7"/>
    </sheetView>
  </sheetViews>
  <sheetFormatPr defaultColWidth="15.6666666666667" defaultRowHeight="14.25"/>
  <cols>
    <col min="1" max="2" width="15.6666666666667" style="2" customWidth="1"/>
    <col min="3" max="3" width="28"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1746</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451.89</v>
      </c>
      <c r="E5" s="18">
        <v>451.89</v>
      </c>
      <c r="F5" s="18">
        <v>451.89</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451.89</v>
      </c>
      <c r="E8" s="18">
        <v>451.89</v>
      </c>
      <c r="F8" s="18">
        <v>451.89</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1747</v>
      </c>
      <c r="C10" s="21"/>
      <c r="D10" s="21"/>
      <c r="E10" s="21"/>
      <c r="F10" s="21" t="s">
        <v>1748</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workbookViewId="0">
      <selection activeCell="I8" sqref="I8"/>
    </sheetView>
  </sheetViews>
  <sheetFormatPr defaultColWidth="9" defaultRowHeight="14.25" outlineLevelCol="5"/>
  <cols>
    <col min="1" max="1" width="36.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15</v>
      </c>
      <c r="E4" s="9">
        <v>15</v>
      </c>
      <c r="F4" s="7" t="s">
        <v>846</v>
      </c>
    </row>
    <row r="5" ht="29.4" customHeight="1" spans="1:6">
      <c r="A5" s="7" t="s">
        <v>1101</v>
      </c>
      <c r="B5" s="8" t="s">
        <v>63</v>
      </c>
      <c r="C5" s="8" t="s">
        <v>63</v>
      </c>
      <c r="D5" s="9">
        <v>15</v>
      </c>
      <c r="E5" s="9">
        <v>15</v>
      </c>
      <c r="F5" s="7" t="s">
        <v>764</v>
      </c>
    </row>
    <row r="6" ht="29.4" customHeight="1" spans="1:6">
      <c r="A6" s="7" t="s">
        <v>870</v>
      </c>
      <c r="B6" s="8" t="s">
        <v>845</v>
      </c>
      <c r="C6" s="8" t="s">
        <v>846</v>
      </c>
      <c r="D6" s="9">
        <v>25</v>
      </c>
      <c r="E6" s="9">
        <v>25</v>
      </c>
      <c r="F6" s="7" t="s">
        <v>846</v>
      </c>
    </row>
    <row r="7" ht="29.4" customHeight="1" spans="1:6">
      <c r="A7" s="7" t="s">
        <v>1749</v>
      </c>
      <c r="B7" s="8" t="s">
        <v>872</v>
      </c>
      <c r="C7" s="8" t="s">
        <v>872</v>
      </c>
      <c r="D7" s="9">
        <v>25</v>
      </c>
      <c r="E7" s="9">
        <v>25</v>
      </c>
      <c r="F7" s="7" t="s">
        <v>764</v>
      </c>
    </row>
    <row r="8" ht="29.4" customHeight="1" spans="1:6">
      <c r="A8" s="7" t="s">
        <v>874</v>
      </c>
      <c r="B8" s="8" t="s">
        <v>845</v>
      </c>
      <c r="C8" s="8" t="s">
        <v>846</v>
      </c>
      <c r="D8" s="9">
        <v>10</v>
      </c>
      <c r="E8" s="9">
        <v>10</v>
      </c>
      <c r="F8" s="7" t="s">
        <v>846</v>
      </c>
    </row>
    <row r="9" ht="29.4" customHeight="1" spans="1:6">
      <c r="A9" s="7" t="s">
        <v>1750</v>
      </c>
      <c r="B9" s="8" t="s">
        <v>1751</v>
      </c>
      <c r="C9" s="8" t="s">
        <v>1751</v>
      </c>
      <c r="D9" s="9">
        <v>10</v>
      </c>
      <c r="E9" s="9">
        <v>10</v>
      </c>
      <c r="F9" s="7" t="s">
        <v>764</v>
      </c>
    </row>
    <row r="10" ht="29.4" customHeight="1" spans="1:6">
      <c r="A10" s="7" t="s">
        <v>850</v>
      </c>
      <c r="B10" s="8" t="s">
        <v>845</v>
      </c>
      <c r="C10" s="8" t="s">
        <v>846</v>
      </c>
      <c r="D10" s="9">
        <v>30</v>
      </c>
      <c r="E10" s="9">
        <v>30</v>
      </c>
      <c r="F10" s="7" t="s">
        <v>846</v>
      </c>
    </row>
    <row r="11" ht="29.4" customHeight="1" spans="1:6">
      <c r="A11" s="7" t="s">
        <v>777</v>
      </c>
      <c r="B11" s="8" t="s">
        <v>845</v>
      </c>
      <c r="C11" s="8" t="s">
        <v>846</v>
      </c>
      <c r="D11" s="9">
        <v>30</v>
      </c>
      <c r="E11" s="9">
        <v>30</v>
      </c>
      <c r="F11" s="7" t="s">
        <v>846</v>
      </c>
    </row>
    <row r="12" ht="56" customHeight="1" spans="1:6">
      <c r="A12" s="7" t="s">
        <v>1752</v>
      </c>
      <c r="B12" s="8" t="s">
        <v>872</v>
      </c>
      <c r="C12" s="8" t="s">
        <v>872</v>
      </c>
      <c r="D12" s="9">
        <v>30</v>
      </c>
      <c r="E12" s="9">
        <v>30</v>
      </c>
      <c r="F12" s="7" t="s">
        <v>764</v>
      </c>
    </row>
    <row r="13" ht="29.4" customHeight="1" spans="1:6">
      <c r="A13" s="7" t="s">
        <v>853</v>
      </c>
      <c r="B13" s="8" t="s">
        <v>845</v>
      </c>
      <c r="C13" s="8" t="s">
        <v>846</v>
      </c>
      <c r="D13" s="9">
        <v>10</v>
      </c>
      <c r="E13" s="9">
        <v>10</v>
      </c>
      <c r="F13" s="7" t="s">
        <v>846</v>
      </c>
    </row>
    <row r="14" ht="29.4" customHeight="1" spans="1:6">
      <c r="A14" s="7" t="s">
        <v>854</v>
      </c>
      <c r="B14" s="8" t="s">
        <v>845</v>
      </c>
      <c r="C14" s="8" t="s">
        <v>846</v>
      </c>
      <c r="D14" s="9">
        <v>10</v>
      </c>
      <c r="E14" s="9">
        <v>10</v>
      </c>
      <c r="F14" s="7" t="s">
        <v>846</v>
      </c>
    </row>
    <row r="15" ht="29.4" customHeight="1" spans="1:6">
      <c r="A15" s="7" t="s">
        <v>1051</v>
      </c>
      <c r="B15" s="8" t="s">
        <v>879</v>
      </c>
      <c r="C15" s="8" t="s">
        <v>879</v>
      </c>
      <c r="D15" s="9">
        <v>10</v>
      </c>
      <c r="E15" s="9">
        <v>10</v>
      </c>
      <c r="F15"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A3" sqref="A3:B3"/>
    </sheetView>
  </sheetViews>
  <sheetFormatPr defaultColWidth="15.6666666666667" defaultRowHeight="14.25"/>
  <cols>
    <col min="1" max="2" width="15.6666666666667" style="2" customWidth="1"/>
    <col min="3" max="3" width="22.3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1753</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20000</v>
      </c>
      <c r="E5" s="18">
        <v>20000</v>
      </c>
      <c r="F5" s="18">
        <v>20000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20000</v>
      </c>
      <c r="E8" s="18">
        <v>20000</v>
      </c>
      <c r="F8" s="18">
        <v>20000</v>
      </c>
      <c r="G8" s="15"/>
      <c r="H8" s="15"/>
      <c r="I8" s="15"/>
    </row>
    <row r="9" s="10" customFormat="1" ht="26.4" customHeight="1" spans="1:9">
      <c r="A9" s="16" t="s">
        <v>829</v>
      </c>
      <c r="B9" s="13" t="s">
        <v>830</v>
      </c>
      <c r="C9" s="13"/>
      <c r="D9" s="13"/>
      <c r="E9" s="13"/>
      <c r="F9" s="13" t="s">
        <v>831</v>
      </c>
      <c r="G9" s="13"/>
      <c r="H9" s="13"/>
      <c r="I9" s="13"/>
    </row>
    <row r="10" s="10" customFormat="1" ht="120" customHeight="1" spans="1:9">
      <c r="A10" s="16"/>
      <c r="B10" s="21" t="s">
        <v>1754</v>
      </c>
      <c r="C10" s="21"/>
      <c r="D10" s="21"/>
      <c r="E10" s="21"/>
      <c r="F10" s="21" t="s">
        <v>1755</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A6" sqref="A6"/>
    </sheetView>
  </sheetViews>
  <sheetFormatPr defaultColWidth="9" defaultRowHeight="14.25" outlineLevelCol="5"/>
  <cols>
    <col min="1" max="1" width="52.6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870</v>
      </c>
      <c r="B4" s="8" t="s">
        <v>845</v>
      </c>
      <c r="C4" s="8" t="s">
        <v>846</v>
      </c>
      <c r="D4" s="9">
        <v>50</v>
      </c>
      <c r="E4" s="9">
        <v>50</v>
      </c>
      <c r="F4" s="7" t="s">
        <v>846</v>
      </c>
    </row>
    <row r="5" ht="29.4" customHeight="1" spans="1:6">
      <c r="A5" s="7" t="s">
        <v>1756</v>
      </c>
      <c r="B5" s="8" t="s">
        <v>872</v>
      </c>
      <c r="C5" s="8" t="s">
        <v>872</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90" customHeight="1" spans="1:6">
      <c r="A8" s="7" t="s">
        <v>1757</v>
      </c>
      <c r="B8" s="8" t="s">
        <v>872</v>
      </c>
      <c r="C8" s="8" t="s">
        <v>872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932</v>
      </c>
      <c r="B11" s="8" t="s">
        <v>856</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J10" sqref="J10"/>
    </sheetView>
  </sheetViews>
  <sheetFormatPr defaultColWidth="15.6666666666667" defaultRowHeight="14.25"/>
  <cols>
    <col min="1" max="2" width="15.6666666666667" style="2" customWidth="1"/>
    <col min="3" max="3" width="23.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1758</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35231</v>
      </c>
      <c r="E5" s="18">
        <v>35231</v>
      </c>
      <c r="F5" s="18">
        <v>35231</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35231</v>
      </c>
      <c r="E8" s="18">
        <v>35231</v>
      </c>
      <c r="F8" s="18">
        <v>35231</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1759</v>
      </c>
      <c r="C10" s="21"/>
      <c r="D10" s="21"/>
      <c r="E10" s="21"/>
      <c r="F10" s="21" t="s">
        <v>1760</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A15" sqref="A15"/>
    </sheetView>
  </sheetViews>
  <sheetFormatPr defaultColWidth="9" defaultRowHeight="14.25" outlineLevelCol="5"/>
  <cols>
    <col min="1" max="1" width="28.6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1761</v>
      </c>
      <c r="B5" s="8" t="s">
        <v>1396</v>
      </c>
      <c r="C5" s="8" t="s">
        <v>1396</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29.4" customHeight="1" spans="1:6">
      <c r="A8" s="7" t="s">
        <v>1762</v>
      </c>
      <c r="B8" s="8" t="s">
        <v>852</v>
      </c>
      <c r="C8" s="8" t="s">
        <v>852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932</v>
      </c>
      <c r="B11" s="8" t="s">
        <v>856</v>
      </c>
      <c r="C11" s="8" t="s">
        <v>856</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J3" sqref="J3"/>
    </sheetView>
  </sheetViews>
  <sheetFormatPr defaultColWidth="15.6666666666667" defaultRowHeight="14.25"/>
  <cols>
    <col min="1" max="2" width="15.6666666666667" style="2" customWidth="1"/>
    <col min="3" max="3" width="23.8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1763</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8988.56</v>
      </c>
      <c r="E5" s="18">
        <v>8988.56</v>
      </c>
      <c r="F5" s="18">
        <v>8988.56</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8988.56</v>
      </c>
      <c r="E8" s="18">
        <v>8988.56</v>
      </c>
      <c r="F8" s="18">
        <v>8988.56</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1764</v>
      </c>
      <c r="C10" s="21"/>
      <c r="D10" s="21"/>
      <c r="E10" s="21"/>
      <c r="F10" s="21" t="s">
        <v>1765</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C16" sqref="C16"/>
    </sheetView>
  </sheetViews>
  <sheetFormatPr defaultColWidth="9" defaultRowHeight="14.25" outlineLevelCol="5"/>
  <cols>
    <col min="1" max="1" width="41" style="1" customWidth="1"/>
    <col min="2" max="2" width="12.4" style="2" customWidth="1"/>
    <col min="3" max="3" width="15.375"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860</v>
      </c>
      <c r="B4" s="8" t="s">
        <v>845</v>
      </c>
      <c r="C4" s="8" t="s">
        <v>846</v>
      </c>
      <c r="D4" s="9">
        <v>50</v>
      </c>
      <c r="E4" s="9">
        <v>50</v>
      </c>
      <c r="F4" s="7" t="s">
        <v>846</v>
      </c>
    </row>
    <row r="5" ht="29.4" customHeight="1" spans="1:6">
      <c r="A5" s="7" t="s">
        <v>861</v>
      </c>
      <c r="B5" s="8" t="s">
        <v>1766</v>
      </c>
      <c r="C5" s="8" t="s">
        <v>1766</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53" customHeight="1" spans="1:6">
      <c r="A8" s="7" t="s">
        <v>1767</v>
      </c>
      <c r="B8" s="8" t="s">
        <v>852</v>
      </c>
      <c r="C8" s="8" t="s">
        <v>852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1231</v>
      </c>
      <c r="B11" s="8" t="s">
        <v>856</v>
      </c>
      <c r="C11" s="8" t="s">
        <v>856</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C4" sqref="C4:D4"/>
    </sheetView>
  </sheetViews>
  <sheetFormatPr defaultColWidth="15.6666666666667" defaultRowHeight="14.25"/>
  <cols>
    <col min="1" max="2" width="15.6666666666667" style="2" customWidth="1"/>
    <col min="3" max="3" width="21.8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1768</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300000</v>
      </c>
      <c r="E5" s="18">
        <v>300000</v>
      </c>
      <c r="F5" s="18">
        <v>300000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300000</v>
      </c>
      <c r="E8" s="18">
        <v>300000</v>
      </c>
      <c r="F8" s="18">
        <v>300000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1769</v>
      </c>
      <c r="C10" s="21"/>
      <c r="D10" s="21"/>
      <c r="E10" s="21"/>
      <c r="F10" s="21" t="s">
        <v>1770</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A5" sqref="A5"/>
    </sheetView>
  </sheetViews>
  <sheetFormatPr defaultColWidth="9" defaultRowHeight="14.25" outlineLevelCol="5"/>
  <cols>
    <col min="1" max="1" width="43.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1771</v>
      </c>
      <c r="B5" s="8" t="s">
        <v>11</v>
      </c>
      <c r="C5" s="8" t="s">
        <v>11</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81" customHeight="1" spans="1:6">
      <c r="A8" s="7" t="s">
        <v>1772</v>
      </c>
      <c r="B8" s="8" t="s">
        <v>852</v>
      </c>
      <c r="C8" s="8" t="s">
        <v>852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932</v>
      </c>
      <c r="B11" s="8" t="s">
        <v>856</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L10" sqref="L10"/>
    </sheetView>
  </sheetViews>
  <sheetFormatPr defaultColWidth="15.6666666666667" defaultRowHeight="14.25"/>
  <cols>
    <col min="1" max="2" width="15.6666666666667" style="2" customWidth="1"/>
    <col min="3" max="3" width="24.8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904</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250000</v>
      </c>
      <c r="E5" s="18">
        <v>250000</v>
      </c>
      <c r="F5" s="18">
        <v>250000</v>
      </c>
      <c r="G5" s="19">
        <v>10</v>
      </c>
      <c r="H5" s="20">
        <v>1</v>
      </c>
      <c r="I5" s="19">
        <v>10</v>
      </c>
    </row>
    <row r="6" s="11" customFormat="1" ht="22.95" customHeight="1" spans="1:9">
      <c r="A6" s="16"/>
      <c r="B6" s="16"/>
      <c r="C6" s="17" t="s">
        <v>826</v>
      </c>
      <c r="D6" s="18">
        <v>250000</v>
      </c>
      <c r="E6" s="18">
        <v>250000</v>
      </c>
      <c r="F6" s="18">
        <v>250000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905</v>
      </c>
      <c r="C10" s="21"/>
      <c r="D10" s="21"/>
      <c r="E10" s="21"/>
      <c r="F10" s="21" t="s">
        <v>906</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B10" sqref="B10:E10"/>
    </sheetView>
  </sheetViews>
  <sheetFormatPr defaultColWidth="15.6666666666667" defaultRowHeight="14.25"/>
  <cols>
    <col min="1" max="2" width="15.6666666666667" style="2" customWidth="1"/>
    <col min="3" max="3" width="26.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1773</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920800</v>
      </c>
      <c r="E5" s="18">
        <v>920800</v>
      </c>
      <c r="F5" s="18">
        <v>920800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920800</v>
      </c>
      <c r="E8" s="18">
        <v>920800</v>
      </c>
      <c r="F8" s="18">
        <v>920800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1774</v>
      </c>
      <c r="C10" s="21"/>
      <c r="D10" s="21"/>
      <c r="E10" s="21"/>
      <c r="F10" s="21" t="s">
        <v>1774</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A24" sqref="A24"/>
    </sheetView>
  </sheetViews>
  <sheetFormatPr defaultColWidth="9" defaultRowHeight="14.25" outlineLevelCol="5"/>
  <cols>
    <col min="1" max="1" width="31.1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1775</v>
      </c>
      <c r="B5" s="8" t="s">
        <v>1776</v>
      </c>
      <c r="C5" s="8" t="s">
        <v>1776</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78" customHeight="1" spans="1:6">
      <c r="A8" s="7" t="s">
        <v>1777</v>
      </c>
      <c r="B8" s="8" t="s">
        <v>872</v>
      </c>
      <c r="C8" s="8" t="s">
        <v>872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932</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B10" sqref="B10:E10"/>
    </sheetView>
  </sheetViews>
  <sheetFormatPr defaultColWidth="15.6666666666667" defaultRowHeight="14.25"/>
  <cols>
    <col min="1" max="2" width="15.6666666666667" style="2" customWidth="1"/>
    <col min="3" max="3" width="23.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1778</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1357290.03</v>
      </c>
      <c r="E5" s="18">
        <v>1001861.78</v>
      </c>
      <c r="F5" s="18">
        <v>1001861.78</v>
      </c>
      <c r="G5" s="19">
        <v>10</v>
      </c>
      <c r="H5" s="20">
        <v>0.74</v>
      </c>
      <c r="I5" s="19">
        <v>7.38</v>
      </c>
    </row>
    <row r="6" s="11" customFormat="1" ht="22.95" customHeight="1" spans="1:9">
      <c r="A6" s="16"/>
      <c r="B6" s="16"/>
      <c r="C6" s="17" t="s">
        <v>826</v>
      </c>
      <c r="D6" s="18">
        <v>1357290.03</v>
      </c>
      <c r="E6" s="18">
        <v>1001861.78</v>
      </c>
      <c r="F6" s="18">
        <v>1001861.78</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1779</v>
      </c>
      <c r="C10" s="21"/>
      <c r="D10" s="21"/>
      <c r="E10" s="21"/>
      <c r="F10" s="21" t="s">
        <v>1780</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97.38</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workbookViewId="0">
      <selection activeCell="F8" sqref="F8"/>
    </sheetView>
  </sheetViews>
  <sheetFormatPr defaultColWidth="9" defaultRowHeight="14.25" outlineLevelCol="5"/>
  <cols>
    <col min="1" max="1" width="29.6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20</v>
      </c>
      <c r="E4" s="9">
        <v>20</v>
      </c>
      <c r="F4" s="7" t="s">
        <v>846</v>
      </c>
    </row>
    <row r="5" ht="29.4" customHeight="1" spans="1:6">
      <c r="A5" s="7" t="s">
        <v>1781</v>
      </c>
      <c r="B5" s="8" t="s">
        <v>872</v>
      </c>
      <c r="C5" s="8" t="s">
        <v>872</v>
      </c>
      <c r="D5" s="9">
        <v>20</v>
      </c>
      <c r="E5" s="9">
        <v>20</v>
      </c>
      <c r="F5" s="7" t="s">
        <v>764</v>
      </c>
    </row>
    <row r="6" ht="29.4" customHeight="1" spans="1:6">
      <c r="A6" s="7" t="s">
        <v>870</v>
      </c>
      <c r="B6" s="8" t="s">
        <v>845</v>
      </c>
      <c r="C6" s="8" t="s">
        <v>846</v>
      </c>
      <c r="D6" s="9">
        <v>20</v>
      </c>
      <c r="E6" s="9">
        <v>20</v>
      </c>
      <c r="F6" s="7" t="s">
        <v>846</v>
      </c>
    </row>
    <row r="7" ht="29.4" customHeight="1" spans="1:6">
      <c r="A7" s="7" t="s">
        <v>1782</v>
      </c>
      <c r="B7" s="8" t="s">
        <v>1783</v>
      </c>
      <c r="C7" s="8" t="s">
        <v>1783</v>
      </c>
      <c r="D7" s="9">
        <v>20</v>
      </c>
      <c r="E7" s="9">
        <v>20</v>
      </c>
      <c r="F7" s="7" t="s">
        <v>764</v>
      </c>
    </row>
    <row r="8" ht="29.4" customHeight="1" spans="1:6">
      <c r="A8" s="7" t="s">
        <v>874</v>
      </c>
      <c r="B8" s="8" t="s">
        <v>845</v>
      </c>
      <c r="C8" s="8" t="s">
        <v>846</v>
      </c>
      <c r="D8" s="9">
        <v>10</v>
      </c>
      <c r="E8" s="9">
        <v>10</v>
      </c>
      <c r="F8" s="7" t="s">
        <v>846</v>
      </c>
    </row>
    <row r="9" ht="29.4" customHeight="1" spans="1:6">
      <c r="A9" s="7" t="s">
        <v>1784</v>
      </c>
      <c r="B9" s="8" t="s">
        <v>11</v>
      </c>
      <c r="C9" s="8" t="s">
        <v>11</v>
      </c>
      <c r="D9" s="9">
        <v>10</v>
      </c>
      <c r="E9" s="9">
        <v>10</v>
      </c>
      <c r="F9" s="7" t="s">
        <v>764</v>
      </c>
    </row>
    <row r="10" ht="29.4" customHeight="1" spans="1:6">
      <c r="A10" s="7" t="s">
        <v>850</v>
      </c>
      <c r="B10" s="8" t="s">
        <v>845</v>
      </c>
      <c r="C10" s="8" t="s">
        <v>846</v>
      </c>
      <c r="D10" s="9">
        <v>30</v>
      </c>
      <c r="E10" s="9">
        <v>30</v>
      </c>
      <c r="F10" s="7" t="s">
        <v>846</v>
      </c>
    </row>
    <row r="11" ht="29.4" customHeight="1" spans="1:6">
      <c r="A11" s="7" t="s">
        <v>777</v>
      </c>
      <c r="B11" s="8" t="s">
        <v>845</v>
      </c>
      <c r="C11" s="8" t="s">
        <v>846</v>
      </c>
      <c r="D11" s="9">
        <v>30</v>
      </c>
      <c r="E11" s="9">
        <v>30</v>
      </c>
      <c r="F11" s="7" t="s">
        <v>846</v>
      </c>
    </row>
    <row r="12" ht="29.4" customHeight="1" spans="1:6">
      <c r="A12" s="7" t="s">
        <v>1785</v>
      </c>
      <c r="B12" s="8" t="s">
        <v>872</v>
      </c>
      <c r="C12" s="8" t="s">
        <v>872</v>
      </c>
      <c r="D12" s="9">
        <v>30</v>
      </c>
      <c r="E12" s="9">
        <v>30</v>
      </c>
      <c r="F12" s="7" t="s">
        <v>764</v>
      </c>
    </row>
    <row r="13" ht="29.4" customHeight="1" spans="1:6">
      <c r="A13" s="7" t="s">
        <v>853</v>
      </c>
      <c r="B13" s="8" t="s">
        <v>845</v>
      </c>
      <c r="C13" s="8" t="s">
        <v>846</v>
      </c>
      <c r="D13" s="9">
        <v>10</v>
      </c>
      <c r="E13" s="9">
        <v>10</v>
      </c>
      <c r="F13" s="7" t="s">
        <v>846</v>
      </c>
    </row>
    <row r="14" ht="29.4" customHeight="1" spans="1:6">
      <c r="A14" s="7" t="s">
        <v>854</v>
      </c>
      <c r="B14" s="8" t="s">
        <v>845</v>
      </c>
      <c r="C14" s="8" t="s">
        <v>846</v>
      </c>
      <c r="D14" s="9">
        <v>10</v>
      </c>
      <c r="E14" s="9">
        <v>10</v>
      </c>
      <c r="F14" s="7" t="s">
        <v>846</v>
      </c>
    </row>
    <row r="15" ht="29.4" customHeight="1" spans="1:6">
      <c r="A15" s="7" t="s">
        <v>1786</v>
      </c>
      <c r="B15" s="8" t="s">
        <v>1170</v>
      </c>
      <c r="C15" s="8" t="s">
        <v>1170</v>
      </c>
      <c r="D15" s="9">
        <v>10</v>
      </c>
      <c r="E15" s="9">
        <v>10</v>
      </c>
      <c r="F15"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E16" sqref="E16"/>
    </sheetView>
  </sheetViews>
  <sheetFormatPr defaultColWidth="15.6666666666667" defaultRowHeight="14.25"/>
  <cols>
    <col min="1" max="2" width="15.6666666666667" style="2" customWidth="1"/>
    <col min="3" max="3" width="25.3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1787</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83072</v>
      </c>
      <c r="E5" s="18">
        <v>83072</v>
      </c>
      <c r="F5" s="18">
        <v>83072</v>
      </c>
      <c r="G5" s="19">
        <v>10</v>
      </c>
      <c r="H5" s="20">
        <v>1</v>
      </c>
      <c r="I5" s="19">
        <v>10</v>
      </c>
    </row>
    <row r="6" s="11" customFormat="1" ht="22.95" customHeight="1" spans="1:9">
      <c r="A6" s="16"/>
      <c r="B6" s="16"/>
      <c r="C6" s="17" t="s">
        <v>826</v>
      </c>
      <c r="D6" s="18">
        <v>83072</v>
      </c>
      <c r="E6" s="18">
        <v>83072</v>
      </c>
      <c r="F6" s="18">
        <v>83072</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1788</v>
      </c>
      <c r="C10" s="21"/>
      <c r="D10" s="21"/>
      <c r="E10" s="21"/>
      <c r="F10" s="21" t="s">
        <v>1789</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P9" sqref="P9"/>
    </sheetView>
  </sheetViews>
  <sheetFormatPr defaultColWidth="9" defaultRowHeight="14.25" outlineLevelCol="5"/>
  <cols>
    <col min="1" max="1" width="27.875" style="2"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4" t="s">
        <v>839</v>
      </c>
      <c r="B1" s="4"/>
      <c r="C1" s="4"/>
      <c r="D1" s="4"/>
      <c r="E1" s="4"/>
      <c r="F1" s="4"/>
    </row>
    <row r="2" ht="30.6" customHeight="1" spans="1:6">
      <c r="A2" s="6" t="s">
        <v>840</v>
      </c>
      <c r="B2" s="6" t="s">
        <v>841</v>
      </c>
      <c r="C2" s="6" t="s">
        <v>842</v>
      </c>
      <c r="D2" s="6" t="s">
        <v>822</v>
      </c>
      <c r="E2" s="6" t="s">
        <v>824</v>
      </c>
      <c r="F2" s="6" t="s">
        <v>843</v>
      </c>
    </row>
    <row r="3" ht="29.4" customHeight="1" spans="1:6">
      <c r="A3" s="8" t="s">
        <v>844</v>
      </c>
      <c r="B3" s="8" t="s">
        <v>845</v>
      </c>
      <c r="C3" s="8" t="s">
        <v>846</v>
      </c>
      <c r="D3" s="9">
        <v>50</v>
      </c>
      <c r="E3" s="9">
        <v>50</v>
      </c>
      <c r="F3" s="7" t="s">
        <v>846</v>
      </c>
    </row>
    <row r="4" ht="29.4" customHeight="1" spans="1:6">
      <c r="A4" s="8" t="s">
        <v>847</v>
      </c>
      <c r="B4" s="8" t="s">
        <v>845</v>
      </c>
      <c r="C4" s="8" t="s">
        <v>846</v>
      </c>
      <c r="D4" s="9">
        <v>30</v>
      </c>
      <c r="E4" s="9">
        <v>30</v>
      </c>
      <c r="F4" s="7" t="s">
        <v>846</v>
      </c>
    </row>
    <row r="5" ht="29.4" customHeight="1" spans="1:6">
      <c r="A5" s="8" t="s">
        <v>1790</v>
      </c>
      <c r="B5" s="8" t="s">
        <v>54</v>
      </c>
      <c r="C5" s="8" t="s">
        <v>54</v>
      </c>
      <c r="D5" s="9">
        <v>30</v>
      </c>
      <c r="E5" s="9">
        <v>30</v>
      </c>
      <c r="F5" s="7" t="s">
        <v>764</v>
      </c>
    </row>
    <row r="6" ht="29.4" customHeight="1" spans="1:6">
      <c r="A6" s="8" t="s">
        <v>874</v>
      </c>
      <c r="B6" s="8" t="s">
        <v>845</v>
      </c>
      <c r="C6" s="8" t="s">
        <v>846</v>
      </c>
      <c r="D6" s="9">
        <v>20</v>
      </c>
      <c r="E6" s="9">
        <v>20</v>
      </c>
      <c r="F6" s="7" t="s">
        <v>846</v>
      </c>
    </row>
    <row r="7" ht="29.4" customHeight="1" spans="1:6">
      <c r="A7" s="8" t="s">
        <v>1791</v>
      </c>
      <c r="B7" s="8" t="s">
        <v>872</v>
      </c>
      <c r="C7" s="8" t="s">
        <v>872</v>
      </c>
      <c r="D7" s="9">
        <v>20</v>
      </c>
      <c r="E7" s="9">
        <v>20</v>
      </c>
      <c r="F7" s="7" t="s">
        <v>764</v>
      </c>
    </row>
    <row r="8" ht="29.4" customHeight="1" spans="1:6">
      <c r="A8" s="8" t="s">
        <v>850</v>
      </c>
      <c r="B8" s="8" t="s">
        <v>845</v>
      </c>
      <c r="C8" s="8" t="s">
        <v>846</v>
      </c>
      <c r="D8" s="9">
        <v>30</v>
      </c>
      <c r="E8" s="9">
        <v>30</v>
      </c>
      <c r="F8" s="7" t="s">
        <v>846</v>
      </c>
    </row>
    <row r="9" ht="29.4" customHeight="1" spans="1:6">
      <c r="A9" s="8" t="s">
        <v>777</v>
      </c>
      <c r="B9" s="8" t="s">
        <v>845</v>
      </c>
      <c r="C9" s="8" t="s">
        <v>846</v>
      </c>
      <c r="D9" s="9">
        <v>30</v>
      </c>
      <c r="E9" s="9">
        <v>30</v>
      </c>
      <c r="F9" s="7" t="s">
        <v>846</v>
      </c>
    </row>
    <row r="10" ht="29.4" customHeight="1" spans="1:6">
      <c r="A10" s="8" t="s">
        <v>1792</v>
      </c>
      <c r="B10" s="8" t="s">
        <v>1446</v>
      </c>
      <c r="C10" s="8" t="s">
        <v>1446</v>
      </c>
      <c r="D10" s="9">
        <v>30</v>
      </c>
      <c r="E10" s="9">
        <v>30</v>
      </c>
      <c r="F10" s="7" t="s">
        <v>764</v>
      </c>
    </row>
    <row r="11" ht="29.4" customHeight="1" spans="1:6">
      <c r="A11" s="8" t="s">
        <v>853</v>
      </c>
      <c r="B11" s="8" t="s">
        <v>845</v>
      </c>
      <c r="C11" s="8" t="s">
        <v>846</v>
      </c>
      <c r="D11" s="9">
        <v>10</v>
      </c>
      <c r="E11" s="9">
        <v>10</v>
      </c>
      <c r="F11" s="7" t="s">
        <v>846</v>
      </c>
    </row>
    <row r="12" ht="29.4" customHeight="1" spans="1:6">
      <c r="A12" s="8" t="s">
        <v>854</v>
      </c>
      <c r="B12" s="8" t="s">
        <v>845</v>
      </c>
      <c r="C12" s="8" t="s">
        <v>846</v>
      </c>
      <c r="D12" s="9">
        <v>10</v>
      </c>
      <c r="E12" s="9">
        <v>10</v>
      </c>
      <c r="F12" s="7" t="s">
        <v>846</v>
      </c>
    </row>
    <row r="13" ht="29.4" customHeight="1" spans="1:6">
      <c r="A13" s="8" t="s">
        <v>1793</v>
      </c>
      <c r="B13" s="8" t="s">
        <v>879</v>
      </c>
      <c r="C13" s="8" t="s">
        <v>879</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B10" sqref="B10:E10"/>
    </sheetView>
  </sheetViews>
  <sheetFormatPr defaultColWidth="15.6666666666667" defaultRowHeight="14.25"/>
  <cols>
    <col min="1" max="2" width="15.6666666666667" style="2" customWidth="1"/>
    <col min="3" max="3" width="27.8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1794</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279679.49</v>
      </c>
      <c r="E5" s="18">
        <v>279679.49</v>
      </c>
      <c r="F5" s="18">
        <v>279679.49</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279679.49</v>
      </c>
      <c r="E8" s="18">
        <v>279679.49</v>
      </c>
      <c r="F8" s="18">
        <v>279679.49</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1795</v>
      </c>
      <c r="C10" s="21"/>
      <c r="D10" s="21"/>
      <c r="E10" s="21"/>
      <c r="F10" s="21" t="s">
        <v>1795</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
  <sheetViews>
    <sheetView workbookViewId="0">
      <selection activeCell="C15" sqref="C15:C16"/>
    </sheetView>
  </sheetViews>
  <sheetFormatPr defaultColWidth="9" defaultRowHeight="14.25" outlineLevelCol="5"/>
  <cols>
    <col min="1" max="1" width="31.3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1796</v>
      </c>
      <c r="B5" s="8" t="s">
        <v>49</v>
      </c>
      <c r="C5" s="8" t="s">
        <v>49</v>
      </c>
      <c r="D5" s="9">
        <v>30</v>
      </c>
      <c r="E5" s="9">
        <v>30</v>
      </c>
      <c r="F5" s="7" t="s">
        <v>764</v>
      </c>
    </row>
    <row r="6" ht="29.4" customHeight="1" spans="1:6">
      <c r="A6" s="7" t="s">
        <v>1797</v>
      </c>
      <c r="B6" s="8" t="s">
        <v>36</v>
      </c>
      <c r="C6" s="8" t="s">
        <v>36</v>
      </c>
      <c r="D6" s="9">
        <v>20</v>
      </c>
      <c r="E6" s="9">
        <v>20</v>
      </c>
      <c r="F6" s="7" t="s">
        <v>764</v>
      </c>
    </row>
    <row r="7" ht="29.4" customHeight="1" spans="1:6">
      <c r="A7" s="7" t="s">
        <v>850</v>
      </c>
      <c r="B7" s="8" t="s">
        <v>845</v>
      </c>
      <c r="C7" s="8" t="s">
        <v>846</v>
      </c>
      <c r="D7" s="9">
        <v>30</v>
      </c>
      <c r="E7" s="9">
        <v>30</v>
      </c>
      <c r="F7" s="7" t="s">
        <v>846</v>
      </c>
    </row>
    <row r="8" ht="29.4" customHeight="1" spans="1:6">
      <c r="A8" s="7" t="s">
        <v>777</v>
      </c>
      <c r="B8" s="8" t="s">
        <v>845</v>
      </c>
      <c r="C8" s="8" t="s">
        <v>846</v>
      </c>
      <c r="D8" s="9">
        <v>30</v>
      </c>
      <c r="E8" s="9">
        <v>30</v>
      </c>
      <c r="F8" s="7" t="s">
        <v>846</v>
      </c>
    </row>
    <row r="9" ht="29.4" customHeight="1" spans="1:6">
      <c r="A9" s="7" t="s">
        <v>1798</v>
      </c>
      <c r="B9" s="8" t="s">
        <v>852</v>
      </c>
      <c r="C9" s="8" t="s">
        <v>852</v>
      </c>
      <c r="D9" s="9">
        <v>30</v>
      </c>
      <c r="E9" s="9">
        <v>30</v>
      </c>
      <c r="F9" s="7" t="s">
        <v>764</v>
      </c>
    </row>
    <row r="10" ht="29.4" customHeight="1" spans="1:6">
      <c r="A10" s="7" t="s">
        <v>853</v>
      </c>
      <c r="B10" s="8" t="s">
        <v>845</v>
      </c>
      <c r="C10" s="8" t="s">
        <v>846</v>
      </c>
      <c r="D10" s="9">
        <v>10</v>
      </c>
      <c r="E10" s="9">
        <v>10</v>
      </c>
      <c r="F10" s="7" t="s">
        <v>846</v>
      </c>
    </row>
    <row r="11" ht="29.4" customHeight="1" spans="1:6">
      <c r="A11" s="7" t="s">
        <v>854</v>
      </c>
      <c r="B11" s="8" t="s">
        <v>845</v>
      </c>
      <c r="C11" s="8" t="s">
        <v>846</v>
      </c>
      <c r="D11" s="9">
        <v>10</v>
      </c>
      <c r="E11" s="9">
        <v>10</v>
      </c>
      <c r="F11" s="7" t="s">
        <v>846</v>
      </c>
    </row>
    <row r="12" ht="29.4" customHeight="1" spans="1:6">
      <c r="A12" s="7" t="s">
        <v>932</v>
      </c>
      <c r="B12" s="8" t="s">
        <v>1446</v>
      </c>
      <c r="C12" s="8" t="s">
        <v>1446</v>
      </c>
      <c r="D12" s="9">
        <v>10</v>
      </c>
      <c r="E12" s="9">
        <v>10</v>
      </c>
      <c r="F12"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B11" sqref="B11:I11"/>
    </sheetView>
  </sheetViews>
  <sheetFormatPr defaultColWidth="15.6666666666667" defaultRowHeight="14.25"/>
  <cols>
    <col min="1" max="2" width="15.6666666666667" style="2" customWidth="1"/>
    <col min="3" max="3" width="26.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1799</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926070.2</v>
      </c>
      <c r="E5" s="18">
        <v>926070.2</v>
      </c>
      <c r="F5" s="18">
        <v>926070.2</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926070.2</v>
      </c>
      <c r="E8" s="18">
        <v>926070.2</v>
      </c>
      <c r="F8" s="18">
        <v>926070.2</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1795</v>
      </c>
      <c r="C10" s="21"/>
      <c r="D10" s="21"/>
      <c r="E10" s="21"/>
      <c r="F10" s="21" t="s">
        <v>1800</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F16" sqref="F16"/>
    </sheetView>
  </sheetViews>
  <sheetFormatPr defaultColWidth="9" defaultRowHeight="14.25" outlineLevelCol="5"/>
  <cols>
    <col min="1" max="1" width="28"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860</v>
      </c>
      <c r="B4" s="8" t="s">
        <v>845</v>
      </c>
      <c r="C4" s="8" t="s">
        <v>846</v>
      </c>
      <c r="D4" s="9">
        <v>50</v>
      </c>
      <c r="E4" s="9">
        <v>50</v>
      </c>
      <c r="F4" s="7" t="s">
        <v>846</v>
      </c>
    </row>
    <row r="5" ht="29.4" customHeight="1" spans="1:6">
      <c r="A5" s="7" t="s">
        <v>861</v>
      </c>
      <c r="B5" s="8" t="s">
        <v>1801</v>
      </c>
      <c r="C5" s="8" t="s">
        <v>1801</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50" customHeight="1" spans="1:6">
      <c r="A8" s="7" t="s">
        <v>1802</v>
      </c>
      <c r="B8" s="8" t="s">
        <v>872</v>
      </c>
      <c r="C8" s="8" t="s">
        <v>872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1002</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E21" sqref="E21"/>
    </sheetView>
  </sheetViews>
  <sheetFormatPr defaultColWidth="9" defaultRowHeight="14.25" outlineLevelCol="5"/>
  <cols>
    <col min="1" max="1" width="41.75" style="2"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4" t="s">
        <v>839</v>
      </c>
      <c r="B1" s="4"/>
      <c r="C1" s="4"/>
      <c r="D1" s="4"/>
      <c r="E1" s="4"/>
      <c r="F1" s="4"/>
    </row>
    <row r="2" ht="30.6" customHeight="1" spans="1:6">
      <c r="A2" s="6" t="s">
        <v>840</v>
      </c>
      <c r="B2" s="6" t="s">
        <v>841</v>
      </c>
      <c r="C2" s="6" t="s">
        <v>842</v>
      </c>
      <c r="D2" s="6" t="s">
        <v>822</v>
      </c>
      <c r="E2" s="6" t="s">
        <v>824</v>
      </c>
      <c r="F2" s="6" t="s">
        <v>843</v>
      </c>
    </row>
    <row r="3" ht="29.4" customHeight="1" spans="1:6">
      <c r="A3" s="8" t="s">
        <v>844</v>
      </c>
      <c r="B3" s="8" t="s">
        <v>845</v>
      </c>
      <c r="C3" s="8" t="s">
        <v>846</v>
      </c>
      <c r="D3" s="9">
        <v>50</v>
      </c>
      <c r="E3" s="9">
        <v>50</v>
      </c>
      <c r="F3" s="7" t="s">
        <v>846</v>
      </c>
    </row>
    <row r="4" ht="29.4" customHeight="1" spans="1:6">
      <c r="A4" s="8" t="s">
        <v>847</v>
      </c>
      <c r="B4" s="8" t="s">
        <v>845</v>
      </c>
      <c r="C4" s="8" t="s">
        <v>846</v>
      </c>
      <c r="D4" s="9">
        <v>30</v>
      </c>
      <c r="E4" s="9">
        <v>30</v>
      </c>
      <c r="F4" s="7" t="s">
        <v>846</v>
      </c>
    </row>
    <row r="5" ht="29.4" customHeight="1" spans="1:6">
      <c r="A5" s="8" t="s">
        <v>907</v>
      </c>
      <c r="B5" s="8" t="s">
        <v>12</v>
      </c>
      <c r="C5" s="8" t="s">
        <v>12</v>
      </c>
      <c r="D5" s="9">
        <v>30</v>
      </c>
      <c r="E5" s="9">
        <v>30</v>
      </c>
      <c r="F5" s="7" t="s">
        <v>764</v>
      </c>
    </row>
    <row r="6" ht="29.4" customHeight="1" spans="1:6">
      <c r="A6" s="8" t="s">
        <v>870</v>
      </c>
      <c r="B6" s="8" t="s">
        <v>845</v>
      </c>
      <c r="C6" s="8" t="s">
        <v>846</v>
      </c>
      <c r="D6" s="9">
        <v>20</v>
      </c>
      <c r="E6" s="9">
        <v>20</v>
      </c>
      <c r="F6" s="7" t="s">
        <v>846</v>
      </c>
    </row>
    <row r="7" ht="29.4" customHeight="1" spans="1:6">
      <c r="A7" s="8" t="s">
        <v>908</v>
      </c>
      <c r="B7" s="8" t="s">
        <v>872</v>
      </c>
      <c r="C7" s="8" t="s">
        <v>872</v>
      </c>
      <c r="D7" s="9">
        <v>20</v>
      </c>
      <c r="E7" s="9">
        <v>20</v>
      </c>
      <c r="F7" s="7" t="s">
        <v>764</v>
      </c>
    </row>
    <row r="8" ht="29.4" customHeight="1" spans="1:6">
      <c r="A8" s="8" t="s">
        <v>850</v>
      </c>
      <c r="B8" s="8" t="s">
        <v>845</v>
      </c>
      <c r="C8" s="8" t="s">
        <v>846</v>
      </c>
      <c r="D8" s="9">
        <v>30</v>
      </c>
      <c r="E8" s="9">
        <v>30</v>
      </c>
      <c r="F8" s="7" t="s">
        <v>846</v>
      </c>
    </row>
    <row r="9" ht="29.4" customHeight="1" spans="1:6">
      <c r="A9" s="8" t="s">
        <v>777</v>
      </c>
      <c r="B9" s="8" t="s">
        <v>845</v>
      </c>
      <c r="C9" s="8" t="s">
        <v>846</v>
      </c>
      <c r="D9" s="9">
        <v>30</v>
      </c>
      <c r="E9" s="9">
        <v>30</v>
      </c>
      <c r="F9" s="7" t="s">
        <v>846</v>
      </c>
    </row>
    <row r="10" ht="29.4" customHeight="1" spans="1:6">
      <c r="A10" s="7" t="s">
        <v>909</v>
      </c>
      <c r="B10" s="8" t="s">
        <v>872</v>
      </c>
      <c r="C10" s="8" t="s">
        <v>872</v>
      </c>
      <c r="D10" s="9">
        <v>30</v>
      </c>
      <c r="E10" s="9">
        <v>30</v>
      </c>
      <c r="F10" s="7" t="s">
        <v>764</v>
      </c>
    </row>
    <row r="11" ht="29.4" customHeight="1" spans="1:6">
      <c r="A11" s="8" t="s">
        <v>853</v>
      </c>
      <c r="B11" s="8" t="s">
        <v>845</v>
      </c>
      <c r="C11" s="8" t="s">
        <v>846</v>
      </c>
      <c r="D11" s="9">
        <v>10</v>
      </c>
      <c r="E11" s="9">
        <v>10</v>
      </c>
      <c r="F11" s="7" t="s">
        <v>846</v>
      </c>
    </row>
    <row r="12" ht="29.4" customHeight="1" spans="1:6">
      <c r="A12" s="8" t="s">
        <v>854</v>
      </c>
      <c r="B12" s="8" t="s">
        <v>845</v>
      </c>
      <c r="C12" s="8" t="s">
        <v>846</v>
      </c>
      <c r="D12" s="9">
        <v>10</v>
      </c>
      <c r="E12" s="9">
        <v>10</v>
      </c>
      <c r="F12" s="7" t="s">
        <v>846</v>
      </c>
    </row>
    <row r="13" ht="29.4" customHeight="1" spans="1:6">
      <c r="A13" s="8" t="s">
        <v>910</v>
      </c>
      <c r="B13" s="8" t="s">
        <v>879</v>
      </c>
      <c r="C13" s="8" t="s">
        <v>879</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11" sqref="K11"/>
    </sheetView>
  </sheetViews>
  <sheetFormatPr defaultColWidth="15.6666666666667" defaultRowHeight="14.25"/>
  <cols>
    <col min="1" max="2" width="15.6666666666667" style="2" customWidth="1"/>
    <col min="3" max="3" width="21.6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1803</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f>D6+D7+D8</f>
        <v>1124912.76</v>
      </c>
      <c r="E5" s="18">
        <v>1124912.76</v>
      </c>
      <c r="F5" s="18">
        <v>1124912.76</v>
      </c>
      <c r="G5" s="19">
        <v>10</v>
      </c>
      <c r="H5" s="20">
        <v>1</v>
      </c>
      <c r="I5" s="19">
        <v>10</v>
      </c>
    </row>
    <row r="6" s="11" customFormat="1" ht="22.95" customHeight="1" spans="1:9">
      <c r="A6" s="16"/>
      <c r="B6" s="16"/>
      <c r="C6" s="17" t="s">
        <v>826</v>
      </c>
      <c r="D6" s="18"/>
      <c r="E6" s="18"/>
      <c r="F6" s="18"/>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1124912.76</v>
      </c>
      <c r="E8" s="18">
        <v>1124912.76</v>
      </c>
      <c r="F8" s="18">
        <v>1124912.76</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1804</v>
      </c>
      <c r="C10" s="21"/>
      <c r="D10" s="21"/>
      <c r="E10" s="21"/>
      <c r="F10" s="21" t="s">
        <v>1805</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H8" sqref="H8"/>
    </sheetView>
  </sheetViews>
  <sheetFormatPr defaultColWidth="9" defaultRowHeight="14.25" outlineLevelCol="5"/>
  <cols>
    <col min="1" max="1" width="38.375" style="2"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4" t="s">
        <v>839</v>
      </c>
      <c r="B1" s="4"/>
      <c r="C1" s="4"/>
      <c r="D1" s="4"/>
      <c r="E1" s="4"/>
      <c r="F1" s="4"/>
    </row>
    <row r="2" ht="30.6" customHeight="1" spans="1:6">
      <c r="A2" s="6" t="s">
        <v>840</v>
      </c>
      <c r="B2" s="6" t="s">
        <v>841</v>
      </c>
      <c r="C2" s="6" t="s">
        <v>842</v>
      </c>
      <c r="D2" s="6" t="s">
        <v>822</v>
      </c>
      <c r="E2" s="6" t="s">
        <v>824</v>
      </c>
      <c r="F2" s="6" t="s">
        <v>843</v>
      </c>
    </row>
    <row r="3" ht="29.4" customHeight="1" spans="1:6">
      <c r="A3" s="8" t="s">
        <v>844</v>
      </c>
      <c r="B3" s="8" t="s">
        <v>845</v>
      </c>
      <c r="C3" s="8" t="s">
        <v>846</v>
      </c>
      <c r="D3" s="9">
        <v>50</v>
      </c>
      <c r="E3" s="9">
        <v>50</v>
      </c>
      <c r="F3" s="7" t="s">
        <v>846</v>
      </c>
    </row>
    <row r="4" ht="29.4" customHeight="1" spans="1:6">
      <c r="A4" s="8" t="s">
        <v>847</v>
      </c>
      <c r="B4" s="8" t="s">
        <v>845</v>
      </c>
      <c r="C4" s="8" t="s">
        <v>846</v>
      </c>
      <c r="D4" s="9">
        <v>50</v>
      </c>
      <c r="E4" s="9">
        <v>50</v>
      </c>
      <c r="F4" s="7" t="s">
        <v>846</v>
      </c>
    </row>
    <row r="5" ht="57" customHeight="1" spans="1:6">
      <c r="A5" s="29" t="s">
        <v>1806</v>
      </c>
      <c r="B5" s="8">
        <v>1124912.76</v>
      </c>
      <c r="C5" s="8">
        <v>1124912.76</v>
      </c>
      <c r="D5" s="9">
        <v>50</v>
      </c>
      <c r="E5" s="9">
        <v>50</v>
      </c>
      <c r="F5" s="7" t="s">
        <v>764</v>
      </c>
    </row>
    <row r="6" ht="29.4" customHeight="1" spans="1:6">
      <c r="A6" s="8" t="s">
        <v>850</v>
      </c>
      <c r="B6" s="8" t="s">
        <v>845</v>
      </c>
      <c r="C6" s="8" t="s">
        <v>846</v>
      </c>
      <c r="D6" s="9">
        <v>30</v>
      </c>
      <c r="E6" s="9">
        <v>30</v>
      </c>
      <c r="F6" s="7" t="s">
        <v>846</v>
      </c>
    </row>
    <row r="7" ht="29.4" customHeight="1" spans="1:6">
      <c r="A7" s="8" t="s">
        <v>777</v>
      </c>
      <c r="B7" s="8" t="s">
        <v>845</v>
      </c>
      <c r="C7" s="8" t="s">
        <v>846</v>
      </c>
      <c r="D7" s="9">
        <v>30</v>
      </c>
      <c r="E7" s="9">
        <v>30</v>
      </c>
      <c r="F7" s="7" t="s">
        <v>846</v>
      </c>
    </row>
    <row r="8" ht="81" customHeight="1" spans="1:6">
      <c r="A8" s="7" t="s">
        <v>1807</v>
      </c>
      <c r="B8" s="8" t="s">
        <v>852</v>
      </c>
      <c r="C8" s="8" t="s">
        <v>852</v>
      </c>
      <c r="D8" s="9">
        <v>30</v>
      </c>
      <c r="E8" s="9">
        <v>30</v>
      </c>
      <c r="F8" s="7" t="s">
        <v>764</v>
      </c>
    </row>
    <row r="9" ht="29.4" customHeight="1" spans="1:6">
      <c r="A9" s="8" t="s">
        <v>853</v>
      </c>
      <c r="B9" s="8" t="s">
        <v>845</v>
      </c>
      <c r="C9" s="8" t="s">
        <v>846</v>
      </c>
      <c r="D9" s="9">
        <v>10</v>
      </c>
      <c r="E9" s="9">
        <v>10</v>
      </c>
      <c r="F9" s="7" t="s">
        <v>846</v>
      </c>
    </row>
    <row r="10" ht="29.4" customHeight="1" spans="1:6">
      <c r="A10" s="8" t="s">
        <v>854</v>
      </c>
      <c r="B10" s="8" t="s">
        <v>845</v>
      </c>
      <c r="C10" s="8" t="s">
        <v>846</v>
      </c>
      <c r="D10" s="9">
        <v>10</v>
      </c>
      <c r="E10" s="9">
        <v>10</v>
      </c>
      <c r="F10" s="7" t="s">
        <v>846</v>
      </c>
    </row>
    <row r="11" ht="29.4" customHeight="1" spans="1:6">
      <c r="A11" s="8" t="s">
        <v>1808</v>
      </c>
      <c r="B11" s="8" t="s">
        <v>856</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J11" sqref="J11"/>
    </sheetView>
  </sheetViews>
  <sheetFormatPr defaultColWidth="15.6666666666667" defaultRowHeight="14.25"/>
  <cols>
    <col min="1" max="2" width="15.6666666666667" style="2" customWidth="1"/>
    <col min="3" max="3" width="23.6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1809</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7</v>
      </c>
      <c r="E5" s="18">
        <v>7</v>
      </c>
      <c r="F5" s="18">
        <v>7</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7</v>
      </c>
      <c r="E8" s="18">
        <v>7</v>
      </c>
      <c r="F8" s="18">
        <v>7</v>
      </c>
      <c r="G8" s="15"/>
      <c r="H8" s="15"/>
      <c r="I8" s="15"/>
    </row>
    <row r="9" s="10" customFormat="1" ht="26.4" customHeight="1" spans="1:9">
      <c r="A9" s="16" t="s">
        <v>829</v>
      </c>
      <c r="B9" s="13" t="s">
        <v>830</v>
      </c>
      <c r="C9" s="13"/>
      <c r="D9" s="13"/>
      <c r="E9" s="13"/>
      <c r="F9" s="13" t="s">
        <v>831</v>
      </c>
      <c r="G9" s="13"/>
      <c r="H9" s="13"/>
      <c r="I9" s="13"/>
    </row>
    <row r="10" s="10" customFormat="1" ht="104" customHeight="1" spans="1:9">
      <c r="A10" s="16"/>
      <c r="B10" s="21" t="s">
        <v>1810</v>
      </c>
      <c r="C10" s="21"/>
      <c r="D10" s="21"/>
      <c r="E10" s="21"/>
      <c r="F10" s="21" t="s">
        <v>1811</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H6" sqref="H6"/>
    </sheetView>
  </sheetViews>
  <sheetFormatPr defaultColWidth="9" defaultRowHeight="14.25" outlineLevelCol="5"/>
  <cols>
    <col min="1" max="1" width="23.625" style="2"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4" t="s">
        <v>839</v>
      </c>
      <c r="B1" s="4"/>
      <c r="C1" s="4"/>
      <c r="D1" s="4"/>
      <c r="E1" s="4"/>
      <c r="F1" s="4"/>
    </row>
    <row r="2" ht="30.6" customHeight="1" spans="1:6">
      <c r="A2" s="6" t="s">
        <v>840</v>
      </c>
      <c r="B2" s="6" t="s">
        <v>841</v>
      </c>
      <c r="C2" s="6" t="s">
        <v>842</v>
      </c>
      <c r="D2" s="6" t="s">
        <v>822</v>
      </c>
      <c r="E2" s="6" t="s">
        <v>824</v>
      </c>
      <c r="F2" s="6" t="s">
        <v>843</v>
      </c>
    </row>
    <row r="3" ht="29.4" customHeight="1" spans="1:6">
      <c r="A3" s="8" t="s">
        <v>844</v>
      </c>
      <c r="B3" s="8" t="s">
        <v>845</v>
      </c>
      <c r="C3" s="8" t="s">
        <v>846</v>
      </c>
      <c r="D3" s="9">
        <v>50</v>
      </c>
      <c r="E3" s="9">
        <v>50</v>
      </c>
      <c r="F3" s="7" t="s">
        <v>846</v>
      </c>
    </row>
    <row r="4" ht="29.4" customHeight="1" spans="1:6">
      <c r="A4" s="8" t="s">
        <v>870</v>
      </c>
      <c r="B4" s="8" t="s">
        <v>845</v>
      </c>
      <c r="C4" s="8" t="s">
        <v>846</v>
      </c>
      <c r="D4" s="9">
        <v>20</v>
      </c>
      <c r="E4" s="9">
        <v>20</v>
      </c>
      <c r="F4" s="7" t="s">
        <v>846</v>
      </c>
    </row>
    <row r="5" ht="29.4" customHeight="1" spans="1:6">
      <c r="A5" s="8" t="s">
        <v>1812</v>
      </c>
      <c r="B5" s="8" t="s">
        <v>872</v>
      </c>
      <c r="C5" s="8" t="s">
        <v>872</v>
      </c>
      <c r="D5" s="9">
        <v>20</v>
      </c>
      <c r="E5" s="9">
        <v>20</v>
      </c>
      <c r="F5" s="7" t="s">
        <v>764</v>
      </c>
    </row>
    <row r="6" ht="29.4" customHeight="1" spans="1:6">
      <c r="A6" s="8" t="s">
        <v>874</v>
      </c>
      <c r="B6" s="8" t="s">
        <v>845</v>
      </c>
      <c r="C6" s="8" t="s">
        <v>846</v>
      </c>
      <c r="D6" s="9">
        <v>30</v>
      </c>
      <c r="E6" s="9">
        <v>30</v>
      </c>
      <c r="F6" s="7" t="s">
        <v>846</v>
      </c>
    </row>
    <row r="7" ht="29.4" customHeight="1" spans="1:6">
      <c r="A7" s="8" t="s">
        <v>1813</v>
      </c>
      <c r="B7" s="8" t="s">
        <v>20</v>
      </c>
      <c r="C7" s="8" t="s">
        <v>20</v>
      </c>
      <c r="D7" s="9">
        <v>30</v>
      </c>
      <c r="E7" s="9">
        <v>30</v>
      </c>
      <c r="F7" s="7" t="s">
        <v>764</v>
      </c>
    </row>
    <row r="8" ht="29.4" customHeight="1" spans="1:6">
      <c r="A8" s="8" t="s">
        <v>850</v>
      </c>
      <c r="B8" s="8" t="s">
        <v>845</v>
      </c>
      <c r="C8" s="8" t="s">
        <v>846</v>
      </c>
      <c r="D8" s="9">
        <v>30</v>
      </c>
      <c r="E8" s="9">
        <v>30</v>
      </c>
      <c r="F8" s="7" t="s">
        <v>846</v>
      </c>
    </row>
    <row r="9" ht="29.4" customHeight="1" spans="1:6">
      <c r="A9" s="8" t="s">
        <v>777</v>
      </c>
      <c r="B9" s="8" t="s">
        <v>845</v>
      </c>
      <c r="C9" s="8" t="s">
        <v>846</v>
      </c>
      <c r="D9" s="9">
        <v>30</v>
      </c>
      <c r="E9" s="9">
        <v>30</v>
      </c>
      <c r="F9" s="7" t="s">
        <v>846</v>
      </c>
    </row>
    <row r="10" ht="29.4" customHeight="1" spans="1:6">
      <c r="A10" s="8" t="s">
        <v>1814</v>
      </c>
      <c r="B10" s="8" t="s">
        <v>872</v>
      </c>
      <c r="C10" s="8" t="s">
        <v>872</v>
      </c>
      <c r="D10" s="9">
        <v>30</v>
      </c>
      <c r="E10" s="9">
        <v>30</v>
      </c>
      <c r="F10" s="7" t="s">
        <v>764</v>
      </c>
    </row>
    <row r="11" ht="29.4" customHeight="1" spans="1:6">
      <c r="A11" s="8" t="s">
        <v>853</v>
      </c>
      <c r="B11" s="8" t="s">
        <v>845</v>
      </c>
      <c r="C11" s="8" t="s">
        <v>846</v>
      </c>
      <c r="D11" s="9">
        <v>10</v>
      </c>
      <c r="E11" s="9">
        <v>10</v>
      </c>
      <c r="F11" s="7" t="s">
        <v>846</v>
      </c>
    </row>
    <row r="12" ht="29.4" customHeight="1" spans="1:6">
      <c r="A12" s="8" t="s">
        <v>854</v>
      </c>
      <c r="B12" s="8" t="s">
        <v>845</v>
      </c>
      <c r="C12" s="8" t="s">
        <v>846</v>
      </c>
      <c r="D12" s="9">
        <v>10</v>
      </c>
      <c r="E12" s="9">
        <v>10</v>
      </c>
      <c r="F12" s="7" t="s">
        <v>846</v>
      </c>
    </row>
    <row r="13" ht="29.4" customHeight="1" spans="1:6">
      <c r="A13" s="8" t="s">
        <v>1815</v>
      </c>
      <c r="B13" s="8" t="s">
        <v>879</v>
      </c>
      <c r="C13" s="8" t="s">
        <v>879</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10" sqref="K10"/>
    </sheetView>
  </sheetViews>
  <sheetFormatPr defaultColWidth="15.6666666666667" defaultRowHeight="14.25"/>
  <cols>
    <col min="1" max="2" width="15.6666666666667" style="2" customWidth="1"/>
    <col min="3" max="3" width="21.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1816</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5000</v>
      </c>
      <c r="E5" s="18">
        <v>5000</v>
      </c>
      <c r="F5" s="18">
        <v>5000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5000</v>
      </c>
      <c r="E7" s="18">
        <v>5000</v>
      </c>
      <c r="F7" s="18">
        <v>5000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1817</v>
      </c>
      <c r="C10" s="21"/>
      <c r="D10" s="21"/>
      <c r="E10" s="21"/>
      <c r="F10" s="21" t="s">
        <v>1817</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I13" sqref="I13"/>
    </sheetView>
  </sheetViews>
  <sheetFormatPr defaultColWidth="9" defaultRowHeight="14.25" outlineLevelCol="5"/>
  <cols>
    <col min="1" max="1" width="37.1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25</v>
      </c>
      <c r="E4" s="9">
        <v>25</v>
      </c>
      <c r="F4" s="7" t="s">
        <v>846</v>
      </c>
    </row>
    <row r="5" ht="71" customHeight="1" spans="1:6">
      <c r="A5" s="7" t="s">
        <v>1818</v>
      </c>
      <c r="B5" s="8" t="s">
        <v>11</v>
      </c>
      <c r="C5" s="8" t="s">
        <v>11</v>
      </c>
      <c r="D5" s="9">
        <v>25</v>
      </c>
      <c r="E5" s="9">
        <v>25</v>
      </c>
      <c r="F5" s="7" t="s">
        <v>764</v>
      </c>
    </row>
    <row r="6" ht="29.4" customHeight="1" spans="1:6">
      <c r="A6" s="7" t="s">
        <v>870</v>
      </c>
      <c r="B6" s="8" t="s">
        <v>845</v>
      </c>
      <c r="C6" s="8" t="s">
        <v>846</v>
      </c>
      <c r="D6" s="9">
        <v>25</v>
      </c>
      <c r="E6" s="9">
        <v>25</v>
      </c>
      <c r="F6" s="7" t="s">
        <v>846</v>
      </c>
    </row>
    <row r="7" ht="29.4" customHeight="1" spans="1:6">
      <c r="A7" s="7" t="s">
        <v>1066</v>
      </c>
      <c r="B7" s="8" t="s">
        <v>872</v>
      </c>
      <c r="C7" s="8" t="s">
        <v>872</v>
      </c>
      <c r="D7" s="9">
        <v>25</v>
      </c>
      <c r="E7" s="9">
        <v>25</v>
      </c>
      <c r="F7" s="7" t="s">
        <v>764</v>
      </c>
    </row>
    <row r="8" ht="29.4" customHeight="1" spans="1:6">
      <c r="A8" s="7" t="s">
        <v>850</v>
      </c>
      <c r="B8" s="8" t="s">
        <v>845</v>
      </c>
      <c r="C8" s="8" t="s">
        <v>846</v>
      </c>
      <c r="D8" s="9">
        <v>30</v>
      </c>
      <c r="E8" s="9">
        <v>30</v>
      </c>
      <c r="F8" s="7" t="s">
        <v>846</v>
      </c>
    </row>
    <row r="9" ht="29.4" customHeight="1" spans="1:6">
      <c r="A9" s="7" t="s">
        <v>777</v>
      </c>
      <c r="B9" s="8" t="s">
        <v>845</v>
      </c>
      <c r="C9" s="8" t="s">
        <v>846</v>
      </c>
      <c r="D9" s="9">
        <v>30</v>
      </c>
      <c r="E9" s="9">
        <v>30</v>
      </c>
      <c r="F9" s="7" t="s">
        <v>846</v>
      </c>
    </row>
    <row r="10" ht="50" customHeight="1" spans="1:6">
      <c r="A10" s="7" t="s">
        <v>1068</v>
      </c>
      <c r="B10" s="8" t="s">
        <v>43</v>
      </c>
      <c r="C10" s="8" t="s">
        <v>43</v>
      </c>
      <c r="D10" s="9">
        <v>30</v>
      </c>
      <c r="E10" s="9">
        <v>30</v>
      </c>
      <c r="F10" s="7" t="s">
        <v>764</v>
      </c>
    </row>
    <row r="11" ht="29.4" customHeight="1" spans="1:6">
      <c r="A11" s="7" t="s">
        <v>853</v>
      </c>
      <c r="B11" s="8" t="s">
        <v>845</v>
      </c>
      <c r="C11" s="8" t="s">
        <v>846</v>
      </c>
      <c r="D11" s="9">
        <v>10</v>
      </c>
      <c r="E11" s="9">
        <v>10</v>
      </c>
      <c r="F11" s="7" t="s">
        <v>846</v>
      </c>
    </row>
    <row r="12" ht="29.4" customHeight="1" spans="1:6">
      <c r="A12" s="7" t="s">
        <v>854</v>
      </c>
      <c r="B12" s="8" t="s">
        <v>845</v>
      </c>
      <c r="C12" s="8" t="s">
        <v>846</v>
      </c>
      <c r="D12" s="9">
        <v>10</v>
      </c>
      <c r="E12" s="9">
        <v>10</v>
      </c>
      <c r="F12" s="7" t="s">
        <v>846</v>
      </c>
    </row>
    <row r="13" ht="29.4" customHeight="1" spans="1:6">
      <c r="A13" s="7" t="s">
        <v>1002</v>
      </c>
      <c r="B13" s="8" t="s">
        <v>864</v>
      </c>
      <c r="C13" s="8" t="s">
        <v>864</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3" sqref="K3"/>
    </sheetView>
  </sheetViews>
  <sheetFormatPr defaultColWidth="15.6666666666667" defaultRowHeight="14.25"/>
  <cols>
    <col min="1" max="2" width="15.6666666666667" style="2" customWidth="1"/>
    <col min="3" max="3" width="25.8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50" customHeight="1" spans="1:10">
      <c r="A2" s="13" t="s">
        <v>813</v>
      </c>
      <c r="B2" s="13"/>
      <c r="C2" s="8" t="s">
        <v>1819</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12000</v>
      </c>
      <c r="E5" s="18">
        <v>12000</v>
      </c>
      <c r="F5" s="18">
        <v>12000</v>
      </c>
      <c r="G5" s="19">
        <v>10</v>
      </c>
      <c r="H5" s="20">
        <v>1</v>
      </c>
      <c r="I5" s="19">
        <v>10</v>
      </c>
    </row>
    <row r="6" s="11" customFormat="1" ht="22.95" customHeight="1" spans="1:9">
      <c r="A6" s="16"/>
      <c r="B6" s="16"/>
      <c r="C6" s="17" t="s">
        <v>826</v>
      </c>
      <c r="D6" s="18">
        <v>12000</v>
      </c>
      <c r="E6" s="18">
        <v>12000</v>
      </c>
      <c r="F6" s="18">
        <v>12000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1820</v>
      </c>
      <c r="C10" s="21"/>
      <c r="D10" s="21"/>
      <c r="E10" s="21"/>
      <c r="F10" s="21" t="s">
        <v>1821</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D20" sqref="D20"/>
    </sheetView>
  </sheetViews>
  <sheetFormatPr defaultColWidth="9" defaultRowHeight="14.25" outlineLevelCol="5"/>
  <cols>
    <col min="1" max="1" width="39.8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26" t="s">
        <v>844</v>
      </c>
      <c r="B3" s="27" t="s">
        <v>845</v>
      </c>
      <c r="C3" s="27" t="s">
        <v>846</v>
      </c>
      <c r="D3" s="28">
        <v>50</v>
      </c>
      <c r="E3" s="28">
        <v>50</v>
      </c>
      <c r="F3" s="26" t="s">
        <v>846</v>
      </c>
    </row>
    <row r="4" ht="29.4" customHeight="1" spans="1:6">
      <c r="A4" s="7" t="s">
        <v>847</v>
      </c>
      <c r="B4" s="8" t="s">
        <v>845</v>
      </c>
      <c r="C4" s="8" t="s">
        <v>846</v>
      </c>
      <c r="D4" s="9">
        <v>50</v>
      </c>
      <c r="E4" s="9">
        <v>50</v>
      </c>
      <c r="F4" s="7" t="s">
        <v>846</v>
      </c>
    </row>
    <row r="5" ht="29.4" customHeight="1" spans="1:6">
      <c r="A5" s="7" t="s">
        <v>1822</v>
      </c>
      <c r="B5" s="8" t="s">
        <v>1396</v>
      </c>
      <c r="C5" s="8" t="s">
        <v>1396</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51" customHeight="1" spans="1:6">
      <c r="A8" s="7" t="s">
        <v>1823</v>
      </c>
      <c r="B8" s="8" t="s">
        <v>852</v>
      </c>
      <c r="C8" s="8" t="s">
        <v>852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47" customHeight="1" spans="1:6">
      <c r="A11" s="7" t="s">
        <v>1824</v>
      </c>
      <c r="B11" s="8" t="s">
        <v>879</v>
      </c>
      <c r="C11" s="8" t="s">
        <v>955</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2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L10" sqref="L10"/>
    </sheetView>
  </sheetViews>
  <sheetFormatPr defaultColWidth="15.6666666666667" defaultRowHeight="14.25"/>
  <cols>
    <col min="1" max="2" width="15.6666666666667" style="2" customWidth="1"/>
    <col min="3" max="3" width="23.3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1825</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4800</v>
      </c>
      <c r="E5" s="18">
        <v>4800</v>
      </c>
      <c r="F5" s="18">
        <v>4800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4800</v>
      </c>
      <c r="E8" s="18">
        <v>4800</v>
      </c>
      <c r="F8" s="18">
        <v>4800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1826</v>
      </c>
      <c r="C10" s="21"/>
      <c r="D10" s="21"/>
      <c r="E10" s="21"/>
      <c r="F10" s="21" t="s">
        <v>1827</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N14" sqref="N14"/>
    </sheetView>
  </sheetViews>
  <sheetFormatPr defaultColWidth="9" defaultRowHeight="14.25" outlineLevelCol="5"/>
  <cols>
    <col min="1" max="1" width="34"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1828</v>
      </c>
      <c r="B5" s="8" t="s">
        <v>11</v>
      </c>
      <c r="C5" s="8" t="s">
        <v>11</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92" customHeight="1" spans="1:6">
      <c r="A8" s="7" t="s">
        <v>1827</v>
      </c>
      <c r="B8" s="8" t="s">
        <v>872</v>
      </c>
      <c r="C8" s="8" t="s">
        <v>872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932</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9"/>
  <sheetViews>
    <sheetView workbookViewId="0">
      <pane xSplit="4" ySplit="9" topLeftCell="E10" activePane="bottomRight" state="frozen"/>
      <selection/>
      <selection pane="topRight"/>
      <selection pane="bottomLeft"/>
      <selection pane="bottomRight" activeCell="D144" sqref="D144"/>
    </sheetView>
  </sheetViews>
  <sheetFormatPr defaultColWidth="9" defaultRowHeight="13.5"/>
  <cols>
    <col min="1" max="3" width="3.25" customWidth="1"/>
    <col min="4" max="4" width="51.875" customWidth="1"/>
    <col min="5" max="10" width="18.75" customWidth="1"/>
  </cols>
  <sheetData>
    <row r="1" ht="27" spans="6:6">
      <c r="F1" s="110" t="s">
        <v>397</v>
      </c>
    </row>
    <row r="2" ht="14.25" spans="10:10">
      <c r="J2" s="119" t="s">
        <v>398</v>
      </c>
    </row>
    <row r="3" s="99" customFormat="1" ht="14.25" spans="1:10">
      <c r="A3" s="63" t="s">
        <v>2</v>
      </c>
      <c r="J3" s="63" t="s">
        <v>3</v>
      </c>
    </row>
    <row r="4" s="99" customFormat="1" ht="19.5" customHeight="1" spans="1:10">
      <c r="A4" s="102" t="s">
        <v>6</v>
      </c>
      <c r="B4" s="102"/>
      <c r="C4" s="102"/>
      <c r="D4" s="102"/>
      <c r="E4" s="109" t="s">
        <v>99</v>
      </c>
      <c r="F4" s="109" t="s">
        <v>399</v>
      </c>
      <c r="G4" s="109" t="s">
        <v>400</v>
      </c>
      <c r="H4" s="109" t="s">
        <v>401</v>
      </c>
      <c r="I4" s="109" t="s">
        <v>402</v>
      </c>
      <c r="J4" s="109" t="s">
        <v>403</v>
      </c>
    </row>
    <row r="5" s="99" customFormat="1" ht="19.5" customHeight="1" spans="1:10">
      <c r="A5" s="109" t="s">
        <v>121</v>
      </c>
      <c r="B5" s="109"/>
      <c r="C5" s="109"/>
      <c r="D5" s="102" t="s">
        <v>122</v>
      </c>
      <c r="E5" s="109"/>
      <c r="F5" s="109"/>
      <c r="G5" s="109"/>
      <c r="H5" s="109"/>
      <c r="I5" s="109"/>
      <c r="J5" s="109"/>
    </row>
    <row r="6" s="99" customFormat="1" ht="19.5" customHeight="1" spans="1:10">
      <c r="A6" s="109"/>
      <c r="B6" s="109"/>
      <c r="C6" s="109"/>
      <c r="D6" s="102"/>
      <c r="E6" s="109"/>
      <c r="F6" s="109"/>
      <c r="G6" s="109"/>
      <c r="H6" s="109"/>
      <c r="I6" s="109"/>
      <c r="J6" s="109"/>
    </row>
    <row r="7" s="99" customFormat="1" ht="19.5" customHeight="1" spans="1:10">
      <c r="A7" s="109"/>
      <c r="B7" s="109"/>
      <c r="C7" s="109"/>
      <c r="D7" s="102"/>
      <c r="E7" s="109"/>
      <c r="F7" s="109"/>
      <c r="G7" s="109"/>
      <c r="H7" s="109"/>
      <c r="I7" s="109"/>
      <c r="J7" s="109"/>
    </row>
    <row r="8" s="99" customFormat="1" ht="19.5" customHeight="1" spans="1:10">
      <c r="A8" s="102" t="s">
        <v>125</v>
      </c>
      <c r="B8" s="102" t="s">
        <v>126</v>
      </c>
      <c r="C8" s="102" t="s">
        <v>127</v>
      </c>
      <c r="D8" s="102" t="s">
        <v>10</v>
      </c>
      <c r="E8" s="109" t="s">
        <v>11</v>
      </c>
      <c r="F8" s="109" t="s">
        <v>12</v>
      </c>
      <c r="G8" s="109" t="s">
        <v>20</v>
      </c>
      <c r="H8" s="109" t="s">
        <v>24</v>
      </c>
      <c r="I8" s="109" t="s">
        <v>28</v>
      </c>
      <c r="J8" s="109" t="s">
        <v>32</v>
      </c>
    </row>
    <row r="9" s="99" customFormat="1" ht="19.5" customHeight="1" spans="1:10">
      <c r="A9" s="102"/>
      <c r="B9" s="102"/>
      <c r="C9" s="102"/>
      <c r="D9" s="102" t="s">
        <v>128</v>
      </c>
      <c r="E9" s="104">
        <v>160499341.95</v>
      </c>
      <c r="F9" s="104">
        <v>56833007.66</v>
      </c>
      <c r="G9" s="104">
        <v>103666334.29</v>
      </c>
      <c r="H9" s="104">
        <v>0</v>
      </c>
      <c r="I9" s="104">
        <v>0</v>
      </c>
      <c r="J9" s="104">
        <v>0</v>
      </c>
    </row>
    <row r="10" s="99" customFormat="1" ht="19.5" customHeight="1" spans="1:10">
      <c r="A10" s="103" t="s">
        <v>129</v>
      </c>
      <c r="B10" s="103"/>
      <c r="C10" s="103"/>
      <c r="D10" s="103" t="s">
        <v>130</v>
      </c>
      <c r="E10" s="104">
        <v>44796017.07</v>
      </c>
      <c r="F10" s="104">
        <v>38928046.06</v>
      </c>
      <c r="G10" s="104">
        <v>5867971.01</v>
      </c>
      <c r="H10" s="104">
        <v>0</v>
      </c>
      <c r="I10" s="104">
        <v>0</v>
      </c>
      <c r="J10" s="104">
        <v>0</v>
      </c>
    </row>
    <row r="11" s="99" customFormat="1" ht="19.5" customHeight="1" spans="1:10">
      <c r="A11" s="103" t="s">
        <v>131</v>
      </c>
      <c r="B11" s="103"/>
      <c r="C11" s="103"/>
      <c r="D11" s="103" t="s">
        <v>132</v>
      </c>
      <c r="E11" s="104">
        <v>161888.5</v>
      </c>
      <c r="F11" s="104">
        <v>0</v>
      </c>
      <c r="G11" s="104">
        <v>161888.5</v>
      </c>
      <c r="H11" s="104">
        <v>0</v>
      </c>
      <c r="I11" s="104">
        <v>0</v>
      </c>
      <c r="J11" s="104">
        <v>0</v>
      </c>
    </row>
    <row r="12" s="99" customFormat="1" ht="19.5" customHeight="1" spans="1:10">
      <c r="A12" s="103" t="s">
        <v>133</v>
      </c>
      <c r="B12" s="103"/>
      <c r="C12" s="103"/>
      <c r="D12" s="103" t="s">
        <v>134</v>
      </c>
      <c r="E12" s="104">
        <v>20000</v>
      </c>
      <c r="F12" s="104">
        <v>0</v>
      </c>
      <c r="G12" s="104">
        <v>20000</v>
      </c>
      <c r="H12" s="104">
        <v>0</v>
      </c>
      <c r="I12" s="104">
        <v>0</v>
      </c>
      <c r="J12" s="104">
        <v>0</v>
      </c>
    </row>
    <row r="13" s="99" customFormat="1" ht="19.5" customHeight="1" spans="1:10">
      <c r="A13" s="103" t="s">
        <v>135</v>
      </c>
      <c r="B13" s="103"/>
      <c r="C13" s="103"/>
      <c r="D13" s="103" t="s">
        <v>136</v>
      </c>
      <c r="E13" s="104">
        <v>30000</v>
      </c>
      <c r="F13" s="104">
        <v>0</v>
      </c>
      <c r="G13" s="104">
        <v>30000</v>
      </c>
      <c r="H13" s="104">
        <v>0</v>
      </c>
      <c r="I13" s="104">
        <v>0</v>
      </c>
      <c r="J13" s="104">
        <v>0</v>
      </c>
    </row>
    <row r="14" s="99" customFormat="1" ht="19.5" customHeight="1" spans="1:10">
      <c r="A14" s="103" t="s">
        <v>137</v>
      </c>
      <c r="B14" s="103"/>
      <c r="C14" s="103"/>
      <c r="D14" s="103" t="s">
        <v>138</v>
      </c>
      <c r="E14" s="104">
        <v>28944.5</v>
      </c>
      <c r="F14" s="104">
        <v>0</v>
      </c>
      <c r="G14" s="104">
        <v>28944.5</v>
      </c>
      <c r="H14" s="104">
        <v>0</v>
      </c>
      <c r="I14" s="104">
        <v>0</v>
      </c>
      <c r="J14" s="104">
        <v>0</v>
      </c>
    </row>
    <row r="15" s="99" customFormat="1" ht="19.5" customHeight="1" spans="1:10">
      <c r="A15" s="103" t="s">
        <v>139</v>
      </c>
      <c r="B15" s="103"/>
      <c r="C15" s="103"/>
      <c r="D15" s="103" t="s">
        <v>140</v>
      </c>
      <c r="E15" s="104">
        <v>82944</v>
      </c>
      <c r="F15" s="104">
        <v>0</v>
      </c>
      <c r="G15" s="104">
        <v>82944</v>
      </c>
      <c r="H15" s="104">
        <v>0</v>
      </c>
      <c r="I15" s="104">
        <v>0</v>
      </c>
      <c r="J15" s="104">
        <v>0</v>
      </c>
    </row>
    <row r="16" s="99" customFormat="1" ht="19.5" customHeight="1" spans="1:10">
      <c r="A16" s="103" t="s">
        <v>141</v>
      </c>
      <c r="B16" s="103"/>
      <c r="C16" s="103"/>
      <c r="D16" s="103" t="s">
        <v>142</v>
      </c>
      <c r="E16" s="104">
        <v>39059025.34</v>
      </c>
      <c r="F16" s="104">
        <v>37704284.22</v>
      </c>
      <c r="G16" s="104">
        <v>1354741.12</v>
      </c>
      <c r="H16" s="104">
        <v>0</v>
      </c>
      <c r="I16" s="104">
        <v>0</v>
      </c>
      <c r="J16" s="104">
        <v>0</v>
      </c>
    </row>
    <row r="17" s="99" customFormat="1" ht="19.5" customHeight="1" spans="1:10">
      <c r="A17" s="103" t="s">
        <v>143</v>
      </c>
      <c r="B17" s="103"/>
      <c r="C17" s="103"/>
      <c r="D17" s="103" t="s">
        <v>144</v>
      </c>
      <c r="E17" s="104">
        <v>24324506.84</v>
      </c>
      <c r="F17" s="104">
        <v>23564765.72</v>
      </c>
      <c r="G17" s="104">
        <v>759741.12</v>
      </c>
      <c r="H17" s="104">
        <v>0</v>
      </c>
      <c r="I17" s="104">
        <v>0</v>
      </c>
      <c r="J17" s="104">
        <v>0</v>
      </c>
    </row>
    <row r="18" s="99" customFormat="1" ht="19.5" customHeight="1" spans="1:10">
      <c r="A18" s="103" t="s">
        <v>145</v>
      </c>
      <c r="B18" s="103"/>
      <c r="C18" s="103"/>
      <c r="D18" s="103" t="s">
        <v>146</v>
      </c>
      <c r="E18" s="104">
        <v>229778.5</v>
      </c>
      <c r="F18" s="104">
        <v>229778.5</v>
      </c>
      <c r="G18" s="104">
        <v>0</v>
      </c>
      <c r="H18" s="104">
        <v>0</v>
      </c>
      <c r="I18" s="104">
        <v>0</v>
      </c>
      <c r="J18" s="104">
        <v>0</v>
      </c>
    </row>
    <row r="19" s="99" customFormat="1" ht="19.5" customHeight="1" spans="1:10">
      <c r="A19" s="103" t="s">
        <v>147</v>
      </c>
      <c r="B19" s="103"/>
      <c r="C19" s="103"/>
      <c r="D19" s="103" t="s">
        <v>148</v>
      </c>
      <c r="E19" s="104">
        <v>14504740</v>
      </c>
      <c r="F19" s="104">
        <v>13909740</v>
      </c>
      <c r="G19" s="104">
        <v>595000</v>
      </c>
      <c r="H19" s="104">
        <v>0</v>
      </c>
      <c r="I19" s="104">
        <v>0</v>
      </c>
      <c r="J19" s="104">
        <v>0</v>
      </c>
    </row>
    <row r="20" s="99" customFormat="1" ht="19.5" customHeight="1" spans="1:10">
      <c r="A20" s="103" t="s">
        <v>149</v>
      </c>
      <c r="B20" s="103"/>
      <c r="C20" s="103"/>
      <c r="D20" s="103" t="s">
        <v>150</v>
      </c>
      <c r="E20" s="104">
        <v>1219117.82</v>
      </c>
      <c r="F20" s="104">
        <v>544257.82</v>
      </c>
      <c r="G20" s="104">
        <v>674860</v>
      </c>
      <c r="H20" s="104">
        <v>0</v>
      </c>
      <c r="I20" s="104">
        <v>0</v>
      </c>
      <c r="J20" s="104">
        <v>0</v>
      </c>
    </row>
    <row r="21" s="99" customFormat="1" ht="19.5" customHeight="1" spans="1:10">
      <c r="A21" s="103" t="s">
        <v>151</v>
      </c>
      <c r="B21" s="103"/>
      <c r="C21" s="103"/>
      <c r="D21" s="103" t="s">
        <v>152</v>
      </c>
      <c r="E21" s="104">
        <v>674860</v>
      </c>
      <c r="F21" s="104">
        <v>0</v>
      </c>
      <c r="G21" s="104">
        <v>674860</v>
      </c>
      <c r="H21" s="104">
        <v>0</v>
      </c>
      <c r="I21" s="104">
        <v>0</v>
      </c>
      <c r="J21" s="104">
        <v>0</v>
      </c>
    </row>
    <row r="22" s="99" customFormat="1" ht="19.5" customHeight="1" spans="1:10">
      <c r="A22" s="103" t="s">
        <v>153</v>
      </c>
      <c r="B22" s="103"/>
      <c r="C22" s="103"/>
      <c r="D22" s="103" t="s">
        <v>146</v>
      </c>
      <c r="E22" s="104">
        <v>544257.82</v>
      </c>
      <c r="F22" s="104">
        <v>544257.82</v>
      </c>
      <c r="G22" s="104">
        <v>0</v>
      </c>
      <c r="H22" s="104">
        <v>0</v>
      </c>
      <c r="I22" s="104">
        <v>0</v>
      </c>
      <c r="J22" s="104">
        <v>0</v>
      </c>
    </row>
    <row r="23" s="99" customFormat="1" ht="19.5" customHeight="1" spans="1:10">
      <c r="A23" s="103" t="s">
        <v>154</v>
      </c>
      <c r="B23" s="103"/>
      <c r="C23" s="103"/>
      <c r="D23" s="103" t="s">
        <v>155</v>
      </c>
      <c r="E23" s="104">
        <v>679504.02</v>
      </c>
      <c r="F23" s="104">
        <v>679504.02</v>
      </c>
      <c r="G23" s="104">
        <v>0</v>
      </c>
      <c r="H23" s="104">
        <v>0</v>
      </c>
      <c r="I23" s="104">
        <v>0</v>
      </c>
      <c r="J23" s="104">
        <v>0</v>
      </c>
    </row>
    <row r="24" s="99" customFormat="1" ht="19.5" customHeight="1" spans="1:10">
      <c r="A24" s="103" t="s">
        <v>156</v>
      </c>
      <c r="B24" s="103"/>
      <c r="C24" s="103"/>
      <c r="D24" s="103" t="s">
        <v>146</v>
      </c>
      <c r="E24" s="104">
        <v>679504.02</v>
      </c>
      <c r="F24" s="104">
        <v>679504.02</v>
      </c>
      <c r="G24" s="104">
        <v>0</v>
      </c>
      <c r="H24" s="104">
        <v>0</v>
      </c>
      <c r="I24" s="104">
        <v>0</v>
      </c>
      <c r="J24" s="104">
        <v>0</v>
      </c>
    </row>
    <row r="25" s="99" customFormat="1" ht="19.5" customHeight="1" spans="1:10">
      <c r="A25" s="103" t="s">
        <v>157</v>
      </c>
      <c r="B25" s="103"/>
      <c r="C25" s="103"/>
      <c r="D25" s="103" t="s">
        <v>158</v>
      </c>
      <c r="E25" s="104">
        <v>401370.13</v>
      </c>
      <c r="F25" s="104">
        <v>0</v>
      </c>
      <c r="G25" s="104">
        <v>401370.13</v>
      </c>
      <c r="H25" s="104">
        <v>0</v>
      </c>
      <c r="I25" s="104">
        <v>0</v>
      </c>
      <c r="J25" s="104">
        <v>0</v>
      </c>
    </row>
    <row r="26" s="99" customFormat="1" ht="19.5" customHeight="1" spans="1:10">
      <c r="A26" s="103" t="s">
        <v>159</v>
      </c>
      <c r="B26" s="103"/>
      <c r="C26" s="103"/>
      <c r="D26" s="103" t="s">
        <v>160</v>
      </c>
      <c r="E26" s="104">
        <v>401370.13</v>
      </c>
      <c r="F26" s="104">
        <v>0</v>
      </c>
      <c r="G26" s="104">
        <v>401370.13</v>
      </c>
      <c r="H26" s="104">
        <v>0</v>
      </c>
      <c r="I26" s="104">
        <v>0</v>
      </c>
      <c r="J26" s="104">
        <v>0</v>
      </c>
    </row>
    <row r="27" s="99" customFormat="1" ht="19.5" customHeight="1" spans="1:10">
      <c r="A27" s="103" t="s">
        <v>161</v>
      </c>
      <c r="B27" s="103"/>
      <c r="C27" s="103"/>
      <c r="D27" s="103" t="s">
        <v>162</v>
      </c>
      <c r="E27" s="104">
        <v>5400</v>
      </c>
      <c r="F27" s="104">
        <v>0</v>
      </c>
      <c r="G27" s="104">
        <v>5400</v>
      </c>
      <c r="H27" s="104">
        <v>0</v>
      </c>
      <c r="I27" s="104">
        <v>0</v>
      </c>
      <c r="J27" s="104">
        <v>0</v>
      </c>
    </row>
    <row r="28" s="99" customFormat="1" ht="19.5" customHeight="1" spans="1:10">
      <c r="A28" s="103" t="s">
        <v>163</v>
      </c>
      <c r="B28" s="103"/>
      <c r="C28" s="103"/>
      <c r="D28" s="103" t="s">
        <v>164</v>
      </c>
      <c r="E28" s="104">
        <v>5400</v>
      </c>
      <c r="F28" s="104">
        <v>0</v>
      </c>
      <c r="G28" s="104">
        <v>5400</v>
      </c>
      <c r="H28" s="104">
        <v>0</v>
      </c>
      <c r="I28" s="104">
        <v>0</v>
      </c>
      <c r="J28" s="104">
        <v>0</v>
      </c>
    </row>
    <row r="29" s="99" customFormat="1" ht="19.5" customHeight="1" spans="1:10">
      <c r="A29" s="103" t="s">
        <v>165</v>
      </c>
      <c r="B29" s="103"/>
      <c r="C29" s="103"/>
      <c r="D29" s="103" t="s">
        <v>166</v>
      </c>
      <c r="E29" s="104">
        <v>1807147</v>
      </c>
      <c r="F29" s="104">
        <v>0</v>
      </c>
      <c r="G29" s="104">
        <v>1807147</v>
      </c>
      <c r="H29" s="104">
        <v>0</v>
      </c>
      <c r="I29" s="104">
        <v>0</v>
      </c>
      <c r="J29" s="104">
        <v>0</v>
      </c>
    </row>
    <row r="30" s="99" customFormat="1" ht="19.5" customHeight="1" spans="1:10">
      <c r="A30" s="103" t="s">
        <v>167</v>
      </c>
      <c r="B30" s="103"/>
      <c r="C30" s="103"/>
      <c r="D30" s="103" t="s">
        <v>168</v>
      </c>
      <c r="E30" s="104">
        <v>1670450</v>
      </c>
      <c r="F30" s="104">
        <v>0</v>
      </c>
      <c r="G30" s="104">
        <v>1670450</v>
      </c>
      <c r="H30" s="104">
        <v>0</v>
      </c>
      <c r="I30" s="104">
        <v>0</v>
      </c>
      <c r="J30" s="104">
        <v>0</v>
      </c>
    </row>
    <row r="31" s="99" customFormat="1" ht="19.5" customHeight="1" spans="1:10">
      <c r="A31" s="103" t="s">
        <v>169</v>
      </c>
      <c r="B31" s="103"/>
      <c r="C31" s="103"/>
      <c r="D31" s="103" t="s">
        <v>170</v>
      </c>
      <c r="E31" s="104">
        <v>136697</v>
      </c>
      <c r="F31" s="104">
        <v>0</v>
      </c>
      <c r="G31" s="104">
        <v>136697</v>
      </c>
      <c r="H31" s="104">
        <v>0</v>
      </c>
      <c r="I31" s="104">
        <v>0</v>
      </c>
      <c r="J31" s="104">
        <v>0</v>
      </c>
    </row>
    <row r="32" s="99" customFormat="1" ht="19.5" customHeight="1" spans="1:10">
      <c r="A32" s="103" t="s">
        <v>404</v>
      </c>
      <c r="B32" s="103"/>
      <c r="C32" s="103"/>
      <c r="D32" s="103" t="s">
        <v>405</v>
      </c>
      <c r="E32" s="104">
        <v>1935</v>
      </c>
      <c r="F32" s="104">
        <v>0</v>
      </c>
      <c r="G32" s="104">
        <v>1935</v>
      </c>
      <c r="H32" s="104">
        <v>0</v>
      </c>
      <c r="I32" s="104">
        <v>0</v>
      </c>
      <c r="J32" s="104">
        <v>0</v>
      </c>
    </row>
    <row r="33" s="99" customFormat="1" ht="19.5" customHeight="1" spans="1:10">
      <c r="A33" s="103" t="s">
        <v>406</v>
      </c>
      <c r="B33" s="103"/>
      <c r="C33" s="103"/>
      <c r="D33" s="103" t="s">
        <v>405</v>
      </c>
      <c r="E33" s="104">
        <v>1935</v>
      </c>
      <c r="F33" s="104">
        <v>0</v>
      </c>
      <c r="G33" s="104">
        <v>1935</v>
      </c>
      <c r="H33" s="104">
        <v>0</v>
      </c>
      <c r="I33" s="104">
        <v>0</v>
      </c>
      <c r="J33" s="104">
        <v>0</v>
      </c>
    </row>
    <row r="34" s="99" customFormat="1" ht="19.5" customHeight="1" spans="1:10">
      <c r="A34" s="103" t="s">
        <v>171</v>
      </c>
      <c r="B34" s="103"/>
      <c r="C34" s="103"/>
      <c r="D34" s="103" t="s">
        <v>172</v>
      </c>
      <c r="E34" s="104">
        <v>1460629.26</v>
      </c>
      <c r="F34" s="104">
        <v>0</v>
      </c>
      <c r="G34" s="104">
        <v>1460629.26</v>
      </c>
      <c r="H34" s="104">
        <v>0</v>
      </c>
      <c r="I34" s="104">
        <v>0</v>
      </c>
      <c r="J34" s="104">
        <v>0</v>
      </c>
    </row>
    <row r="35" s="99" customFormat="1" ht="19.5" customHeight="1" spans="1:10">
      <c r="A35" s="103" t="s">
        <v>173</v>
      </c>
      <c r="B35" s="103"/>
      <c r="C35" s="103"/>
      <c r="D35" s="103" t="s">
        <v>172</v>
      </c>
      <c r="E35" s="104">
        <v>1460629.26</v>
      </c>
      <c r="F35" s="104">
        <v>0</v>
      </c>
      <c r="G35" s="104">
        <v>1460629.26</v>
      </c>
      <c r="H35" s="104">
        <v>0</v>
      </c>
      <c r="I35" s="104">
        <v>0</v>
      </c>
      <c r="J35" s="104">
        <v>0</v>
      </c>
    </row>
    <row r="36" s="99" customFormat="1" ht="19.5" customHeight="1" spans="1:10">
      <c r="A36" s="103" t="s">
        <v>174</v>
      </c>
      <c r="B36" s="103"/>
      <c r="C36" s="103"/>
      <c r="D36" s="103" t="s">
        <v>175</v>
      </c>
      <c r="E36" s="104">
        <v>90300</v>
      </c>
      <c r="F36" s="104">
        <v>90300</v>
      </c>
      <c r="G36" s="104">
        <v>0</v>
      </c>
      <c r="H36" s="104">
        <v>0</v>
      </c>
      <c r="I36" s="104">
        <v>0</v>
      </c>
      <c r="J36" s="104">
        <v>0</v>
      </c>
    </row>
    <row r="37" s="99" customFormat="1" ht="19.5" customHeight="1" spans="1:10">
      <c r="A37" s="103" t="s">
        <v>176</v>
      </c>
      <c r="B37" s="103"/>
      <c r="C37" s="103"/>
      <c r="D37" s="103" t="s">
        <v>177</v>
      </c>
      <c r="E37" s="104">
        <v>90300</v>
      </c>
      <c r="F37" s="104">
        <v>90300</v>
      </c>
      <c r="G37" s="104">
        <v>0</v>
      </c>
      <c r="H37" s="104">
        <v>0</v>
      </c>
      <c r="I37" s="104">
        <v>0</v>
      </c>
      <c r="J37" s="104">
        <v>0</v>
      </c>
    </row>
    <row r="38" s="99" customFormat="1" ht="19.5" customHeight="1" spans="1:10">
      <c r="A38" s="103" t="s">
        <v>178</v>
      </c>
      <c r="B38" s="103"/>
      <c r="C38" s="103"/>
      <c r="D38" s="103" t="s">
        <v>179</v>
      </c>
      <c r="E38" s="104">
        <v>90300</v>
      </c>
      <c r="F38" s="104">
        <v>90300</v>
      </c>
      <c r="G38" s="104">
        <v>0</v>
      </c>
      <c r="H38" s="104">
        <v>0</v>
      </c>
      <c r="I38" s="104">
        <v>0</v>
      </c>
      <c r="J38" s="104">
        <v>0</v>
      </c>
    </row>
    <row r="39" s="99" customFormat="1" ht="19.5" customHeight="1" spans="1:10">
      <c r="A39" s="103" t="s">
        <v>180</v>
      </c>
      <c r="B39" s="103"/>
      <c r="C39" s="103"/>
      <c r="D39" s="103" t="s">
        <v>181</v>
      </c>
      <c r="E39" s="104">
        <v>1209783.39</v>
      </c>
      <c r="F39" s="104">
        <v>1068317.02</v>
      </c>
      <c r="G39" s="104">
        <v>141466.37</v>
      </c>
      <c r="H39" s="104">
        <v>0</v>
      </c>
      <c r="I39" s="104">
        <v>0</v>
      </c>
      <c r="J39" s="104">
        <v>0</v>
      </c>
    </row>
    <row r="40" s="99" customFormat="1" ht="19.5" customHeight="1" spans="1:10">
      <c r="A40" s="103" t="s">
        <v>182</v>
      </c>
      <c r="B40" s="103"/>
      <c r="C40" s="103"/>
      <c r="D40" s="103" t="s">
        <v>183</v>
      </c>
      <c r="E40" s="104">
        <v>1196179.02</v>
      </c>
      <c r="F40" s="104">
        <v>1068317.02</v>
      </c>
      <c r="G40" s="104">
        <v>127862</v>
      </c>
      <c r="H40" s="104">
        <v>0</v>
      </c>
      <c r="I40" s="104">
        <v>0</v>
      </c>
      <c r="J40" s="104">
        <v>0</v>
      </c>
    </row>
    <row r="41" s="99" customFormat="1" ht="19.5" customHeight="1" spans="1:10">
      <c r="A41" s="103" t="s">
        <v>184</v>
      </c>
      <c r="B41" s="103"/>
      <c r="C41" s="103"/>
      <c r="D41" s="103" t="s">
        <v>185</v>
      </c>
      <c r="E41" s="104">
        <v>1157894.02</v>
      </c>
      <c r="F41" s="104">
        <v>1068317.02</v>
      </c>
      <c r="G41" s="104">
        <v>89577</v>
      </c>
      <c r="H41" s="104">
        <v>0</v>
      </c>
      <c r="I41" s="104">
        <v>0</v>
      </c>
      <c r="J41" s="104">
        <v>0</v>
      </c>
    </row>
    <row r="42" s="99" customFormat="1" ht="19.5" customHeight="1" spans="1:10">
      <c r="A42" s="103" t="s">
        <v>186</v>
      </c>
      <c r="B42" s="103"/>
      <c r="C42" s="103"/>
      <c r="D42" s="103" t="s">
        <v>187</v>
      </c>
      <c r="E42" s="104">
        <v>38285</v>
      </c>
      <c r="F42" s="104">
        <v>0</v>
      </c>
      <c r="G42" s="104">
        <v>38285</v>
      </c>
      <c r="H42" s="104">
        <v>0</v>
      </c>
      <c r="I42" s="104">
        <v>0</v>
      </c>
      <c r="J42" s="104">
        <v>0</v>
      </c>
    </row>
    <row r="43" s="99" customFormat="1" ht="19.5" customHeight="1" spans="1:10">
      <c r="A43" s="103" t="s">
        <v>407</v>
      </c>
      <c r="B43" s="103"/>
      <c r="C43" s="103"/>
      <c r="D43" s="103" t="s">
        <v>408</v>
      </c>
      <c r="E43" s="104">
        <v>4904.37</v>
      </c>
      <c r="F43" s="104">
        <v>0</v>
      </c>
      <c r="G43" s="104">
        <v>4904.37</v>
      </c>
      <c r="H43" s="104">
        <v>0</v>
      </c>
      <c r="I43" s="104">
        <v>0</v>
      </c>
      <c r="J43" s="104">
        <v>0</v>
      </c>
    </row>
    <row r="44" s="99" customFormat="1" ht="19.5" customHeight="1" spans="1:10">
      <c r="A44" s="103" t="s">
        <v>409</v>
      </c>
      <c r="B44" s="103"/>
      <c r="C44" s="103"/>
      <c r="D44" s="103" t="s">
        <v>410</v>
      </c>
      <c r="E44" s="104">
        <v>4904.37</v>
      </c>
      <c r="F44" s="104">
        <v>0</v>
      </c>
      <c r="G44" s="104">
        <v>4904.37</v>
      </c>
      <c r="H44" s="104">
        <v>0</v>
      </c>
      <c r="I44" s="104">
        <v>0</v>
      </c>
      <c r="J44" s="104">
        <v>0</v>
      </c>
    </row>
    <row r="45" s="99" customFormat="1" ht="19.5" customHeight="1" spans="1:10">
      <c r="A45" s="103" t="s">
        <v>188</v>
      </c>
      <c r="B45" s="103"/>
      <c r="C45" s="103"/>
      <c r="D45" s="103" t="s">
        <v>189</v>
      </c>
      <c r="E45" s="104">
        <v>8700</v>
      </c>
      <c r="F45" s="104">
        <v>0</v>
      </c>
      <c r="G45" s="104">
        <v>8700</v>
      </c>
      <c r="H45" s="104">
        <v>0</v>
      </c>
      <c r="I45" s="104">
        <v>0</v>
      </c>
      <c r="J45" s="104">
        <v>0</v>
      </c>
    </row>
    <row r="46" s="99" customFormat="1" ht="19.5" customHeight="1" spans="1:10">
      <c r="A46" s="103" t="s">
        <v>190</v>
      </c>
      <c r="B46" s="103"/>
      <c r="C46" s="103"/>
      <c r="D46" s="103" t="s">
        <v>189</v>
      </c>
      <c r="E46" s="104">
        <v>8700</v>
      </c>
      <c r="F46" s="104">
        <v>0</v>
      </c>
      <c r="G46" s="104">
        <v>8700</v>
      </c>
      <c r="H46" s="104">
        <v>0</v>
      </c>
      <c r="I46" s="104">
        <v>0</v>
      </c>
      <c r="J46" s="104">
        <v>0</v>
      </c>
    </row>
    <row r="47" s="99" customFormat="1" ht="19.5" customHeight="1" spans="1:10">
      <c r="A47" s="103" t="s">
        <v>191</v>
      </c>
      <c r="B47" s="103"/>
      <c r="C47" s="103"/>
      <c r="D47" s="103" t="s">
        <v>192</v>
      </c>
      <c r="E47" s="104">
        <v>9636831.01</v>
      </c>
      <c r="F47" s="104">
        <v>4010365.3</v>
      </c>
      <c r="G47" s="104">
        <v>5626465.71</v>
      </c>
      <c r="H47" s="104">
        <v>0</v>
      </c>
      <c r="I47" s="104">
        <v>0</v>
      </c>
      <c r="J47" s="104">
        <v>0</v>
      </c>
    </row>
    <row r="48" s="99" customFormat="1" ht="19.5" customHeight="1" spans="1:10">
      <c r="A48" s="103" t="s">
        <v>193</v>
      </c>
      <c r="B48" s="103"/>
      <c r="C48" s="103"/>
      <c r="D48" s="103" t="s">
        <v>194</v>
      </c>
      <c r="E48" s="104">
        <v>190331.6</v>
      </c>
      <c r="F48" s="104">
        <v>190331.6</v>
      </c>
      <c r="G48" s="104">
        <v>0</v>
      </c>
      <c r="H48" s="104">
        <v>0</v>
      </c>
      <c r="I48" s="104">
        <v>0</v>
      </c>
      <c r="J48" s="104">
        <v>0</v>
      </c>
    </row>
    <row r="49" s="99" customFormat="1" ht="19.5" customHeight="1" spans="1:10">
      <c r="A49" s="103" t="s">
        <v>195</v>
      </c>
      <c r="B49" s="103"/>
      <c r="C49" s="103"/>
      <c r="D49" s="103" t="s">
        <v>196</v>
      </c>
      <c r="E49" s="104">
        <v>190331.6</v>
      </c>
      <c r="F49" s="104">
        <v>190331.6</v>
      </c>
      <c r="G49" s="104">
        <v>0</v>
      </c>
      <c r="H49" s="104">
        <v>0</v>
      </c>
      <c r="I49" s="104">
        <v>0</v>
      </c>
      <c r="J49" s="104">
        <v>0</v>
      </c>
    </row>
    <row r="50" s="99" customFormat="1" ht="19.5" customHeight="1" spans="1:10">
      <c r="A50" s="103" t="s">
        <v>197</v>
      </c>
      <c r="B50" s="103"/>
      <c r="C50" s="103"/>
      <c r="D50" s="103" t="s">
        <v>198</v>
      </c>
      <c r="E50" s="104">
        <v>4477487.71</v>
      </c>
      <c r="F50" s="104">
        <v>0</v>
      </c>
      <c r="G50" s="104">
        <v>4477487.71</v>
      </c>
      <c r="H50" s="104">
        <v>0</v>
      </c>
      <c r="I50" s="104">
        <v>0</v>
      </c>
      <c r="J50" s="104">
        <v>0</v>
      </c>
    </row>
    <row r="51" s="99" customFormat="1" ht="19.5" customHeight="1" spans="1:10">
      <c r="A51" s="103" t="s">
        <v>199</v>
      </c>
      <c r="B51" s="103"/>
      <c r="C51" s="103"/>
      <c r="D51" s="103" t="s">
        <v>200</v>
      </c>
      <c r="E51" s="104">
        <v>3775487.71</v>
      </c>
      <c r="F51" s="104">
        <v>0</v>
      </c>
      <c r="G51" s="104">
        <v>3775487.71</v>
      </c>
      <c r="H51" s="104">
        <v>0</v>
      </c>
      <c r="I51" s="104">
        <v>0</v>
      </c>
      <c r="J51" s="104">
        <v>0</v>
      </c>
    </row>
    <row r="52" s="99" customFormat="1" ht="19.5" customHeight="1" spans="1:10">
      <c r="A52" s="103" t="s">
        <v>201</v>
      </c>
      <c r="B52" s="103"/>
      <c r="C52" s="103"/>
      <c r="D52" s="103" t="s">
        <v>202</v>
      </c>
      <c r="E52" s="104">
        <v>702000</v>
      </c>
      <c r="F52" s="104">
        <v>0</v>
      </c>
      <c r="G52" s="104">
        <v>702000</v>
      </c>
      <c r="H52" s="104">
        <v>0</v>
      </c>
      <c r="I52" s="104">
        <v>0</v>
      </c>
      <c r="J52" s="104">
        <v>0</v>
      </c>
    </row>
    <row r="53" s="99" customFormat="1" ht="19.5" customHeight="1" spans="1:10">
      <c r="A53" s="103" t="s">
        <v>203</v>
      </c>
      <c r="B53" s="103"/>
      <c r="C53" s="103"/>
      <c r="D53" s="103" t="s">
        <v>204</v>
      </c>
      <c r="E53" s="104">
        <v>3436522.5</v>
      </c>
      <c r="F53" s="104">
        <v>3436522.5</v>
      </c>
      <c r="G53" s="104">
        <v>0</v>
      </c>
      <c r="H53" s="104">
        <v>0</v>
      </c>
      <c r="I53" s="104">
        <v>0</v>
      </c>
      <c r="J53" s="104">
        <v>0</v>
      </c>
    </row>
    <row r="54" s="99" customFormat="1" ht="19.5" customHeight="1" spans="1:10">
      <c r="A54" s="103" t="s">
        <v>205</v>
      </c>
      <c r="B54" s="103"/>
      <c r="C54" s="103"/>
      <c r="D54" s="103" t="s">
        <v>206</v>
      </c>
      <c r="E54" s="104">
        <v>522500</v>
      </c>
      <c r="F54" s="104">
        <v>522500</v>
      </c>
      <c r="G54" s="104">
        <v>0</v>
      </c>
      <c r="H54" s="104">
        <v>0</v>
      </c>
      <c r="I54" s="104">
        <v>0</v>
      </c>
      <c r="J54" s="104">
        <v>0</v>
      </c>
    </row>
    <row r="55" s="99" customFormat="1" ht="19.5" customHeight="1" spans="1:10">
      <c r="A55" s="103" t="s">
        <v>207</v>
      </c>
      <c r="B55" s="103"/>
      <c r="C55" s="103"/>
      <c r="D55" s="103" t="s">
        <v>208</v>
      </c>
      <c r="E55" s="104">
        <v>570300</v>
      </c>
      <c r="F55" s="104">
        <v>570300</v>
      </c>
      <c r="G55" s="104">
        <v>0</v>
      </c>
      <c r="H55" s="104">
        <v>0</v>
      </c>
      <c r="I55" s="104">
        <v>0</v>
      </c>
      <c r="J55" s="104">
        <v>0</v>
      </c>
    </row>
    <row r="56" s="99" customFormat="1" ht="19.5" customHeight="1" spans="1:10">
      <c r="A56" s="103" t="s">
        <v>209</v>
      </c>
      <c r="B56" s="103"/>
      <c r="C56" s="103"/>
      <c r="D56" s="103" t="s">
        <v>210</v>
      </c>
      <c r="E56" s="104">
        <v>2011433.12</v>
      </c>
      <c r="F56" s="104">
        <v>2011433.12</v>
      </c>
      <c r="G56" s="104">
        <v>0</v>
      </c>
      <c r="H56" s="104">
        <v>0</v>
      </c>
      <c r="I56" s="104">
        <v>0</v>
      </c>
      <c r="J56" s="104">
        <v>0</v>
      </c>
    </row>
    <row r="57" s="99" customFormat="1" ht="19.5" customHeight="1" spans="1:10">
      <c r="A57" s="103" t="s">
        <v>211</v>
      </c>
      <c r="B57" s="103"/>
      <c r="C57" s="103"/>
      <c r="D57" s="103" t="s">
        <v>212</v>
      </c>
      <c r="E57" s="104">
        <v>332289.38</v>
      </c>
      <c r="F57" s="104">
        <v>332289.38</v>
      </c>
      <c r="G57" s="104">
        <v>0</v>
      </c>
      <c r="H57" s="104">
        <v>0</v>
      </c>
      <c r="I57" s="104">
        <v>0</v>
      </c>
      <c r="J57" s="104">
        <v>0</v>
      </c>
    </row>
    <row r="58" s="99" customFormat="1" ht="19.5" customHeight="1" spans="1:10">
      <c r="A58" s="103" t="s">
        <v>213</v>
      </c>
      <c r="B58" s="103"/>
      <c r="C58" s="103"/>
      <c r="D58" s="103" t="s">
        <v>214</v>
      </c>
      <c r="E58" s="104">
        <v>108000</v>
      </c>
      <c r="F58" s="104">
        <v>0</v>
      </c>
      <c r="G58" s="104">
        <v>108000</v>
      </c>
      <c r="H58" s="104">
        <v>0</v>
      </c>
      <c r="I58" s="104">
        <v>0</v>
      </c>
      <c r="J58" s="104">
        <v>0</v>
      </c>
    </row>
    <row r="59" s="99" customFormat="1" ht="19.5" customHeight="1" spans="1:10">
      <c r="A59" s="103" t="s">
        <v>215</v>
      </c>
      <c r="B59" s="103"/>
      <c r="C59" s="103"/>
      <c r="D59" s="103" t="s">
        <v>216</v>
      </c>
      <c r="E59" s="104">
        <v>108000</v>
      </c>
      <c r="F59" s="104">
        <v>0</v>
      </c>
      <c r="G59" s="104">
        <v>108000</v>
      </c>
      <c r="H59" s="104">
        <v>0</v>
      </c>
      <c r="I59" s="104">
        <v>0</v>
      </c>
      <c r="J59" s="104">
        <v>0</v>
      </c>
    </row>
    <row r="60" s="99" customFormat="1" ht="19.5" customHeight="1" spans="1:10">
      <c r="A60" s="103" t="s">
        <v>217</v>
      </c>
      <c r="B60" s="103"/>
      <c r="C60" s="103"/>
      <c r="D60" s="103" t="s">
        <v>218</v>
      </c>
      <c r="E60" s="104">
        <v>383511.2</v>
      </c>
      <c r="F60" s="104">
        <v>383511.2</v>
      </c>
      <c r="G60" s="104">
        <v>0</v>
      </c>
      <c r="H60" s="104">
        <v>0</v>
      </c>
      <c r="I60" s="104">
        <v>0</v>
      </c>
      <c r="J60" s="104">
        <v>0</v>
      </c>
    </row>
    <row r="61" s="99" customFormat="1" ht="19.5" customHeight="1" spans="1:10">
      <c r="A61" s="103" t="s">
        <v>219</v>
      </c>
      <c r="B61" s="103"/>
      <c r="C61" s="103"/>
      <c r="D61" s="103" t="s">
        <v>220</v>
      </c>
      <c r="E61" s="104">
        <v>383511.2</v>
      </c>
      <c r="F61" s="104">
        <v>383511.2</v>
      </c>
      <c r="G61" s="104">
        <v>0</v>
      </c>
      <c r="H61" s="104">
        <v>0</v>
      </c>
      <c r="I61" s="104">
        <v>0</v>
      </c>
      <c r="J61" s="104">
        <v>0</v>
      </c>
    </row>
    <row r="62" s="99" customFormat="1" ht="19.5" customHeight="1" spans="1:10">
      <c r="A62" s="103" t="s">
        <v>221</v>
      </c>
      <c r="B62" s="103"/>
      <c r="C62" s="103"/>
      <c r="D62" s="103" t="s">
        <v>222</v>
      </c>
      <c r="E62" s="104">
        <v>495106</v>
      </c>
      <c r="F62" s="104">
        <v>0</v>
      </c>
      <c r="G62" s="104">
        <v>495106</v>
      </c>
      <c r="H62" s="104">
        <v>0</v>
      </c>
      <c r="I62" s="104">
        <v>0</v>
      </c>
      <c r="J62" s="104">
        <v>0</v>
      </c>
    </row>
    <row r="63" s="99" customFormat="1" ht="19.5" customHeight="1" spans="1:10">
      <c r="A63" s="103" t="s">
        <v>411</v>
      </c>
      <c r="B63" s="103"/>
      <c r="C63" s="103"/>
      <c r="D63" s="103" t="s">
        <v>412</v>
      </c>
      <c r="E63" s="104">
        <v>60</v>
      </c>
      <c r="F63" s="104">
        <v>0</v>
      </c>
      <c r="G63" s="104">
        <v>60</v>
      </c>
      <c r="H63" s="104">
        <v>0</v>
      </c>
      <c r="I63" s="104">
        <v>0</v>
      </c>
      <c r="J63" s="104">
        <v>0</v>
      </c>
    </row>
    <row r="64" s="99" customFormat="1" ht="19.5" customHeight="1" spans="1:10">
      <c r="A64" s="103" t="s">
        <v>223</v>
      </c>
      <c r="B64" s="103"/>
      <c r="C64" s="103"/>
      <c r="D64" s="103" t="s">
        <v>224</v>
      </c>
      <c r="E64" s="104">
        <v>495046</v>
      </c>
      <c r="F64" s="104">
        <v>0</v>
      </c>
      <c r="G64" s="104">
        <v>495046</v>
      </c>
      <c r="H64" s="104">
        <v>0</v>
      </c>
      <c r="I64" s="104">
        <v>0</v>
      </c>
      <c r="J64" s="104">
        <v>0</v>
      </c>
    </row>
    <row r="65" s="99" customFormat="1" ht="19.5" customHeight="1" spans="1:10">
      <c r="A65" s="103" t="s">
        <v>225</v>
      </c>
      <c r="B65" s="103"/>
      <c r="C65" s="103"/>
      <c r="D65" s="103" t="s">
        <v>226</v>
      </c>
      <c r="E65" s="104">
        <v>81000</v>
      </c>
      <c r="F65" s="104">
        <v>0</v>
      </c>
      <c r="G65" s="104">
        <v>81000</v>
      </c>
      <c r="H65" s="104">
        <v>0</v>
      </c>
      <c r="I65" s="104">
        <v>0</v>
      </c>
      <c r="J65" s="104">
        <v>0</v>
      </c>
    </row>
    <row r="66" s="99" customFormat="1" ht="19.5" customHeight="1" spans="1:10">
      <c r="A66" s="103" t="s">
        <v>227</v>
      </c>
      <c r="B66" s="103"/>
      <c r="C66" s="103"/>
      <c r="D66" s="103" t="s">
        <v>228</v>
      </c>
      <c r="E66" s="104">
        <v>81000</v>
      </c>
      <c r="F66" s="104">
        <v>0</v>
      </c>
      <c r="G66" s="104">
        <v>81000</v>
      </c>
      <c r="H66" s="104">
        <v>0</v>
      </c>
      <c r="I66" s="104">
        <v>0</v>
      </c>
      <c r="J66" s="104">
        <v>0</v>
      </c>
    </row>
    <row r="67" s="99" customFormat="1" ht="19.5" customHeight="1" spans="1:10">
      <c r="A67" s="103" t="s">
        <v>229</v>
      </c>
      <c r="B67" s="103"/>
      <c r="C67" s="103"/>
      <c r="D67" s="103" t="s">
        <v>230</v>
      </c>
      <c r="E67" s="104">
        <v>464872</v>
      </c>
      <c r="F67" s="104">
        <v>0</v>
      </c>
      <c r="G67" s="104">
        <v>464872</v>
      </c>
      <c r="H67" s="104">
        <v>0</v>
      </c>
      <c r="I67" s="104">
        <v>0</v>
      </c>
      <c r="J67" s="104">
        <v>0</v>
      </c>
    </row>
    <row r="68" s="99" customFormat="1" ht="19.5" customHeight="1" spans="1:10">
      <c r="A68" s="103" t="s">
        <v>231</v>
      </c>
      <c r="B68" s="103"/>
      <c r="C68" s="103"/>
      <c r="D68" s="103" t="s">
        <v>230</v>
      </c>
      <c r="E68" s="104">
        <v>464872</v>
      </c>
      <c r="F68" s="104">
        <v>0</v>
      </c>
      <c r="G68" s="104">
        <v>464872</v>
      </c>
      <c r="H68" s="104">
        <v>0</v>
      </c>
      <c r="I68" s="104">
        <v>0</v>
      </c>
      <c r="J68" s="104">
        <v>0</v>
      </c>
    </row>
    <row r="69" s="99" customFormat="1" ht="19.5" customHeight="1" spans="1:10">
      <c r="A69" s="103" t="s">
        <v>232</v>
      </c>
      <c r="B69" s="103"/>
      <c r="C69" s="103"/>
      <c r="D69" s="103" t="s">
        <v>233</v>
      </c>
      <c r="E69" s="104">
        <v>1922005.47</v>
      </c>
      <c r="F69" s="104">
        <v>1852034.67</v>
      </c>
      <c r="G69" s="104">
        <v>69970.8</v>
      </c>
      <c r="H69" s="104">
        <v>0</v>
      </c>
      <c r="I69" s="104">
        <v>0</v>
      </c>
      <c r="J69" s="104">
        <v>0</v>
      </c>
    </row>
    <row r="70" s="99" customFormat="1" ht="19.5" customHeight="1" spans="1:10">
      <c r="A70" s="103" t="s">
        <v>234</v>
      </c>
      <c r="B70" s="103"/>
      <c r="C70" s="103"/>
      <c r="D70" s="103" t="s">
        <v>235</v>
      </c>
      <c r="E70" s="104">
        <v>35231</v>
      </c>
      <c r="F70" s="104">
        <v>0</v>
      </c>
      <c r="G70" s="104">
        <v>35231</v>
      </c>
      <c r="H70" s="104">
        <v>0</v>
      </c>
      <c r="I70" s="104">
        <v>0</v>
      </c>
      <c r="J70" s="104">
        <v>0</v>
      </c>
    </row>
    <row r="71" s="99" customFormat="1" ht="19.5" customHeight="1" spans="1:10">
      <c r="A71" s="103" t="s">
        <v>236</v>
      </c>
      <c r="B71" s="103"/>
      <c r="C71" s="103"/>
      <c r="D71" s="103" t="s">
        <v>237</v>
      </c>
      <c r="E71" s="104">
        <v>35231</v>
      </c>
      <c r="F71" s="104">
        <v>0</v>
      </c>
      <c r="G71" s="104">
        <v>35231</v>
      </c>
      <c r="H71" s="104">
        <v>0</v>
      </c>
      <c r="I71" s="104">
        <v>0</v>
      </c>
      <c r="J71" s="104">
        <v>0</v>
      </c>
    </row>
    <row r="72" s="99" customFormat="1" ht="19.5" customHeight="1" spans="1:10">
      <c r="A72" s="103" t="s">
        <v>238</v>
      </c>
      <c r="B72" s="103"/>
      <c r="C72" s="103"/>
      <c r="D72" s="103" t="s">
        <v>239</v>
      </c>
      <c r="E72" s="104">
        <v>1852034.67</v>
      </c>
      <c r="F72" s="104">
        <v>1852034.67</v>
      </c>
      <c r="G72" s="104">
        <v>0</v>
      </c>
      <c r="H72" s="104">
        <v>0</v>
      </c>
      <c r="I72" s="104">
        <v>0</v>
      </c>
      <c r="J72" s="104">
        <v>0</v>
      </c>
    </row>
    <row r="73" s="99" customFormat="1" ht="19.5" customHeight="1" spans="1:10">
      <c r="A73" s="103" t="s">
        <v>240</v>
      </c>
      <c r="B73" s="103"/>
      <c r="C73" s="103"/>
      <c r="D73" s="103" t="s">
        <v>241</v>
      </c>
      <c r="E73" s="104">
        <v>324121.37</v>
      </c>
      <c r="F73" s="104">
        <v>324121.37</v>
      </c>
      <c r="G73" s="104">
        <v>0</v>
      </c>
      <c r="H73" s="104">
        <v>0</v>
      </c>
      <c r="I73" s="104">
        <v>0</v>
      </c>
      <c r="J73" s="104">
        <v>0</v>
      </c>
    </row>
    <row r="74" s="99" customFormat="1" ht="19.5" customHeight="1" spans="1:10">
      <c r="A74" s="103" t="s">
        <v>242</v>
      </c>
      <c r="B74" s="103"/>
      <c r="C74" s="103"/>
      <c r="D74" s="103" t="s">
        <v>243</v>
      </c>
      <c r="E74" s="104">
        <v>575673</v>
      </c>
      <c r="F74" s="104">
        <v>575673</v>
      </c>
      <c r="G74" s="104">
        <v>0</v>
      </c>
      <c r="H74" s="104">
        <v>0</v>
      </c>
      <c r="I74" s="104">
        <v>0</v>
      </c>
      <c r="J74" s="104">
        <v>0</v>
      </c>
    </row>
    <row r="75" s="99" customFormat="1" ht="19.5" customHeight="1" spans="1:10">
      <c r="A75" s="103" t="s">
        <v>244</v>
      </c>
      <c r="B75" s="103"/>
      <c r="C75" s="103"/>
      <c r="D75" s="103" t="s">
        <v>245</v>
      </c>
      <c r="E75" s="104">
        <v>832927.31</v>
      </c>
      <c r="F75" s="104">
        <v>832927.31</v>
      </c>
      <c r="G75" s="104">
        <v>0</v>
      </c>
      <c r="H75" s="104">
        <v>0</v>
      </c>
      <c r="I75" s="104">
        <v>0</v>
      </c>
      <c r="J75" s="104">
        <v>0</v>
      </c>
    </row>
    <row r="76" s="99" customFormat="1" ht="19.5" customHeight="1" spans="1:10">
      <c r="A76" s="103" t="s">
        <v>246</v>
      </c>
      <c r="B76" s="103"/>
      <c r="C76" s="103"/>
      <c r="D76" s="103" t="s">
        <v>247</v>
      </c>
      <c r="E76" s="104">
        <v>119312.99</v>
      </c>
      <c r="F76" s="104">
        <v>119312.99</v>
      </c>
      <c r="G76" s="104">
        <v>0</v>
      </c>
      <c r="H76" s="104">
        <v>0</v>
      </c>
      <c r="I76" s="104">
        <v>0</v>
      </c>
      <c r="J76" s="104">
        <v>0</v>
      </c>
    </row>
    <row r="77" s="99" customFormat="1" ht="19.5" customHeight="1" spans="1:10">
      <c r="A77" s="103" t="s">
        <v>248</v>
      </c>
      <c r="B77" s="103"/>
      <c r="C77" s="103"/>
      <c r="D77" s="103" t="s">
        <v>249</v>
      </c>
      <c r="E77" s="104">
        <v>34739.8</v>
      </c>
      <c r="F77" s="104">
        <v>0</v>
      </c>
      <c r="G77" s="104">
        <v>34739.8</v>
      </c>
      <c r="H77" s="104">
        <v>0</v>
      </c>
      <c r="I77" s="104">
        <v>0</v>
      </c>
      <c r="J77" s="104">
        <v>0</v>
      </c>
    </row>
    <row r="78" s="99" customFormat="1" ht="19.5" customHeight="1" spans="1:10">
      <c r="A78" s="103" t="s">
        <v>250</v>
      </c>
      <c r="B78" s="103"/>
      <c r="C78" s="103"/>
      <c r="D78" s="103" t="s">
        <v>249</v>
      </c>
      <c r="E78" s="104">
        <v>34739.8</v>
      </c>
      <c r="F78" s="104">
        <v>0</v>
      </c>
      <c r="G78" s="104">
        <v>34739.8</v>
      </c>
      <c r="H78" s="104">
        <v>0</v>
      </c>
      <c r="I78" s="104">
        <v>0</v>
      </c>
      <c r="J78" s="104">
        <v>0</v>
      </c>
    </row>
    <row r="79" s="99" customFormat="1" ht="19.5" customHeight="1" spans="1:10">
      <c r="A79" s="103" t="s">
        <v>251</v>
      </c>
      <c r="B79" s="103"/>
      <c r="C79" s="103"/>
      <c r="D79" s="103" t="s">
        <v>252</v>
      </c>
      <c r="E79" s="104">
        <v>4885455.78</v>
      </c>
      <c r="F79" s="104">
        <v>0</v>
      </c>
      <c r="G79" s="104">
        <v>4885455.78</v>
      </c>
      <c r="H79" s="104">
        <v>0</v>
      </c>
      <c r="I79" s="104">
        <v>0</v>
      </c>
      <c r="J79" s="104">
        <v>0</v>
      </c>
    </row>
    <row r="80" s="99" customFormat="1" ht="19.5" customHeight="1" spans="1:10">
      <c r="A80" s="103" t="s">
        <v>253</v>
      </c>
      <c r="B80" s="103"/>
      <c r="C80" s="103"/>
      <c r="D80" s="103" t="s">
        <v>254</v>
      </c>
      <c r="E80" s="104">
        <v>4015092.5</v>
      </c>
      <c r="F80" s="104">
        <v>0</v>
      </c>
      <c r="G80" s="104">
        <v>4015092.5</v>
      </c>
      <c r="H80" s="104">
        <v>0</v>
      </c>
      <c r="I80" s="104">
        <v>0</v>
      </c>
      <c r="J80" s="104">
        <v>0</v>
      </c>
    </row>
    <row r="81" s="99" customFormat="1" ht="19.5" customHeight="1" spans="1:10">
      <c r="A81" s="103" t="s">
        <v>255</v>
      </c>
      <c r="B81" s="103"/>
      <c r="C81" s="103"/>
      <c r="D81" s="103" t="s">
        <v>256</v>
      </c>
      <c r="E81" s="104">
        <v>4015092.5</v>
      </c>
      <c r="F81" s="104">
        <v>0</v>
      </c>
      <c r="G81" s="104">
        <v>4015092.5</v>
      </c>
      <c r="H81" s="104">
        <v>0</v>
      </c>
      <c r="I81" s="104">
        <v>0</v>
      </c>
      <c r="J81" s="104">
        <v>0</v>
      </c>
    </row>
    <row r="82" s="99" customFormat="1" ht="19.5" customHeight="1" spans="1:10">
      <c r="A82" s="103" t="s">
        <v>257</v>
      </c>
      <c r="B82" s="103"/>
      <c r="C82" s="103"/>
      <c r="D82" s="103" t="s">
        <v>258</v>
      </c>
      <c r="E82" s="104">
        <v>201350</v>
      </c>
      <c r="F82" s="104">
        <v>0</v>
      </c>
      <c r="G82" s="104">
        <v>201350</v>
      </c>
      <c r="H82" s="104">
        <v>0</v>
      </c>
      <c r="I82" s="104">
        <v>0</v>
      </c>
      <c r="J82" s="104">
        <v>0</v>
      </c>
    </row>
    <row r="83" s="99" customFormat="1" ht="19.5" customHeight="1" spans="1:10">
      <c r="A83" s="103" t="s">
        <v>259</v>
      </c>
      <c r="B83" s="103"/>
      <c r="C83" s="103"/>
      <c r="D83" s="103" t="s">
        <v>260</v>
      </c>
      <c r="E83" s="104">
        <v>201350</v>
      </c>
      <c r="F83" s="104">
        <v>0</v>
      </c>
      <c r="G83" s="104">
        <v>201350</v>
      </c>
      <c r="H83" s="104">
        <v>0</v>
      </c>
      <c r="I83" s="104">
        <v>0</v>
      </c>
      <c r="J83" s="104">
        <v>0</v>
      </c>
    </row>
    <row r="84" s="99" customFormat="1" ht="19.5" customHeight="1" spans="1:10">
      <c r="A84" s="103" t="s">
        <v>261</v>
      </c>
      <c r="B84" s="103"/>
      <c r="C84" s="103"/>
      <c r="D84" s="103" t="s">
        <v>262</v>
      </c>
      <c r="E84" s="104">
        <v>621903.28</v>
      </c>
      <c r="F84" s="104">
        <v>0</v>
      </c>
      <c r="G84" s="104">
        <v>621903.28</v>
      </c>
      <c r="H84" s="104">
        <v>0</v>
      </c>
      <c r="I84" s="104">
        <v>0</v>
      </c>
      <c r="J84" s="104">
        <v>0</v>
      </c>
    </row>
    <row r="85" s="99" customFormat="1" ht="19.5" customHeight="1" spans="1:10">
      <c r="A85" s="103" t="s">
        <v>263</v>
      </c>
      <c r="B85" s="103"/>
      <c r="C85" s="103"/>
      <c r="D85" s="103" t="s">
        <v>264</v>
      </c>
      <c r="E85" s="104">
        <v>621903.28</v>
      </c>
      <c r="F85" s="104">
        <v>0</v>
      </c>
      <c r="G85" s="104">
        <v>621903.28</v>
      </c>
      <c r="H85" s="104">
        <v>0</v>
      </c>
      <c r="I85" s="104">
        <v>0</v>
      </c>
      <c r="J85" s="104">
        <v>0</v>
      </c>
    </row>
    <row r="86" s="99" customFormat="1" ht="19.5" customHeight="1" spans="1:10">
      <c r="A86" s="103" t="s">
        <v>265</v>
      </c>
      <c r="B86" s="103"/>
      <c r="C86" s="103"/>
      <c r="D86" s="103" t="s">
        <v>266</v>
      </c>
      <c r="E86" s="104">
        <v>45000</v>
      </c>
      <c r="F86" s="104">
        <v>0</v>
      </c>
      <c r="G86" s="104">
        <v>45000</v>
      </c>
      <c r="H86" s="104">
        <v>0</v>
      </c>
      <c r="I86" s="104">
        <v>0</v>
      </c>
      <c r="J86" s="104">
        <v>0</v>
      </c>
    </row>
    <row r="87" s="99" customFormat="1" ht="19.5" customHeight="1" spans="1:10">
      <c r="A87" s="103" t="s">
        <v>267</v>
      </c>
      <c r="B87" s="103"/>
      <c r="C87" s="103"/>
      <c r="D87" s="103" t="s">
        <v>268</v>
      </c>
      <c r="E87" s="104">
        <v>45000</v>
      </c>
      <c r="F87" s="104">
        <v>0</v>
      </c>
      <c r="G87" s="104">
        <v>45000</v>
      </c>
      <c r="H87" s="104">
        <v>0</v>
      </c>
      <c r="I87" s="104">
        <v>0</v>
      </c>
      <c r="J87" s="104">
        <v>0</v>
      </c>
    </row>
    <row r="88" s="99" customFormat="1" ht="19.5" customHeight="1" spans="1:10">
      <c r="A88" s="103" t="s">
        <v>269</v>
      </c>
      <c r="B88" s="103"/>
      <c r="C88" s="103"/>
      <c r="D88" s="103" t="s">
        <v>270</v>
      </c>
      <c r="E88" s="104">
        <v>2110</v>
      </c>
      <c r="F88" s="104">
        <v>0</v>
      </c>
      <c r="G88" s="104">
        <v>2110</v>
      </c>
      <c r="H88" s="104">
        <v>0</v>
      </c>
      <c r="I88" s="104">
        <v>0</v>
      </c>
      <c r="J88" s="104">
        <v>0</v>
      </c>
    </row>
    <row r="89" s="99" customFormat="1" ht="19.5" customHeight="1" spans="1:10">
      <c r="A89" s="103" t="s">
        <v>271</v>
      </c>
      <c r="B89" s="103"/>
      <c r="C89" s="103"/>
      <c r="D89" s="103" t="s">
        <v>270</v>
      </c>
      <c r="E89" s="104">
        <v>2110</v>
      </c>
      <c r="F89" s="104">
        <v>0</v>
      </c>
      <c r="G89" s="104">
        <v>2110</v>
      </c>
      <c r="H89" s="104">
        <v>0</v>
      </c>
      <c r="I89" s="104">
        <v>0</v>
      </c>
      <c r="J89" s="104">
        <v>0</v>
      </c>
    </row>
    <row r="90" s="99" customFormat="1" ht="19.5" customHeight="1" spans="1:10">
      <c r="A90" s="103" t="s">
        <v>272</v>
      </c>
      <c r="B90" s="103"/>
      <c r="C90" s="103"/>
      <c r="D90" s="103" t="s">
        <v>273</v>
      </c>
      <c r="E90" s="104">
        <v>27562583.59</v>
      </c>
      <c r="F90" s="104">
        <v>8534844.61</v>
      </c>
      <c r="G90" s="104">
        <v>19027738.98</v>
      </c>
      <c r="H90" s="104">
        <v>0</v>
      </c>
      <c r="I90" s="104">
        <v>0</v>
      </c>
      <c r="J90" s="104">
        <v>0</v>
      </c>
    </row>
    <row r="91" s="99" customFormat="1" ht="19.5" customHeight="1" spans="1:10">
      <c r="A91" s="103" t="s">
        <v>274</v>
      </c>
      <c r="B91" s="103"/>
      <c r="C91" s="103"/>
      <c r="D91" s="103" t="s">
        <v>275</v>
      </c>
      <c r="E91" s="104">
        <v>241025.09</v>
      </c>
      <c r="F91" s="104">
        <v>241025.09</v>
      </c>
      <c r="G91" s="104">
        <v>0</v>
      </c>
      <c r="H91" s="104">
        <v>0</v>
      </c>
      <c r="I91" s="104">
        <v>0</v>
      </c>
      <c r="J91" s="104">
        <v>0</v>
      </c>
    </row>
    <row r="92" s="99" customFormat="1" ht="19.5" customHeight="1" spans="1:10">
      <c r="A92" s="103" t="s">
        <v>276</v>
      </c>
      <c r="B92" s="103"/>
      <c r="C92" s="103"/>
      <c r="D92" s="103" t="s">
        <v>277</v>
      </c>
      <c r="E92" s="104">
        <v>241025.09</v>
      </c>
      <c r="F92" s="104">
        <v>241025.09</v>
      </c>
      <c r="G92" s="104">
        <v>0</v>
      </c>
      <c r="H92" s="104">
        <v>0</v>
      </c>
      <c r="I92" s="104">
        <v>0</v>
      </c>
      <c r="J92" s="104">
        <v>0</v>
      </c>
    </row>
    <row r="93" s="99" customFormat="1" ht="19.5" customHeight="1" spans="1:10">
      <c r="A93" s="103" t="s">
        <v>278</v>
      </c>
      <c r="B93" s="103"/>
      <c r="C93" s="103"/>
      <c r="D93" s="103" t="s">
        <v>279</v>
      </c>
      <c r="E93" s="104">
        <v>8293819.52</v>
      </c>
      <c r="F93" s="104">
        <v>8293819.52</v>
      </c>
      <c r="G93" s="104">
        <v>0</v>
      </c>
      <c r="H93" s="104">
        <v>0</v>
      </c>
      <c r="I93" s="104">
        <v>0</v>
      </c>
      <c r="J93" s="104">
        <v>0</v>
      </c>
    </row>
    <row r="94" s="99" customFormat="1" ht="19.5" customHeight="1" spans="1:10">
      <c r="A94" s="103" t="s">
        <v>280</v>
      </c>
      <c r="B94" s="103"/>
      <c r="C94" s="103"/>
      <c r="D94" s="103" t="s">
        <v>279</v>
      </c>
      <c r="E94" s="104">
        <v>8293819.52</v>
      </c>
      <c r="F94" s="104">
        <v>8293819.52</v>
      </c>
      <c r="G94" s="104">
        <v>0</v>
      </c>
      <c r="H94" s="104">
        <v>0</v>
      </c>
      <c r="I94" s="104">
        <v>0</v>
      </c>
      <c r="J94" s="104">
        <v>0</v>
      </c>
    </row>
    <row r="95" s="99" customFormat="1" ht="19.5" customHeight="1" spans="1:10">
      <c r="A95" s="103" t="s">
        <v>281</v>
      </c>
      <c r="B95" s="103"/>
      <c r="C95" s="103"/>
      <c r="D95" s="103" t="s">
        <v>282</v>
      </c>
      <c r="E95" s="104">
        <v>4567091.5</v>
      </c>
      <c r="F95" s="104">
        <v>0</v>
      </c>
      <c r="G95" s="104">
        <v>4567091.5</v>
      </c>
      <c r="H95" s="104">
        <v>0</v>
      </c>
      <c r="I95" s="104">
        <v>0</v>
      </c>
      <c r="J95" s="104">
        <v>0</v>
      </c>
    </row>
    <row r="96" s="99" customFormat="1" ht="19.5" customHeight="1" spans="1:10">
      <c r="A96" s="103" t="s">
        <v>283</v>
      </c>
      <c r="B96" s="103"/>
      <c r="C96" s="103"/>
      <c r="D96" s="103" t="s">
        <v>284</v>
      </c>
      <c r="E96" s="104">
        <v>4567091.5</v>
      </c>
      <c r="F96" s="104">
        <v>0</v>
      </c>
      <c r="G96" s="104">
        <v>4567091.5</v>
      </c>
      <c r="H96" s="104">
        <v>0</v>
      </c>
      <c r="I96" s="104">
        <v>0</v>
      </c>
      <c r="J96" s="104">
        <v>0</v>
      </c>
    </row>
    <row r="97" s="99" customFormat="1" ht="19.5" customHeight="1" spans="1:10">
      <c r="A97" s="103" t="s">
        <v>285</v>
      </c>
      <c r="B97" s="103"/>
      <c r="C97" s="103"/>
      <c r="D97" s="103" t="s">
        <v>286</v>
      </c>
      <c r="E97" s="104">
        <v>6109259.84</v>
      </c>
      <c r="F97" s="104">
        <v>0</v>
      </c>
      <c r="G97" s="104">
        <v>6109259.84</v>
      </c>
      <c r="H97" s="104">
        <v>0</v>
      </c>
      <c r="I97" s="104">
        <v>0</v>
      </c>
      <c r="J97" s="104">
        <v>0</v>
      </c>
    </row>
    <row r="98" s="99" customFormat="1" ht="19.5" customHeight="1" spans="1:10">
      <c r="A98" s="103" t="s">
        <v>287</v>
      </c>
      <c r="B98" s="103"/>
      <c r="C98" s="103"/>
      <c r="D98" s="103" t="s">
        <v>286</v>
      </c>
      <c r="E98" s="104">
        <v>6109259.84</v>
      </c>
      <c r="F98" s="104">
        <v>0</v>
      </c>
      <c r="G98" s="104">
        <v>6109259.84</v>
      </c>
      <c r="H98" s="104">
        <v>0</v>
      </c>
      <c r="I98" s="104">
        <v>0</v>
      </c>
      <c r="J98" s="104">
        <v>0</v>
      </c>
    </row>
    <row r="99" s="99" customFormat="1" ht="19.5" customHeight="1" spans="1:10">
      <c r="A99" s="103" t="s">
        <v>288</v>
      </c>
      <c r="B99" s="103"/>
      <c r="C99" s="103"/>
      <c r="D99" s="103" t="s">
        <v>289</v>
      </c>
      <c r="E99" s="104">
        <v>8351387.64</v>
      </c>
      <c r="F99" s="104">
        <v>0</v>
      </c>
      <c r="G99" s="104">
        <v>8351387.64</v>
      </c>
      <c r="H99" s="104">
        <v>0</v>
      </c>
      <c r="I99" s="104">
        <v>0</v>
      </c>
      <c r="J99" s="104">
        <v>0</v>
      </c>
    </row>
    <row r="100" s="99" customFormat="1" ht="19.5" customHeight="1" spans="1:10">
      <c r="A100" s="103" t="s">
        <v>290</v>
      </c>
      <c r="B100" s="103"/>
      <c r="C100" s="103"/>
      <c r="D100" s="103" t="s">
        <v>289</v>
      </c>
      <c r="E100" s="104">
        <v>8351387.64</v>
      </c>
      <c r="F100" s="104">
        <v>0</v>
      </c>
      <c r="G100" s="104">
        <v>8351387.64</v>
      </c>
      <c r="H100" s="104">
        <v>0</v>
      </c>
      <c r="I100" s="104">
        <v>0</v>
      </c>
      <c r="J100" s="104">
        <v>0</v>
      </c>
    </row>
    <row r="101" s="99" customFormat="1" ht="19.5" customHeight="1" spans="1:10">
      <c r="A101" s="103" t="s">
        <v>291</v>
      </c>
      <c r="B101" s="103"/>
      <c r="C101" s="103"/>
      <c r="D101" s="103" t="s">
        <v>292</v>
      </c>
      <c r="E101" s="104">
        <v>63489812.82</v>
      </c>
      <c r="F101" s="104">
        <v>265888</v>
      </c>
      <c r="G101" s="104">
        <v>63223924.82</v>
      </c>
      <c r="H101" s="104">
        <v>0</v>
      </c>
      <c r="I101" s="104">
        <v>0</v>
      </c>
      <c r="J101" s="104">
        <v>0</v>
      </c>
    </row>
    <row r="102" s="99" customFormat="1" ht="19.5" customHeight="1" spans="1:10">
      <c r="A102" s="103" t="s">
        <v>293</v>
      </c>
      <c r="B102" s="103"/>
      <c r="C102" s="103"/>
      <c r="D102" s="103" t="s">
        <v>294</v>
      </c>
      <c r="E102" s="104">
        <v>45615024.07</v>
      </c>
      <c r="F102" s="104">
        <v>180928</v>
      </c>
      <c r="G102" s="104">
        <v>45434096.07</v>
      </c>
      <c r="H102" s="104">
        <v>0</v>
      </c>
      <c r="I102" s="104">
        <v>0</v>
      </c>
      <c r="J102" s="104">
        <v>0</v>
      </c>
    </row>
    <row r="103" s="99" customFormat="1" ht="19.5" customHeight="1" spans="1:10">
      <c r="A103" s="103" t="s">
        <v>295</v>
      </c>
      <c r="B103" s="103"/>
      <c r="C103" s="103"/>
      <c r="D103" s="103" t="s">
        <v>146</v>
      </c>
      <c r="E103" s="104">
        <v>180928</v>
      </c>
      <c r="F103" s="104">
        <v>180928</v>
      </c>
      <c r="G103" s="104">
        <v>0</v>
      </c>
      <c r="H103" s="104">
        <v>0</v>
      </c>
      <c r="I103" s="104">
        <v>0</v>
      </c>
      <c r="J103" s="104">
        <v>0</v>
      </c>
    </row>
    <row r="104" s="99" customFormat="1" ht="19.5" customHeight="1" spans="1:10">
      <c r="A104" s="103" t="s">
        <v>296</v>
      </c>
      <c r="B104" s="103"/>
      <c r="C104" s="103"/>
      <c r="D104" s="103" t="s">
        <v>297</v>
      </c>
      <c r="E104" s="104">
        <v>172000</v>
      </c>
      <c r="F104" s="104">
        <v>0</v>
      </c>
      <c r="G104" s="104">
        <v>172000</v>
      </c>
      <c r="H104" s="104">
        <v>0</v>
      </c>
      <c r="I104" s="104">
        <v>0</v>
      </c>
      <c r="J104" s="104">
        <v>0</v>
      </c>
    </row>
    <row r="105" s="99" customFormat="1" ht="19.5" customHeight="1" spans="1:10">
      <c r="A105" s="103" t="s">
        <v>298</v>
      </c>
      <c r="B105" s="103"/>
      <c r="C105" s="103"/>
      <c r="D105" s="103" t="s">
        <v>299</v>
      </c>
      <c r="E105" s="104">
        <v>56672</v>
      </c>
      <c r="F105" s="104">
        <v>0</v>
      </c>
      <c r="G105" s="104">
        <v>56672</v>
      </c>
      <c r="H105" s="104">
        <v>0</v>
      </c>
      <c r="I105" s="104">
        <v>0</v>
      </c>
      <c r="J105" s="104">
        <v>0</v>
      </c>
    </row>
    <row r="106" s="99" customFormat="1" ht="19.5" customHeight="1" spans="1:10">
      <c r="A106" s="103" t="s">
        <v>300</v>
      </c>
      <c r="B106" s="103"/>
      <c r="C106" s="103"/>
      <c r="D106" s="103" t="s">
        <v>301</v>
      </c>
      <c r="E106" s="104">
        <v>60000</v>
      </c>
      <c r="F106" s="104">
        <v>0</v>
      </c>
      <c r="G106" s="104">
        <v>60000</v>
      </c>
      <c r="H106" s="104">
        <v>0</v>
      </c>
      <c r="I106" s="104">
        <v>0</v>
      </c>
      <c r="J106" s="104">
        <v>0</v>
      </c>
    </row>
    <row r="107" s="99" customFormat="1" ht="19.5" customHeight="1" spans="1:10">
      <c r="A107" s="103" t="s">
        <v>302</v>
      </c>
      <c r="B107" s="103"/>
      <c r="C107" s="103"/>
      <c r="D107" s="103" t="s">
        <v>303</v>
      </c>
      <c r="E107" s="104">
        <v>25479997.4</v>
      </c>
      <c r="F107" s="104">
        <v>0</v>
      </c>
      <c r="G107" s="104">
        <v>25479997.4</v>
      </c>
      <c r="H107" s="104">
        <v>0</v>
      </c>
      <c r="I107" s="104">
        <v>0</v>
      </c>
      <c r="J107" s="104">
        <v>0</v>
      </c>
    </row>
    <row r="108" s="99" customFormat="1" ht="19.5" customHeight="1" spans="1:10">
      <c r="A108" s="103" t="s">
        <v>304</v>
      </c>
      <c r="B108" s="103"/>
      <c r="C108" s="103"/>
      <c r="D108" s="103" t="s">
        <v>305</v>
      </c>
      <c r="E108" s="104">
        <v>500000</v>
      </c>
      <c r="F108" s="104">
        <v>0</v>
      </c>
      <c r="G108" s="104">
        <v>500000</v>
      </c>
      <c r="H108" s="104">
        <v>0</v>
      </c>
      <c r="I108" s="104">
        <v>0</v>
      </c>
      <c r="J108" s="104">
        <v>0</v>
      </c>
    </row>
    <row r="109" s="99" customFormat="1" ht="19.5" customHeight="1" spans="1:10">
      <c r="A109" s="103" t="s">
        <v>306</v>
      </c>
      <c r="B109" s="103"/>
      <c r="C109" s="103"/>
      <c r="D109" s="103" t="s">
        <v>307</v>
      </c>
      <c r="E109" s="104">
        <v>14112251.44</v>
      </c>
      <c r="F109" s="104">
        <v>0</v>
      </c>
      <c r="G109" s="104">
        <v>14112251.44</v>
      </c>
      <c r="H109" s="104">
        <v>0</v>
      </c>
      <c r="I109" s="104">
        <v>0</v>
      </c>
      <c r="J109" s="104">
        <v>0</v>
      </c>
    </row>
    <row r="110" s="99" customFormat="1" ht="19.5" customHeight="1" spans="1:10">
      <c r="A110" s="103" t="s">
        <v>308</v>
      </c>
      <c r="B110" s="103"/>
      <c r="C110" s="103"/>
      <c r="D110" s="103" t="s">
        <v>309</v>
      </c>
      <c r="E110" s="104">
        <v>5053175.23</v>
      </c>
      <c r="F110" s="104">
        <v>0</v>
      </c>
      <c r="G110" s="104">
        <v>5053175.23</v>
      </c>
      <c r="H110" s="104">
        <v>0</v>
      </c>
      <c r="I110" s="104">
        <v>0</v>
      </c>
      <c r="J110" s="104">
        <v>0</v>
      </c>
    </row>
    <row r="111" s="99" customFormat="1" ht="19.5" customHeight="1" spans="1:10">
      <c r="A111" s="103" t="s">
        <v>310</v>
      </c>
      <c r="B111" s="103"/>
      <c r="C111" s="103"/>
      <c r="D111" s="103" t="s">
        <v>311</v>
      </c>
      <c r="E111" s="104">
        <v>2483592.38</v>
      </c>
      <c r="F111" s="104">
        <v>84960</v>
      </c>
      <c r="G111" s="104">
        <v>2398632.38</v>
      </c>
      <c r="H111" s="104">
        <v>0</v>
      </c>
      <c r="I111" s="104">
        <v>0</v>
      </c>
      <c r="J111" s="104">
        <v>0</v>
      </c>
    </row>
    <row r="112" s="99" customFormat="1" ht="19.5" customHeight="1" spans="1:10">
      <c r="A112" s="103" t="s">
        <v>312</v>
      </c>
      <c r="B112" s="103"/>
      <c r="C112" s="103"/>
      <c r="D112" s="103" t="s">
        <v>313</v>
      </c>
      <c r="E112" s="104">
        <v>468000</v>
      </c>
      <c r="F112" s="104">
        <v>0</v>
      </c>
      <c r="G112" s="104">
        <v>468000</v>
      </c>
      <c r="H112" s="104">
        <v>0</v>
      </c>
      <c r="I112" s="104">
        <v>0</v>
      </c>
      <c r="J112" s="104">
        <v>0</v>
      </c>
    </row>
    <row r="113" s="99" customFormat="1" ht="19.5" customHeight="1" spans="1:10">
      <c r="A113" s="103" t="s">
        <v>314</v>
      </c>
      <c r="B113" s="103"/>
      <c r="C113" s="103"/>
      <c r="D113" s="103" t="s">
        <v>315</v>
      </c>
      <c r="E113" s="104">
        <v>84960</v>
      </c>
      <c r="F113" s="104">
        <v>84960</v>
      </c>
      <c r="G113" s="104">
        <v>0</v>
      </c>
      <c r="H113" s="104">
        <v>0</v>
      </c>
      <c r="I113" s="104">
        <v>0</v>
      </c>
      <c r="J113" s="104">
        <v>0</v>
      </c>
    </row>
    <row r="114" s="99" customFormat="1" ht="19.5" customHeight="1" spans="1:10">
      <c r="A114" s="103" t="s">
        <v>316</v>
      </c>
      <c r="B114" s="103"/>
      <c r="C114" s="103"/>
      <c r="D114" s="103" t="s">
        <v>317</v>
      </c>
      <c r="E114" s="104">
        <v>390</v>
      </c>
      <c r="F114" s="104">
        <v>0</v>
      </c>
      <c r="G114" s="104">
        <v>390</v>
      </c>
      <c r="H114" s="104">
        <v>0</v>
      </c>
      <c r="I114" s="104">
        <v>0</v>
      </c>
      <c r="J114" s="104">
        <v>0</v>
      </c>
    </row>
    <row r="115" s="99" customFormat="1" ht="19.5" customHeight="1" spans="1:10">
      <c r="A115" s="103" t="s">
        <v>318</v>
      </c>
      <c r="B115" s="103"/>
      <c r="C115" s="103"/>
      <c r="D115" s="103" t="s">
        <v>319</v>
      </c>
      <c r="E115" s="104">
        <v>1930242.38</v>
      </c>
      <c r="F115" s="104">
        <v>0</v>
      </c>
      <c r="G115" s="104">
        <v>1930242.38</v>
      </c>
      <c r="H115" s="104">
        <v>0</v>
      </c>
      <c r="I115" s="104">
        <v>0</v>
      </c>
      <c r="J115" s="104">
        <v>0</v>
      </c>
    </row>
    <row r="116" s="99" customFormat="1" ht="19.5" customHeight="1" spans="1:10">
      <c r="A116" s="103" t="s">
        <v>320</v>
      </c>
      <c r="B116" s="103"/>
      <c r="C116" s="103"/>
      <c r="D116" s="103" t="s">
        <v>321</v>
      </c>
      <c r="E116" s="104">
        <v>15150915.37</v>
      </c>
      <c r="F116" s="104">
        <v>0</v>
      </c>
      <c r="G116" s="104">
        <v>15150915.37</v>
      </c>
      <c r="H116" s="104">
        <v>0</v>
      </c>
      <c r="I116" s="104">
        <v>0</v>
      </c>
      <c r="J116" s="104">
        <v>0</v>
      </c>
    </row>
    <row r="117" s="99" customFormat="1" ht="19.5" customHeight="1" spans="1:10">
      <c r="A117" s="103" t="s">
        <v>322</v>
      </c>
      <c r="B117" s="103"/>
      <c r="C117" s="103"/>
      <c r="D117" s="103" t="s">
        <v>323</v>
      </c>
      <c r="E117" s="104">
        <v>262986.32</v>
      </c>
      <c r="F117" s="104">
        <v>0</v>
      </c>
      <c r="G117" s="104">
        <v>262986.32</v>
      </c>
      <c r="H117" s="104">
        <v>0</v>
      </c>
      <c r="I117" s="104">
        <v>0</v>
      </c>
      <c r="J117" s="104">
        <v>0</v>
      </c>
    </row>
    <row r="118" s="99" customFormat="1" ht="19.5" customHeight="1" spans="1:10">
      <c r="A118" s="103" t="s">
        <v>324</v>
      </c>
      <c r="B118" s="103"/>
      <c r="C118" s="103"/>
      <c r="D118" s="103" t="s">
        <v>325</v>
      </c>
      <c r="E118" s="104">
        <v>884781.05</v>
      </c>
      <c r="F118" s="104">
        <v>0</v>
      </c>
      <c r="G118" s="104">
        <v>884781.05</v>
      </c>
      <c r="H118" s="104">
        <v>0</v>
      </c>
      <c r="I118" s="104">
        <v>0</v>
      </c>
      <c r="J118" s="104">
        <v>0</v>
      </c>
    </row>
    <row r="119" s="99" customFormat="1" ht="19.5" customHeight="1" spans="1:10">
      <c r="A119" s="103" t="s">
        <v>326</v>
      </c>
      <c r="B119" s="103"/>
      <c r="C119" s="103"/>
      <c r="D119" s="103" t="s">
        <v>327</v>
      </c>
      <c r="E119" s="104">
        <v>1027900</v>
      </c>
      <c r="F119" s="104">
        <v>0</v>
      </c>
      <c r="G119" s="104">
        <v>1027900</v>
      </c>
      <c r="H119" s="104">
        <v>0</v>
      </c>
      <c r="I119" s="104">
        <v>0</v>
      </c>
      <c r="J119" s="104">
        <v>0</v>
      </c>
    </row>
    <row r="120" s="99" customFormat="1" ht="19.5" customHeight="1" spans="1:10">
      <c r="A120" s="103" t="s">
        <v>328</v>
      </c>
      <c r="B120" s="103"/>
      <c r="C120" s="103"/>
      <c r="D120" s="103" t="s">
        <v>329</v>
      </c>
      <c r="E120" s="104">
        <v>35400</v>
      </c>
      <c r="F120" s="104">
        <v>0</v>
      </c>
      <c r="G120" s="104">
        <v>35400</v>
      </c>
      <c r="H120" s="104">
        <v>0</v>
      </c>
      <c r="I120" s="104">
        <v>0</v>
      </c>
      <c r="J120" s="104">
        <v>0</v>
      </c>
    </row>
    <row r="121" s="99" customFormat="1" ht="19.5" customHeight="1" spans="1:10">
      <c r="A121" s="103" t="s">
        <v>413</v>
      </c>
      <c r="B121" s="103"/>
      <c r="C121" s="103"/>
      <c r="D121" s="103" t="s">
        <v>414</v>
      </c>
      <c r="E121" s="104">
        <v>1338059.56</v>
      </c>
      <c r="F121" s="104">
        <v>0</v>
      </c>
      <c r="G121" s="104">
        <v>1338059.56</v>
      </c>
      <c r="H121" s="104">
        <v>0</v>
      </c>
      <c r="I121" s="104">
        <v>0</v>
      </c>
      <c r="J121" s="104">
        <v>0</v>
      </c>
    </row>
    <row r="122" s="99" customFormat="1" ht="19.5" customHeight="1" spans="1:10">
      <c r="A122" s="103" t="s">
        <v>330</v>
      </c>
      <c r="B122" s="103"/>
      <c r="C122" s="103"/>
      <c r="D122" s="103" t="s">
        <v>331</v>
      </c>
      <c r="E122" s="104">
        <v>11601788.44</v>
      </c>
      <c r="F122" s="104">
        <v>0</v>
      </c>
      <c r="G122" s="104">
        <v>11601788.44</v>
      </c>
      <c r="H122" s="104">
        <v>0</v>
      </c>
      <c r="I122" s="104">
        <v>0</v>
      </c>
      <c r="J122" s="104">
        <v>0</v>
      </c>
    </row>
    <row r="123" s="99" customFormat="1" ht="19.5" customHeight="1" spans="1:10">
      <c r="A123" s="103" t="s">
        <v>332</v>
      </c>
      <c r="B123" s="103"/>
      <c r="C123" s="103"/>
      <c r="D123" s="103" t="s">
        <v>333</v>
      </c>
      <c r="E123" s="104">
        <v>80481</v>
      </c>
      <c r="F123" s="104">
        <v>0</v>
      </c>
      <c r="G123" s="104">
        <v>80481</v>
      </c>
      <c r="H123" s="104">
        <v>0</v>
      </c>
      <c r="I123" s="104">
        <v>0</v>
      </c>
      <c r="J123" s="104">
        <v>0</v>
      </c>
    </row>
    <row r="124" s="99" customFormat="1" ht="19.5" customHeight="1" spans="1:10">
      <c r="A124" s="103" t="s">
        <v>334</v>
      </c>
      <c r="B124" s="103"/>
      <c r="C124" s="103"/>
      <c r="D124" s="103" t="s">
        <v>335</v>
      </c>
      <c r="E124" s="104">
        <v>80481</v>
      </c>
      <c r="F124" s="104">
        <v>0</v>
      </c>
      <c r="G124" s="104">
        <v>80481</v>
      </c>
      <c r="H124" s="104">
        <v>0</v>
      </c>
      <c r="I124" s="104">
        <v>0</v>
      </c>
      <c r="J124" s="104">
        <v>0</v>
      </c>
    </row>
    <row r="125" s="99" customFormat="1" ht="19.5" customHeight="1" spans="1:10">
      <c r="A125" s="103" t="s">
        <v>415</v>
      </c>
      <c r="B125" s="103"/>
      <c r="C125" s="103"/>
      <c r="D125" s="103" t="s">
        <v>416</v>
      </c>
      <c r="E125" s="104">
        <v>159800</v>
      </c>
      <c r="F125" s="104">
        <v>0</v>
      </c>
      <c r="G125" s="104">
        <v>159800</v>
      </c>
      <c r="H125" s="104">
        <v>0</v>
      </c>
      <c r="I125" s="104">
        <v>0</v>
      </c>
      <c r="J125" s="104">
        <v>0</v>
      </c>
    </row>
    <row r="126" s="99" customFormat="1" ht="19.5" customHeight="1" spans="1:10">
      <c r="A126" s="103" t="s">
        <v>417</v>
      </c>
      <c r="B126" s="103"/>
      <c r="C126" s="103"/>
      <c r="D126" s="103" t="s">
        <v>416</v>
      </c>
      <c r="E126" s="104">
        <v>159800</v>
      </c>
      <c r="F126" s="104">
        <v>0</v>
      </c>
      <c r="G126" s="104">
        <v>159800</v>
      </c>
      <c r="H126" s="104">
        <v>0</v>
      </c>
      <c r="I126" s="104">
        <v>0</v>
      </c>
      <c r="J126" s="104">
        <v>0</v>
      </c>
    </row>
    <row r="127" s="99" customFormat="1" ht="19.5" customHeight="1" spans="1:10">
      <c r="A127" s="103" t="s">
        <v>336</v>
      </c>
      <c r="B127" s="103"/>
      <c r="C127" s="103"/>
      <c r="D127" s="103" t="s">
        <v>337</v>
      </c>
      <c r="E127" s="104">
        <v>40670</v>
      </c>
      <c r="F127" s="104">
        <v>0</v>
      </c>
      <c r="G127" s="104">
        <v>40670</v>
      </c>
      <c r="H127" s="104">
        <v>0</v>
      </c>
      <c r="I127" s="104">
        <v>0</v>
      </c>
      <c r="J127" s="104">
        <v>0</v>
      </c>
    </row>
    <row r="128" s="99" customFormat="1" ht="19.5" customHeight="1" spans="1:10">
      <c r="A128" s="103" t="s">
        <v>338</v>
      </c>
      <c r="B128" s="103"/>
      <c r="C128" s="103"/>
      <c r="D128" s="103" t="s">
        <v>339</v>
      </c>
      <c r="E128" s="104">
        <v>3530</v>
      </c>
      <c r="F128" s="104">
        <v>0</v>
      </c>
      <c r="G128" s="104">
        <v>3530</v>
      </c>
      <c r="H128" s="104">
        <v>0</v>
      </c>
      <c r="I128" s="104">
        <v>0</v>
      </c>
      <c r="J128" s="104">
        <v>0</v>
      </c>
    </row>
    <row r="129" s="99" customFormat="1" ht="19.5" customHeight="1" spans="1:10">
      <c r="A129" s="103" t="s">
        <v>342</v>
      </c>
      <c r="B129" s="103"/>
      <c r="C129" s="103"/>
      <c r="D129" s="103" t="s">
        <v>343</v>
      </c>
      <c r="E129" s="104">
        <v>3530</v>
      </c>
      <c r="F129" s="104">
        <v>0</v>
      </c>
      <c r="G129" s="104">
        <v>3530</v>
      </c>
      <c r="H129" s="104">
        <v>0</v>
      </c>
      <c r="I129" s="104">
        <v>0</v>
      </c>
      <c r="J129" s="104">
        <v>0</v>
      </c>
    </row>
    <row r="130" s="99" customFormat="1" ht="19.5" customHeight="1" spans="1:10">
      <c r="A130" s="103" t="s">
        <v>346</v>
      </c>
      <c r="B130" s="103"/>
      <c r="C130" s="103"/>
      <c r="D130" s="103" t="s">
        <v>347</v>
      </c>
      <c r="E130" s="104">
        <v>37140</v>
      </c>
      <c r="F130" s="104">
        <v>0</v>
      </c>
      <c r="G130" s="104">
        <v>37140</v>
      </c>
      <c r="H130" s="104">
        <v>0</v>
      </c>
      <c r="I130" s="104">
        <v>0</v>
      </c>
      <c r="J130" s="104">
        <v>0</v>
      </c>
    </row>
    <row r="131" s="99" customFormat="1" ht="19.5" customHeight="1" spans="1:10">
      <c r="A131" s="103" t="s">
        <v>348</v>
      </c>
      <c r="B131" s="103"/>
      <c r="C131" s="103"/>
      <c r="D131" s="103" t="s">
        <v>349</v>
      </c>
      <c r="E131" s="104">
        <v>37140</v>
      </c>
      <c r="F131" s="104">
        <v>0</v>
      </c>
      <c r="G131" s="104">
        <v>37140</v>
      </c>
      <c r="H131" s="104">
        <v>0</v>
      </c>
      <c r="I131" s="104">
        <v>0</v>
      </c>
      <c r="J131" s="104">
        <v>0</v>
      </c>
    </row>
    <row r="132" s="99" customFormat="1" ht="19.5" customHeight="1" spans="1:10">
      <c r="A132" s="103" t="s">
        <v>350</v>
      </c>
      <c r="B132" s="103"/>
      <c r="C132" s="103"/>
      <c r="D132" s="103" t="s">
        <v>351</v>
      </c>
      <c r="E132" s="104">
        <v>100000</v>
      </c>
      <c r="F132" s="104">
        <v>0</v>
      </c>
      <c r="G132" s="104">
        <v>100000</v>
      </c>
      <c r="H132" s="104">
        <v>0</v>
      </c>
      <c r="I132" s="104">
        <v>0</v>
      </c>
      <c r="J132" s="104">
        <v>0</v>
      </c>
    </row>
    <row r="133" s="99" customFormat="1" ht="19.5" customHeight="1" spans="1:10">
      <c r="A133" s="103" t="s">
        <v>352</v>
      </c>
      <c r="B133" s="103"/>
      <c r="C133" s="103"/>
      <c r="D133" s="103" t="s">
        <v>353</v>
      </c>
      <c r="E133" s="104">
        <v>100000</v>
      </c>
      <c r="F133" s="104">
        <v>0</v>
      </c>
      <c r="G133" s="104">
        <v>100000</v>
      </c>
      <c r="H133" s="104">
        <v>0</v>
      </c>
      <c r="I133" s="104">
        <v>0</v>
      </c>
      <c r="J133" s="104">
        <v>0</v>
      </c>
    </row>
    <row r="134" s="99" customFormat="1" ht="19.5" customHeight="1" spans="1:10">
      <c r="A134" s="103" t="s">
        <v>354</v>
      </c>
      <c r="B134" s="103"/>
      <c r="C134" s="103"/>
      <c r="D134" s="103" t="s">
        <v>355</v>
      </c>
      <c r="E134" s="104">
        <v>100000</v>
      </c>
      <c r="F134" s="104">
        <v>0</v>
      </c>
      <c r="G134" s="104">
        <v>100000</v>
      </c>
      <c r="H134" s="104">
        <v>0</v>
      </c>
      <c r="I134" s="104">
        <v>0</v>
      </c>
      <c r="J134" s="104">
        <v>0</v>
      </c>
    </row>
    <row r="135" s="99" customFormat="1" ht="19.5" customHeight="1" spans="1:10">
      <c r="A135" s="103" t="s">
        <v>356</v>
      </c>
      <c r="B135" s="103"/>
      <c r="C135" s="103"/>
      <c r="D135" s="103" t="s">
        <v>357</v>
      </c>
      <c r="E135" s="104">
        <v>2126716.38</v>
      </c>
      <c r="F135" s="104">
        <v>2083212</v>
      </c>
      <c r="G135" s="104">
        <v>43504.38</v>
      </c>
      <c r="H135" s="104">
        <v>0</v>
      </c>
      <c r="I135" s="104">
        <v>0</v>
      </c>
      <c r="J135" s="104">
        <v>0</v>
      </c>
    </row>
    <row r="136" s="99" customFormat="1" ht="19.5" customHeight="1" spans="1:10">
      <c r="A136" s="103" t="s">
        <v>358</v>
      </c>
      <c r="B136" s="103"/>
      <c r="C136" s="103"/>
      <c r="D136" s="103" t="s">
        <v>359</v>
      </c>
      <c r="E136" s="104">
        <v>43504.38</v>
      </c>
      <c r="F136" s="104">
        <v>0</v>
      </c>
      <c r="G136" s="104">
        <v>43504.38</v>
      </c>
      <c r="H136" s="104">
        <v>0</v>
      </c>
      <c r="I136" s="104">
        <v>0</v>
      </c>
      <c r="J136" s="104">
        <v>0</v>
      </c>
    </row>
    <row r="137" s="99" customFormat="1" ht="19.5" customHeight="1" spans="1:10">
      <c r="A137" s="103" t="s">
        <v>360</v>
      </c>
      <c r="B137" s="103"/>
      <c r="C137" s="103"/>
      <c r="D137" s="103" t="s">
        <v>361</v>
      </c>
      <c r="E137" s="104">
        <v>43504.38</v>
      </c>
      <c r="F137" s="104">
        <v>0</v>
      </c>
      <c r="G137" s="104">
        <v>43504.38</v>
      </c>
      <c r="H137" s="104">
        <v>0</v>
      </c>
      <c r="I137" s="104">
        <v>0</v>
      </c>
      <c r="J137" s="104">
        <v>0</v>
      </c>
    </row>
    <row r="138" s="99" customFormat="1" ht="19.5" customHeight="1" spans="1:10">
      <c r="A138" s="103" t="s">
        <v>362</v>
      </c>
      <c r="B138" s="103"/>
      <c r="C138" s="103"/>
      <c r="D138" s="103" t="s">
        <v>363</v>
      </c>
      <c r="E138" s="104">
        <v>2083212</v>
      </c>
      <c r="F138" s="104">
        <v>2083212</v>
      </c>
      <c r="G138" s="104">
        <v>0</v>
      </c>
      <c r="H138" s="104">
        <v>0</v>
      </c>
      <c r="I138" s="104">
        <v>0</v>
      </c>
      <c r="J138" s="104">
        <v>0</v>
      </c>
    </row>
    <row r="139" s="99" customFormat="1" ht="19.5" customHeight="1" spans="1:10">
      <c r="A139" s="103" t="s">
        <v>364</v>
      </c>
      <c r="B139" s="103"/>
      <c r="C139" s="103"/>
      <c r="D139" s="103" t="s">
        <v>365</v>
      </c>
      <c r="E139" s="104">
        <v>2083212</v>
      </c>
      <c r="F139" s="104">
        <v>2083212</v>
      </c>
      <c r="G139" s="104">
        <v>0</v>
      </c>
      <c r="H139" s="104">
        <v>0</v>
      </c>
      <c r="I139" s="104">
        <v>0</v>
      </c>
      <c r="J139" s="104">
        <v>0</v>
      </c>
    </row>
    <row r="140" s="99" customFormat="1" ht="19.5" customHeight="1" spans="1:10">
      <c r="A140" s="103" t="s">
        <v>366</v>
      </c>
      <c r="B140" s="103"/>
      <c r="C140" s="103"/>
      <c r="D140" s="103" t="s">
        <v>367</v>
      </c>
      <c r="E140" s="104">
        <v>17824</v>
      </c>
      <c r="F140" s="104">
        <v>0</v>
      </c>
      <c r="G140" s="104">
        <v>17824</v>
      </c>
      <c r="H140" s="104">
        <v>0</v>
      </c>
      <c r="I140" s="104">
        <v>0</v>
      </c>
      <c r="J140" s="104">
        <v>0</v>
      </c>
    </row>
    <row r="141" s="99" customFormat="1" ht="19.5" customHeight="1" spans="1:10">
      <c r="A141" s="103" t="s">
        <v>368</v>
      </c>
      <c r="B141" s="103"/>
      <c r="C141" s="103"/>
      <c r="D141" s="103" t="s">
        <v>369</v>
      </c>
      <c r="E141" s="104">
        <v>17824</v>
      </c>
      <c r="F141" s="104">
        <v>0</v>
      </c>
      <c r="G141" s="104">
        <v>17824</v>
      </c>
      <c r="H141" s="104">
        <v>0</v>
      </c>
      <c r="I141" s="104">
        <v>0</v>
      </c>
      <c r="J141" s="104">
        <v>0</v>
      </c>
    </row>
    <row r="142" s="99" customFormat="1" ht="19.5" customHeight="1" spans="1:10">
      <c r="A142" s="103" t="s">
        <v>370</v>
      </c>
      <c r="B142" s="103"/>
      <c r="C142" s="103"/>
      <c r="D142" s="103" t="s">
        <v>371</v>
      </c>
      <c r="E142" s="104">
        <v>17824</v>
      </c>
      <c r="F142" s="104">
        <v>0</v>
      </c>
      <c r="G142" s="104">
        <v>17824</v>
      </c>
      <c r="H142" s="104">
        <v>0</v>
      </c>
      <c r="I142" s="104">
        <v>0</v>
      </c>
      <c r="J142" s="104">
        <v>0</v>
      </c>
    </row>
    <row r="143" s="99" customFormat="1" ht="19.5" customHeight="1" spans="1:10">
      <c r="A143" s="103" t="s">
        <v>372</v>
      </c>
      <c r="B143" s="103"/>
      <c r="C143" s="103"/>
      <c r="D143" s="103" t="s">
        <v>373</v>
      </c>
      <c r="E143" s="104">
        <v>223461.58</v>
      </c>
      <c r="F143" s="104">
        <v>0</v>
      </c>
      <c r="G143" s="104">
        <v>223461.58</v>
      </c>
      <c r="H143" s="104">
        <v>0</v>
      </c>
      <c r="I143" s="104">
        <v>0</v>
      </c>
      <c r="J143" s="104">
        <v>0</v>
      </c>
    </row>
    <row r="144" s="99" customFormat="1" ht="19.5" customHeight="1" spans="1:10">
      <c r="A144" s="103" t="s">
        <v>374</v>
      </c>
      <c r="B144" s="103"/>
      <c r="C144" s="103"/>
      <c r="D144" s="103" t="s">
        <v>375</v>
      </c>
      <c r="E144" s="104">
        <v>99970</v>
      </c>
      <c r="F144" s="104">
        <v>0</v>
      </c>
      <c r="G144" s="104">
        <v>99970</v>
      </c>
      <c r="H144" s="104">
        <v>0</v>
      </c>
      <c r="I144" s="104">
        <v>0</v>
      </c>
      <c r="J144" s="104">
        <v>0</v>
      </c>
    </row>
    <row r="145" s="99" customFormat="1" ht="19.5" customHeight="1" spans="1:10">
      <c r="A145" s="103" t="s">
        <v>376</v>
      </c>
      <c r="B145" s="103"/>
      <c r="C145" s="103"/>
      <c r="D145" s="103" t="s">
        <v>377</v>
      </c>
      <c r="E145" s="104">
        <v>99970</v>
      </c>
      <c r="F145" s="104">
        <v>0</v>
      </c>
      <c r="G145" s="104">
        <v>99970</v>
      </c>
      <c r="H145" s="104">
        <v>0</v>
      </c>
      <c r="I145" s="104">
        <v>0</v>
      </c>
      <c r="J145" s="104">
        <v>0</v>
      </c>
    </row>
    <row r="146" s="99" customFormat="1" ht="19.5" customHeight="1" spans="1:10">
      <c r="A146" s="103" t="s">
        <v>378</v>
      </c>
      <c r="B146" s="103"/>
      <c r="C146" s="103"/>
      <c r="D146" s="103" t="s">
        <v>379</v>
      </c>
      <c r="E146" s="104">
        <v>36146</v>
      </c>
      <c r="F146" s="104">
        <v>0</v>
      </c>
      <c r="G146" s="104">
        <v>36146</v>
      </c>
      <c r="H146" s="104">
        <v>0</v>
      </c>
      <c r="I146" s="104">
        <v>0</v>
      </c>
      <c r="J146" s="104">
        <v>0</v>
      </c>
    </row>
    <row r="147" s="99" customFormat="1" ht="19.5" customHeight="1" spans="1:10">
      <c r="A147" s="103" t="s">
        <v>380</v>
      </c>
      <c r="B147" s="103"/>
      <c r="C147" s="103"/>
      <c r="D147" s="103" t="s">
        <v>381</v>
      </c>
      <c r="E147" s="104">
        <v>16146</v>
      </c>
      <c r="F147" s="104">
        <v>0</v>
      </c>
      <c r="G147" s="104">
        <v>16146</v>
      </c>
      <c r="H147" s="104">
        <v>0</v>
      </c>
      <c r="I147" s="104">
        <v>0</v>
      </c>
      <c r="J147" s="104">
        <v>0</v>
      </c>
    </row>
    <row r="148" s="99" customFormat="1" ht="19.5" customHeight="1" spans="1:10">
      <c r="A148" s="103" t="s">
        <v>382</v>
      </c>
      <c r="B148" s="103"/>
      <c r="C148" s="103"/>
      <c r="D148" s="103" t="s">
        <v>383</v>
      </c>
      <c r="E148" s="104">
        <v>20000</v>
      </c>
      <c r="F148" s="104">
        <v>0</v>
      </c>
      <c r="G148" s="104">
        <v>20000</v>
      </c>
      <c r="H148" s="104">
        <v>0</v>
      </c>
      <c r="I148" s="104">
        <v>0</v>
      </c>
      <c r="J148" s="104">
        <v>0</v>
      </c>
    </row>
    <row r="149" s="99" customFormat="1" ht="19.5" customHeight="1" spans="1:10">
      <c r="A149" s="103" t="s">
        <v>418</v>
      </c>
      <c r="B149" s="103"/>
      <c r="C149" s="103"/>
      <c r="D149" s="103" t="s">
        <v>419</v>
      </c>
      <c r="E149" s="104">
        <v>87345.58</v>
      </c>
      <c r="F149" s="104">
        <v>0</v>
      </c>
      <c r="G149" s="104">
        <v>87345.58</v>
      </c>
      <c r="H149" s="104">
        <v>0</v>
      </c>
      <c r="I149" s="104">
        <v>0</v>
      </c>
      <c r="J149" s="104">
        <v>0</v>
      </c>
    </row>
    <row r="150" s="99" customFormat="1" ht="19.5" customHeight="1" spans="1:10">
      <c r="A150" s="103" t="s">
        <v>420</v>
      </c>
      <c r="B150" s="103"/>
      <c r="C150" s="103"/>
      <c r="D150" s="103" t="s">
        <v>419</v>
      </c>
      <c r="E150" s="104">
        <v>87345.58</v>
      </c>
      <c r="F150" s="104">
        <v>0</v>
      </c>
      <c r="G150" s="104">
        <v>87345.58</v>
      </c>
      <c r="H150" s="104">
        <v>0</v>
      </c>
      <c r="I150" s="104">
        <v>0</v>
      </c>
      <c r="J150" s="104">
        <v>0</v>
      </c>
    </row>
    <row r="151" s="99" customFormat="1" ht="19.5" customHeight="1" spans="1:10">
      <c r="A151" s="103" t="s">
        <v>384</v>
      </c>
      <c r="B151" s="103"/>
      <c r="C151" s="103"/>
      <c r="D151" s="103" t="s">
        <v>385</v>
      </c>
      <c r="E151" s="104">
        <v>4397880.86</v>
      </c>
      <c r="F151" s="104">
        <v>0</v>
      </c>
      <c r="G151" s="104">
        <v>4397880.86</v>
      </c>
      <c r="H151" s="104">
        <v>0</v>
      </c>
      <c r="I151" s="104">
        <v>0</v>
      </c>
      <c r="J151" s="104">
        <v>0</v>
      </c>
    </row>
    <row r="152" s="99" customFormat="1" ht="19.5" customHeight="1" spans="1:10">
      <c r="A152" s="103" t="s">
        <v>386</v>
      </c>
      <c r="B152" s="103"/>
      <c r="C152" s="103"/>
      <c r="D152" s="103" t="s">
        <v>387</v>
      </c>
      <c r="E152" s="104">
        <v>2685954</v>
      </c>
      <c r="F152" s="104">
        <v>0</v>
      </c>
      <c r="G152" s="104">
        <v>2685954</v>
      </c>
      <c r="H152" s="104">
        <v>0</v>
      </c>
      <c r="I152" s="104">
        <v>0</v>
      </c>
      <c r="J152" s="104">
        <v>0</v>
      </c>
    </row>
    <row r="153" s="99" customFormat="1" ht="19.5" customHeight="1" spans="1:10">
      <c r="A153" s="103" t="s">
        <v>388</v>
      </c>
      <c r="B153" s="103"/>
      <c r="C153" s="103"/>
      <c r="D153" s="103" t="s">
        <v>389</v>
      </c>
      <c r="E153" s="104">
        <v>1960954</v>
      </c>
      <c r="F153" s="104">
        <v>0</v>
      </c>
      <c r="G153" s="104">
        <v>1960954</v>
      </c>
      <c r="H153" s="104">
        <v>0</v>
      </c>
      <c r="I153" s="104">
        <v>0</v>
      </c>
      <c r="J153" s="104">
        <v>0</v>
      </c>
    </row>
    <row r="154" s="99" customFormat="1" ht="19.5" customHeight="1" spans="1:10">
      <c r="A154" s="103" t="s">
        <v>390</v>
      </c>
      <c r="B154" s="103"/>
      <c r="C154" s="103"/>
      <c r="D154" s="103" t="s">
        <v>391</v>
      </c>
      <c r="E154" s="104">
        <v>25000</v>
      </c>
      <c r="F154" s="104">
        <v>0</v>
      </c>
      <c r="G154" s="104">
        <v>25000</v>
      </c>
      <c r="H154" s="104">
        <v>0</v>
      </c>
      <c r="I154" s="104">
        <v>0</v>
      </c>
      <c r="J154" s="104">
        <v>0</v>
      </c>
    </row>
    <row r="155" s="99" customFormat="1" ht="19.5" customHeight="1" spans="1:10">
      <c r="A155" s="103" t="s">
        <v>392</v>
      </c>
      <c r="B155" s="103"/>
      <c r="C155" s="103"/>
      <c r="D155" s="103" t="s">
        <v>393</v>
      </c>
      <c r="E155" s="104">
        <v>700000</v>
      </c>
      <c r="F155" s="104">
        <v>0</v>
      </c>
      <c r="G155" s="104">
        <v>700000</v>
      </c>
      <c r="H155" s="104">
        <v>0</v>
      </c>
      <c r="I155" s="104">
        <v>0</v>
      </c>
      <c r="J155" s="104">
        <v>0</v>
      </c>
    </row>
    <row r="156" s="99" customFormat="1" ht="19.5" customHeight="1" spans="1:10">
      <c r="A156" s="103" t="s">
        <v>394</v>
      </c>
      <c r="B156" s="103"/>
      <c r="C156" s="103"/>
      <c r="D156" s="103" t="s">
        <v>385</v>
      </c>
      <c r="E156" s="104">
        <v>1711926.86</v>
      </c>
      <c r="F156" s="104">
        <v>0</v>
      </c>
      <c r="G156" s="104">
        <v>1711926.86</v>
      </c>
      <c r="H156" s="104">
        <v>0</v>
      </c>
      <c r="I156" s="104">
        <v>0</v>
      </c>
      <c r="J156" s="104">
        <v>0</v>
      </c>
    </row>
    <row r="157" s="99" customFormat="1" ht="19.5" customHeight="1" spans="1:10">
      <c r="A157" s="103" t="s">
        <v>395</v>
      </c>
      <c r="B157" s="103"/>
      <c r="C157" s="103"/>
      <c r="D157" s="103" t="s">
        <v>385</v>
      </c>
      <c r="E157" s="104">
        <v>1711926.86</v>
      </c>
      <c r="F157" s="104">
        <v>0</v>
      </c>
      <c r="G157" s="104">
        <v>1711926.86</v>
      </c>
      <c r="H157" s="104">
        <v>0</v>
      </c>
      <c r="I157" s="104">
        <v>0</v>
      </c>
      <c r="J157" s="104">
        <v>0</v>
      </c>
    </row>
    <row r="158" s="99" customFormat="1" ht="19.5" customHeight="1" spans="1:10">
      <c r="A158" s="103" t="s">
        <v>421</v>
      </c>
      <c r="B158" s="103"/>
      <c r="C158" s="103"/>
      <c r="D158" s="103"/>
      <c r="E158" s="103"/>
      <c r="F158" s="103"/>
      <c r="G158" s="103"/>
      <c r="H158" s="103"/>
      <c r="I158" s="103"/>
      <c r="J158" s="103"/>
    </row>
    <row r="159" s="99" customFormat="1"/>
  </sheetData>
  <mergeCells count="16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J15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L10" sqref="L10"/>
    </sheetView>
  </sheetViews>
  <sheetFormatPr defaultColWidth="15.6666666666667" defaultRowHeight="14.25"/>
  <cols>
    <col min="1" max="2" width="15.6666666666667" style="2" customWidth="1"/>
    <col min="3" max="3" width="25.3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911</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30000</v>
      </c>
      <c r="E5" s="18">
        <v>30000</v>
      </c>
      <c r="F5" s="18">
        <v>30000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30000</v>
      </c>
      <c r="E8" s="18">
        <v>30000</v>
      </c>
      <c r="F8" s="18">
        <v>30000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912</v>
      </c>
      <c r="C10" s="21"/>
      <c r="D10" s="21"/>
      <c r="E10" s="21"/>
      <c r="F10" s="21" t="s">
        <v>913</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3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L13" sqref="L13"/>
    </sheetView>
  </sheetViews>
  <sheetFormatPr defaultColWidth="15.6666666666667" defaultRowHeight="14.25"/>
  <cols>
    <col min="1" max="2" width="15.6666666666667" style="2" customWidth="1"/>
    <col min="3" max="3" width="23.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1829</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150000</v>
      </c>
      <c r="E5" s="18">
        <v>147404.45</v>
      </c>
      <c r="F5" s="18">
        <v>147404.45</v>
      </c>
      <c r="G5" s="19">
        <v>10</v>
      </c>
      <c r="H5" s="20">
        <v>0.98</v>
      </c>
      <c r="I5" s="19">
        <v>9.83</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150000</v>
      </c>
      <c r="E8" s="18">
        <v>147404.45</v>
      </c>
      <c r="F8" s="18">
        <v>147404.45</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1830</v>
      </c>
      <c r="C10" s="21"/>
      <c r="D10" s="21"/>
      <c r="E10" s="21"/>
      <c r="F10" s="21" t="s">
        <v>1830</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99.83</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3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workbookViewId="0">
      <selection activeCell="J14" sqref="J14"/>
    </sheetView>
  </sheetViews>
  <sheetFormatPr defaultColWidth="9" defaultRowHeight="14.25" outlineLevelCol="5"/>
  <cols>
    <col min="1" max="1" width="45.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20</v>
      </c>
      <c r="E4" s="9">
        <v>20</v>
      </c>
      <c r="F4" s="7" t="s">
        <v>846</v>
      </c>
    </row>
    <row r="5" ht="29.4" customHeight="1" spans="1:6">
      <c r="A5" s="7" t="s">
        <v>1831</v>
      </c>
      <c r="B5" s="8" t="s">
        <v>1832</v>
      </c>
      <c r="C5" s="8" t="s">
        <v>1832</v>
      </c>
      <c r="D5" s="9">
        <v>20</v>
      </c>
      <c r="E5" s="9">
        <v>20</v>
      </c>
      <c r="F5" s="7" t="s">
        <v>764</v>
      </c>
    </row>
    <row r="6" ht="29.4" customHeight="1" spans="1:6">
      <c r="A6" s="7" t="s">
        <v>870</v>
      </c>
      <c r="B6" s="8" t="s">
        <v>845</v>
      </c>
      <c r="C6" s="8" t="s">
        <v>846</v>
      </c>
      <c r="D6" s="9">
        <v>20</v>
      </c>
      <c r="E6" s="9">
        <v>20</v>
      </c>
      <c r="F6" s="7" t="s">
        <v>846</v>
      </c>
    </row>
    <row r="7" ht="29.4" customHeight="1" spans="1:6">
      <c r="A7" s="7" t="s">
        <v>1833</v>
      </c>
      <c r="B7" s="8" t="s">
        <v>872</v>
      </c>
      <c r="C7" s="8" t="s">
        <v>872</v>
      </c>
      <c r="D7" s="9">
        <v>10</v>
      </c>
      <c r="E7" s="9">
        <v>10</v>
      </c>
      <c r="F7" s="7" t="s">
        <v>764</v>
      </c>
    </row>
    <row r="8" ht="29.4" customHeight="1" spans="1:6">
      <c r="A8" s="7" t="s">
        <v>1834</v>
      </c>
      <c r="B8" s="8" t="s">
        <v>872</v>
      </c>
      <c r="C8" s="8" t="s">
        <v>872</v>
      </c>
      <c r="D8" s="9">
        <v>10</v>
      </c>
      <c r="E8" s="9">
        <v>10</v>
      </c>
      <c r="F8" s="7" t="s">
        <v>764</v>
      </c>
    </row>
    <row r="9" ht="29.4" customHeight="1" spans="1:6">
      <c r="A9" s="7" t="s">
        <v>874</v>
      </c>
      <c r="B9" s="8" t="s">
        <v>845</v>
      </c>
      <c r="C9" s="8" t="s">
        <v>846</v>
      </c>
      <c r="D9" s="9">
        <v>10</v>
      </c>
      <c r="E9" s="9">
        <v>10</v>
      </c>
      <c r="F9" s="7" t="s">
        <v>846</v>
      </c>
    </row>
    <row r="10" ht="29.4" customHeight="1" spans="1:6">
      <c r="A10" s="7" t="s">
        <v>919</v>
      </c>
      <c r="B10" s="8" t="s">
        <v>872</v>
      </c>
      <c r="C10" s="8" t="s">
        <v>872</v>
      </c>
      <c r="D10" s="9">
        <v>10</v>
      </c>
      <c r="E10" s="9">
        <v>10</v>
      </c>
      <c r="F10" s="7" t="s">
        <v>764</v>
      </c>
    </row>
    <row r="11" ht="29.4" customHeight="1" spans="1:6">
      <c r="A11" s="7" t="s">
        <v>850</v>
      </c>
      <c r="B11" s="8" t="s">
        <v>845</v>
      </c>
      <c r="C11" s="8" t="s">
        <v>846</v>
      </c>
      <c r="D11" s="9">
        <v>30</v>
      </c>
      <c r="E11" s="9">
        <v>30</v>
      </c>
      <c r="F11" s="7" t="s">
        <v>846</v>
      </c>
    </row>
    <row r="12" ht="29.4" customHeight="1" spans="1:6">
      <c r="A12" s="7" t="s">
        <v>777</v>
      </c>
      <c r="B12" s="8" t="s">
        <v>845</v>
      </c>
      <c r="C12" s="8" t="s">
        <v>846</v>
      </c>
      <c r="D12" s="9">
        <v>30</v>
      </c>
      <c r="E12" s="9">
        <v>30</v>
      </c>
      <c r="F12" s="7" t="s">
        <v>846</v>
      </c>
    </row>
    <row r="13" ht="29.4" customHeight="1" spans="1:6">
      <c r="A13" s="7" t="s">
        <v>1835</v>
      </c>
      <c r="B13" s="8" t="s">
        <v>872</v>
      </c>
      <c r="C13" s="8" t="s">
        <v>872</v>
      </c>
      <c r="D13" s="9">
        <v>30</v>
      </c>
      <c r="E13" s="9">
        <v>30</v>
      </c>
      <c r="F13" s="7" t="s">
        <v>764</v>
      </c>
    </row>
    <row r="14" ht="29.4" customHeight="1" spans="1:6">
      <c r="A14" s="7" t="s">
        <v>853</v>
      </c>
      <c r="B14" s="8" t="s">
        <v>845</v>
      </c>
      <c r="C14" s="8" t="s">
        <v>846</v>
      </c>
      <c r="D14" s="9">
        <v>10</v>
      </c>
      <c r="E14" s="9">
        <v>10</v>
      </c>
      <c r="F14" s="7" t="s">
        <v>846</v>
      </c>
    </row>
    <row r="15" ht="29.4" customHeight="1" spans="1:6">
      <c r="A15" s="7" t="s">
        <v>854</v>
      </c>
      <c r="B15" s="8" t="s">
        <v>845</v>
      </c>
      <c r="C15" s="8" t="s">
        <v>846</v>
      </c>
      <c r="D15" s="9">
        <v>10</v>
      </c>
      <c r="E15" s="9">
        <v>10</v>
      </c>
      <c r="F15" s="7" t="s">
        <v>846</v>
      </c>
    </row>
    <row r="16" ht="29.4" customHeight="1" spans="1:6">
      <c r="A16" s="7" t="s">
        <v>1836</v>
      </c>
      <c r="B16" s="8" t="s">
        <v>879</v>
      </c>
      <c r="C16" s="8" t="s">
        <v>879</v>
      </c>
      <c r="D16" s="9">
        <v>10</v>
      </c>
      <c r="E16" s="9">
        <v>10</v>
      </c>
      <c r="F16"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
  <sheetViews>
    <sheetView topLeftCell="A6" workbookViewId="0">
      <selection activeCell="G16" sqref="G16"/>
    </sheetView>
  </sheetViews>
  <sheetFormatPr defaultColWidth="9" defaultRowHeight="14.25" outlineLevelCol="5"/>
  <cols>
    <col min="1" max="1" width="68.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10</v>
      </c>
      <c r="E4" s="9">
        <v>10</v>
      </c>
      <c r="F4" s="7" t="s">
        <v>846</v>
      </c>
    </row>
    <row r="5" ht="29.4" customHeight="1" spans="1:6">
      <c r="A5" s="7" t="s">
        <v>914</v>
      </c>
      <c r="B5" s="8" t="s">
        <v>63</v>
      </c>
      <c r="C5" s="8" t="s">
        <v>63</v>
      </c>
      <c r="D5" s="9">
        <v>10</v>
      </c>
      <c r="E5" s="9">
        <v>10</v>
      </c>
      <c r="F5" s="7" t="s">
        <v>764</v>
      </c>
    </row>
    <row r="6" ht="29.4" customHeight="1" spans="1:6">
      <c r="A6" s="7" t="s">
        <v>870</v>
      </c>
      <c r="B6" s="8" t="s">
        <v>845</v>
      </c>
      <c r="C6" s="8" t="s">
        <v>846</v>
      </c>
      <c r="D6" s="9">
        <v>30</v>
      </c>
      <c r="E6" s="9">
        <v>30</v>
      </c>
      <c r="F6" s="7" t="s">
        <v>846</v>
      </c>
    </row>
    <row r="7" ht="29.4" customHeight="1" spans="1:6">
      <c r="A7" s="7" t="s">
        <v>915</v>
      </c>
      <c r="B7" s="8" t="s">
        <v>872</v>
      </c>
      <c r="C7" s="8" t="s">
        <v>872</v>
      </c>
      <c r="D7" s="9">
        <v>10</v>
      </c>
      <c r="E7" s="9">
        <v>10</v>
      </c>
      <c r="F7" s="7" t="s">
        <v>764</v>
      </c>
    </row>
    <row r="8" ht="29.4" customHeight="1" spans="1:6">
      <c r="A8" s="7" t="s">
        <v>916</v>
      </c>
      <c r="B8" s="8" t="s">
        <v>872</v>
      </c>
      <c r="C8" s="8" t="s">
        <v>872</v>
      </c>
      <c r="D8" s="9">
        <v>10</v>
      </c>
      <c r="E8" s="9">
        <v>10</v>
      </c>
      <c r="F8" s="7" t="s">
        <v>764</v>
      </c>
    </row>
    <row r="9" ht="29.4" customHeight="1" spans="1:6">
      <c r="A9" s="7" t="s">
        <v>917</v>
      </c>
      <c r="B9" s="8" t="s">
        <v>872</v>
      </c>
      <c r="C9" s="8" t="s">
        <v>872</v>
      </c>
      <c r="D9" s="9">
        <v>10</v>
      </c>
      <c r="E9" s="9">
        <v>10</v>
      </c>
      <c r="F9" s="7" t="s">
        <v>764</v>
      </c>
    </row>
    <row r="10" ht="29.4" customHeight="1" spans="1:6">
      <c r="A10" s="7" t="s">
        <v>874</v>
      </c>
      <c r="B10" s="8" t="s">
        <v>845</v>
      </c>
      <c r="C10" s="8" t="s">
        <v>846</v>
      </c>
      <c r="D10" s="9">
        <v>10</v>
      </c>
      <c r="E10" s="9">
        <v>10</v>
      </c>
      <c r="F10" s="7" t="s">
        <v>846</v>
      </c>
    </row>
    <row r="11" ht="29.4" customHeight="1" spans="1:6">
      <c r="A11" s="7" t="s">
        <v>918</v>
      </c>
      <c r="B11" s="8" t="s">
        <v>872</v>
      </c>
      <c r="C11" s="8" t="s">
        <v>872</v>
      </c>
      <c r="D11" s="9">
        <v>5</v>
      </c>
      <c r="E11" s="9">
        <v>5</v>
      </c>
      <c r="F11" s="7" t="s">
        <v>764</v>
      </c>
    </row>
    <row r="12" ht="29.4" customHeight="1" spans="1:6">
      <c r="A12" s="7" t="s">
        <v>919</v>
      </c>
      <c r="B12" s="8" t="s">
        <v>872</v>
      </c>
      <c r="C12" s="8" t="s">
        <v>872</v>
      </c>
      <c r="D12" s="9">
        <v>5</v>
      </c>
      <c r="E12" s="9">
        <v>5</v>
      </c>
      <c r="F12" s="7" t="s">
        <v>764</v>
      </c>
    </row>
    <row r="13" ht="29.4" customHeight="1" spans="1:6">
      <c r="A13" s="7" t="s">
        <v>850</v>
      </c>
      <c r="B13" s="8" t="s">
        <v>845</v>
      </c>
      <c r="C13" s="8" t="s">
        <v>846</v>
      </c>
      <c r="D13" s="9">
        <v>30</v>
      </c>
      <c r="E13" s="9">
        <v>30</v>
      </c>
      <c r="F13" s="7" t="s">
        <v>846</v>
      </c>
    </row>
    <row r="14" ht="29.4" customHeight="1" spans="1:6">
      <c r="A14" s="7" t="s">
        <v>777</v>
      </c>
      <c r="B14" s="8" t="s">
        <v>845</v>
      </c>
      <c r="C14" s="8" t="s">
        <v>846</v>
      </c>
      <c r="D14" s="9">
        <v>15</v>
      </c>
      <c r="E14" s="9">
        <v>15</v>
      </c>
      <c r="F14" s="7" t="s">
        <v>846</v>
      </c>
    </row>
    <row r="15" ht="29.4" customHeight="1" spans="1:6">
      <c r="A15" s="7" t="s">
        <v>920</v>
      </c>
      <c r="B15" s="8" t="s">
        <v>872</v>
      </c>
      <c r="C15" s="8" t="s">
        <v>872</v>
      </c>
      <c r="D15" s="9">
        <v>5</v>
      </c>
      <c r="E15" s="9">
        <v>5</v>
      </c>
      <c r="F15" s="7" t="s">
        <v>764</v>
      </c>
    </row>
    <row r="16" ht="29.4" customHeight="1" spans="1:6">
      <c r="A16" s="7" t="s">
        <v>921</v>
      </c>
      <c r="B16" s="8" t="s">
        <v>872</v>
      </c>
      <c r="C16" s="8" t="s">
        <v>872</v>
      </c>
      <c r="D16" s="9">
        <v>5</v>
      </c>
      <c r="E16" s="9">
        <v>5</v>
      </c>
      <c r="F16" s="7" t="s">
        <v>764</v>
      </c>
    </row>
    <row r="17" ht="29.4" customHeight="1" spans="1:6">
      <c r="A17" s="7" t="s">
        <v>922</v>
      </c>
      <c r="B17" s="8" t="s">
        <v>872</v>
      </c>
      <c r="C17" s="8" t="s">
        <v>872</v>
      </c>
      <c r="D17" s="9">
        <v>5</v>
      </c>
      <c r="E17" s="9">
        <v>5</v>
      </c>
      <c r="F17" s="7" t="s">
        <v>764</v>
      </c>
    </row>
    <row r="18" ht="29.4" customHeight="1" spans="1:6">
      <c r="A18" s="7" t="s">
        <v>876</v>
      </c>
      <c r="B18" s="8" t="s">
        <v>845</v>
      </c>
      <c r="C18" s="8" t="s">
        <v>846</v>
      </c>
      <c r="D18" s="9">
        <v>15</v>
      </c>
      <c r="E18" s="9">
        <v>15</v>
      </c>
      <c r="F18" s="7" t="s">
        <v>846</v>
      </c>
    </row>
    <row r="19" ht="29.4" customHeight="1" spans="1:6">
      <c r="A19" s="7" t="s">
        <v>923</v>
      </c>
      <c r="B19" s="8" t="s">
        <v>110</v>
      </c>
      <c r="C19" s="8" t="s">
        <v>110</v>
      </c>
      <c r="D19" s="9">
        <v>5</v>
      </c>
      <c r="E19" s="9">
        <v>5</v>
      </c>
      <c r="F19" s="7" t="s">
        <v>764</v>
      </c>
    </row>
    <row r="20" ht="29.4" customHeight="1" spans="1:6">
      <c r="A20" s="7" t="s">
        <v>924</v>
      </c>
      <c r="B20" s="8" t="s">
        <v>61</v>
      </c>
      <c r="C20" s="8" t="s">
        <v>61</v>
      </c>
      <c r="D20" s="9">
        <v>10</v>
      </c>
      <c r="E20" s="9">
        <v>10</v>
      </c>
      <c r="F20" s="7" t="s">
        <v>764</v>
      </c>
    </row>
    <row r="21" ht="29.4" customHeight="1" spans="1:6">
      <c r="A21" s="7" t="s">
        <v>853</v>
      </c>
      <c r="B21" s="8" t="s">
        <v>845</v>
      </c>
      <c r="C21" s="8" t="s">
        <v>846</v>
      </c>
      <c r="D21" s="9">
        <v>10</v>
      </c>
      <c r="E21" s="9">
        <v>10</v>
      </c>
      <c r="F21" s="7" t="s">
        <v>846</v>
      </c>
    </row>
    <row r="22" ht="29.4" customHeight="1" spans="1:6">
      <c r="A22" s="7" t="s">
        <v>854</v>
      </c>
      <c r="B22" s="8" t="s">
        <v>845</v>
      </c>
      <c r="C22" s="8" t="s">
        <v>846</v>
      </c>
      <c r="D22" s="9">
        <v>10</v>
      </c>
      <c r="E22" s="9">
        <v>10</v>
      </c>
      <c r="F22" s="7" t="s">
        <v>846</v>
      </c>
    </row>
    <row r="23" ht="29.4" customHeight="1" spans="1:6">
      <c r="A23" s="7" t="s">
        <v>925</v>
      </c>
      <c r="B23" s="8" t="s">
        <v>864</v>
      </c>
      <c r="C23" s="8" t="s">
        <v>864</v>
      </c>
      <c r="D23" s="9">
        <v>10</v>
      </c>
      <c r="E23" s="9">
        <v>10</v>
      </c>
      <c r="F2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J10" sqref="J10"/>
    </sheetView>
  </sheetViews>
  <sheetFormatPr defaultColWidth="15.6666666666667" defaultRowHeight="14.25"/>
  <cols>
    <col min="1" max="2" width="15.6666666666667" style="2" customWidth="1"/>
    <col min="3" max="3" width="24.8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926</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763439.5</v>
      </c>
      <c r="E5" s="18">
        <v>763439.5</v>
      </c>
      <c r="F5" s="18">
        <v>763439.5</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763439.5</v>
      </c>
      <c r="E8" s="18">
        <v>763439.5</v>
      </c>
      <c r="F8" s="18">
        <v>763439.5</v>
      </c>
      <c r="G8" s="15"/>
      <c r="H8" s="15"/>
      <c r="I8" s="15"/>
    </row>
    <row r="9" s="10" customFormat="1" ht="26.4" customHeight="1" spans="1:9">
      <c r="A9" s="16" t="s">
        <v>829</v>
      </c>
      <c r="B9" s="13" t="s">
        <v>830</v>
      </c>
      <c r="C9" s="13"/>
      <c r="D9" s="13"/>
      <c r="E9" s="13"/>
      <c r="F9" s="13" t="s">
        <v>831</v>
      </c>
      <c r="G9" s="13"/>
      <c r="H9" s="13"/>
      <c r="I9" s="13"/>
    </row>
    <row r="10" s="10" customFormat="1" ht="119" customHeight="1" spans="1:9">
      <c r="A10" s="16"/>
      <c r="B10" s="21" t="s">
        <v>927</v>
      </c>
      <c r="C10" s="21"/>
      <c r="D10" s="21"/>
      <c r="E10" s="21"/>
      <c r="F10" s="21" t="s">
        <v>928</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F22" sqref="F22"/>
    </sheetView>
  </sheetViews>
  <sheetFormatPr defaultColWidth="9" defaultRowHeight="14.25" outlineLevelCol="5"/>
  <cols>
    <col min="1" max="1" width="34.375" style="2"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4" t="s">
        <v>839</v>
      </c>
      <c r="B1" s="4"/>
      <c r="C1" s="4"/>
      <c r="D1" s="4"/>
      <c r="E1" s="4"/>
      <c r="F1" s="4"/>
    </row>
    <row r="2" ht="30.6" customHeight="1" spans="1:6">
      <c r="A2" s="6" t="s">
        <v>840</v>
      </c>
      <c r="B2" s="6" t="s">
        <v>841</v>
      </c>
      <c r="C2" s="6" t="s">
        <v>842</v>
      </c>
      <c r="D2" s="6" t="s">
        <v>822</v>
      </c>
      <c r="E2" s="6" t="s">
        <v>824</v>
      </c>
      <c r="F2" s="6" t="s">
        <v>843</v>
      </c>
    </row>
    <row r="3" ht="29.4" customHeight="1" spans="1:6">
      <c r="A3" s="8" t="s">
        <v>844</v>
      </c>
      <c r="B3" s="8" t="s">
        <v>845</v>
      </c>
      <c r="C3" s="8" t="s">
        <v>846</v>
      </c>
      <c r="D3" s="9">
        <v>50</v>
      </c>
      <c r="E3" s="9">
        <v>50</v>
      </c>
      <c r="F3" s="7" t="s">
        <v>846</v>
      </c>
    </row>
    <row r="4" ht="29.4" customHeight="1" spans="1:6">
      <c r="A4" s="8" t="s">
        <v>847</v>
      </c>
      <c r="B4" s="8" t="s">
        <v>845</v>
      </c>
      <c r="C4" s="8" t="s">
        <v>846</v>
      </c>
      <c r="D4" s="9">
        <v>50</v>
      </c>
      <c r="E4" s="9">
        <v>50</v>
      </c>
      <c r="F4" s="7" t="s">
        <v>846</v>
      </c>
    </row>
    <row r="5" ht="29.4" customHeight="1" spans="1:6">
      <c r="A5" s="8" t="s">
        <v>929</v>
      </c>
      <c r="B5" s="8" t="s">
        <v>930</v>
      </c>
      <c r="C5" s="8" t="s">
        <v>930</v>
      </c>
      <c r="D5" s="9">
        <v>50</v>
      </c>
      <c r="E5" s="9">
        <v>50</v>
      </c>
      <c r="F5" s="7" t="s">
        <v>764</v>
      </c>
    </row>
    <row r="6" ht="29.4" customHeight="1" spans="1:6">
      <c r="A6" s="8" t="s">
        <v>850</v>
      </c>
      <c r="B6" s="8" t="s">
        <v>845</v>
      </c>
      <c r="C6" s="8" t="s">
        <v>846</v>
      </c>
      <c r="D6" s="9">
        <v>30</v>
      </c>
      <c r="E6" s="9">
        <v>30</v>
      </c>
      <c r="F6" s="7" t="s">
        <v>846</v>
      </c>
    </row>
    <row r="7" ht="29.4" customHeight="1" spans="1:6">
      <c r="A7" s="8" t="s">
        <v>777</v>
      </c>
      <c r="B7" s="8" t="s">
        <v>845</v>
      </c>
      <c r="C7" s="8" t="s">
        <v>846</v>
      </c>
      <c r="D7" s="9">
        <v>30</v>
      </c>
      <c r="E7" s="9">
        <v>30</v>
      </c>
      <c r="F7" s="7" t="s">
        <v>846</v>
      </c>
    </row>
    <row r="8" ht="29.4" customHeight="1" spans="1:6">
      <c r="A8" s="7" t="s">
        <v>931</v>
      </c>
      <c r="B8" s="8" t="s">
        <v>872</v>
      </c>
      <c r="C8" s="8" t="s">
        <v>872</v>
      </c>
      <c r="D8" s="9">
        <v>30</v>
      </c>
      <c r="E8" s="9">
        <v>30</v>
      </c>
      <c r="F8" s="7" t="s">
        <v>764</v>
      </c>
    </row>
    <row r="9" ht="29.4" customHeight="1" spans="1:6">
      <c r="A9" s="8" t="s">
        <v>853</v>
      </c>
      <c r="B9" s="8" t="s">
        <v>845</v>
      </c>
      <c r="C9" s="8" t="s">
        <v>846</v>
      </c>
      <c r="D9" s="9">
        <v>10</v>
      </c>
      <c r="E9" s="9">
        <v>10</v>
      </c>
      <c r="F9" s="7" t="s">
        <v>846</v>
      </c>
    </row>
    <row r="10" ht="29.4" customHeight="1" spans="1:6">
      <c r="A10" s="8" t="s">
        <v>854</v>
      </c>
      <c r="B10" s="8" t="s">
        <v>845</v>
      </c>
      <c r="C10" s="8" t="s">
        <v>846</v>
      </c>
      <c r="D10" s="9">
        <v>10</v>
      </c>
      <c r="E10" s="9">
        <v>10</v>
      </c>
      <c r="F10" s="7" t="s">
        <v>846</v>
      </c>
    </row>
    <row r="11" ht="29.4" customHeight="1" spans="1:6">
      <c r="A11" s="8" t="s">
        <v>932</v>
      </c>
      <c r="B11" s="8" t="s">
        <v>856</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9" sqref="K9"/>
    </sheetView>
  </sheetViews>
  <sheetFormatPr defaultColWidth="15.6666666666667" defaultRowHeight="14.25"/>
  <cols>
    <col min="1" max="2" width="15.6666666666667" style="2" customWidth="1"/>
    <col min="3" max="3" width="26.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933</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30000</v>
      </c>
      <c r="E5" s="18">
        <v>30000</v>
      </c>
      <c r="F5" s="18">
        <v>30000</v>
      </c>
      <c r="G5" s="19">
        <v>10</v>
      </c>
      <c r="H5" s="20">
        <v>1</v>
      </c>
      <c r="I5" s="19">
        <v>10</v>
      </c>
    </row>
    <row r="6" s="11" customFormat="1" ht="22.95" customHeight="1" spans="1:9">
      <c r="A6" s="16"/>
      <c r="B6" s="16"/>
      <c r="C6" s="17" t="s">
        <v>826</v>
      </c>
      <c r="D6" s="18">
        <v>30000</v>
      </c>
      <c r="E6" s="18">
        <v>30000</v>
      </c>
      <c r="F6" s="18">
        <v>30000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934</v>
      </c>
      <c r="C10" s="21"/>
      <c r="D10" s="21"/>
      <c r="E10" s="21"/>
      <c r="F10" s="21" t="s">
        <v>935</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I7" sqref="I7"/>
    </sheetView>
  </sheetViews>
  <sheetFormatPr defaultColWidth="9" defaultRowHeight="14.25" outlineLevelCol="5"/>
  <cols>
    <col min="1" max="1" width="38" style="2"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4" t="s">
        <v>839</v>
      </c>
      <c r="B1" s="4"/>
      <c r="C1" s="4"/>
      <c r="D1" s="4"/>
      <c r="E1" s="4"/>
      <c r="F1" s="4"/>
    </row>
    <row r="2" ht="30.6" customHeight="1" spans="1:6">
      <c r="A2" s="6" t="s">
        <v>840</v>
      </c>
      <c r="B2" s="6" t="s">
        <v>841</v>
      </c>
      <c r="C2" s="6" t="s">
        <v>842</v>
      </c>
      <c r="D2" s="6" t="s">
        <v>822</v>
      </c>
      <c r="E2" s="6" t="s">
        <v>824</v>
      </c>
      <c r="F2" s="6" t="s">
        <v>843</v>
      </c>
    </row>
    <row r="3" ht="29.4" customHeight="1" spans="1:6">
      <c r="A3" s="8" t="s">
        <v>844</v>
      </c>
      <c r="B3" s="8" t="s">
        <v>845</v>
      </c>
      <c r="C3" s="8" t="s">
        <v>846</v>
      </c>
      <c r="D3" s="9">
        <v>50</v>
      </c>
      <c r="E3" s="9">
        <v>50</v>
      </c>
      <c r="F3" s="7" t="s">
        <v>846</v>
      </c>
    </row>
    <row r="4" ht="29.4" customHeight="1" spans="1:6">
      <c r="A4" s="8" t="s">
        <v>860</v>
      </c>
      <c r="B4" s="8" t="s">
        <v>845</v>
      </c>
      <c r="C4" s="8" t="s">
        <v>846</v>
      </c>
      <c r="D4" s="9">
        <v>50</v>
      </c>
      <c r="E4" s="9">
        <v>50</v>
      </c>
      <c r="F4" s="7" t="s">
        <v>846</v>
      </c>
    </row>
    <row r="5" ht="29.4" customHeight="1" spans="1:6">
      <c r="A5" s="8" t="s">
        <v>936</v>
      </c>
      <c r="B5" s="8" t="s">
        <v>937</v>
      </c>
      <c r="C5" s="8" t="s">
        <v>937</v>
      </c>
      <c r="D5" s="9">
        <v>50</v>
      </c>
      <c r="E5" s="9">
        <v>50</v>
      </c>
      <c r="F5" s="7" t="s">
        <v>764</v>
      </c>
    </row>
    <row r="6" ht="29.4" customHeight="1" spans="1:6">
      <c r="A6" s="8" t="s">
        <v>850</v>
      </c>
      <c r="B6" s="8" t="s">
        <v>845</v>
      </c>
      <c r="C6" s="8" t="s">
        <v>846</v>
      </c>
      <c r="D6" s="9">
        <v>30</v>
      </c>
      <c r="E6" s="9">
        <v>30</v>
      </c>
      <c r="F6" s="7" t="s">
        <v>846</v>
      </c>
    </row>
    <row r="7" ht="29.4" customHeight="1" spans="1:6">
      <c r="A7" s="8" t="s">
        <v>777</v>
      </c>
      <c r="B7" s="8" t="s">
        <v>845</v>
      </c>
      <c r="C7" s="8" t="s">
        <v>846</v>
      </c>
      <c r="D7" s="9">
        <v>30</v>
      </c>
      <c r="E7" s="9">
        <v>30</v>
      </c>
      <c r="F7" s="7" t="s">
        <v>846</v>
      </c>
    </row>
    <row r="8" ht="29.4" customHeight="1" spans="1:6">
      <c r="A8" s="7" t="s">
        <v>938</v>
      </c>
      <c r="B8" s="8" t="s">
        <v>852</v>
      </c>
      <c r="C8" s="8" t="s">
        <v>852</v>
      </c>
      <c r="D8" s="9">
        <v>30</v>
      </c>
      <c r="E8" s="9">
        <v>30</v>
      </c>
      <c r="F8" s="7" t="s">
        <v>764</v>
      </c>
    </row>
    <row r="9" ht="29.4" customHeight="1" spans="1:6">
      <c r="A9" s="8" t="s">
        <v>853</v>
      </c>
      <c r="B9" s="8" t="s">
        <v>845</v>
      </c>
      <c r="C9" s="8" t="s">
        <v>846</v>
      </c>
      <c r="D9" s="9">
        <v>10</v>
      </c>
      <c r="E9" s="9">
        <v>10</v>
      </c>
      <c r="F9" s="7" t="s">
        <v>846</v>
      </c>
    </row>
    <row r="10" ht="29.4" customHeight="1" spans="1:6">
      <c r="A10" s="8" t="s">
        <v>854</v>
      </c>
      <c r="B10" s="8" t="s">
        <v>845</v>
      </c>
      <c r="C10" s="8" t="s">
        <v>846</v>
      </c>
      <c r="D10" s="9">
        <v>10</v>
      </c>
      <c r="E10" s="9">
        <v>10</v>
      </c>
      <c r="F10" s="7" t="s">
        <v>846</v>
      </c>
    </row>
    <row r="11" ht="29.4" customHeight="1" spans="1:6">
      <c r="A11" s="8" t="s">
        <v>939</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L10" sqref="L10"/>
    </sheetView>
  </sheetViews>
  <sheetFormatPr defaultColWidth="15.6666666666667" defaultRowHeight="14.25"/>
  <cols>
    <col min="1" max="2" width="15.6666666666667" style="2" customWidth="1"/>
    <col min="3" max="3" width="22.6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940</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1004600</v>
      </c>
      <c r="E5" s="18">
        <v>1004600</v>
      </c>
      <c r="F5" s="18">
        <v>1004600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1004600</v>
      </c>
      <c r="E7" s="18">
        <v>1004600</v>
      </c>
      <c r="F7" s="18">
        <v>1004600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941</v>
      </c>
      <c r="C10" s="21"/>
      <c r="D10" s="21"/>
      <c r="E10" s="21"/>
      <c r="F10" s="21" t="s">
        <v>942</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
  <sheetViews>
    <sheetView workbookViewId="0">
      <selection activeCell="I14" sqref="I14"/>
    </sheetView>
  </sheetViews>
  <sheetFormatPr defaultColWidth="9" defaultRowHeight="14.25" outlineLevelCol="5"/>
  <cols>
    <col min="1" max="1" width="49"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20</v>
      </c>
      <c r="E4" s="9">
        <v>20</v>
      </c>
      <c r="F4" s="7" t="s">
        <v>846</v>
      </c>
    </row>
    <row r="5" ht="29.4" customHeight="1" spans="1:6">
      <c r="A5" s="7" t="s">
        <v>943</v>
      </c>
      <c r="B5" s="8" t="s">
        <v>28</v>
      </c>
      <c r="C5" s="8" t="s">
        <v>28</v>
      </c>
      <c r="D5" s="9">
        <v>20</v>
      </c>
      <c r="E5" s="9">
        <v>20</v>
      </c>
      <c r="F5" s="7" t="s">
        <v>764</v>
      </c>
    </row>
    <row r="6" ht="29.4" customHeight="1" spans="1:6">
      <c r="A6" s="7" t="s">
        <v>870</v>
      </c>
      <c r="B6" s="8" t="s">
        <v>845</v>
      </c>
      <c r="C6" s="8" t="s">
        <v>846</v>
      </c>
      <c r="D6" s="9">
        <v>30</v>
      </c>
      <c r="E6" s="9">
        <v>30</v>
      </c>
      <c r="F6" s="7" t="s">
        <v>846</v>
      </c>
    </row>
    <row r="7" ht="29.4" customHeight="1" spans="1:6">
      <c r="A7" s="7" t="s">
        <v>944</v>
      </c>
      <c r="B7" s="8" t="s">
        <v>879</v>
      </c>
      <c r="C7" s="8" t="s">
        <v>879</v>
      </c>
      <c r="D7" s="9">
        <v>20</v>
      </c>
      <c r="E7" s="9">
        <v>20</v>
      </c>
      <c r="F7" s="7" t="s">
        <v>764</v>
      </c>
    </row>
    <row r="8" ht="29.4" customHeight="1" spans="1:6">
      <c r="A8" s="7" t="s">
        <v>945</v>
      </c>
      <c r="B8" s="8" t="s">
        <v>879</v>
      </c>
      <c r="C8" s="8" t="s">
        <v>879</v>
      </c>
      <c r="D8" s="9">
        <v>10</v>
      </c>
      <c r="E8" s="9">
        <v>10</v>
      </c>
      <c r="F8" s="7" t="s">
        <v>764</v>
      </c>
    </row>
    <row r="9" ht="29.4" customHeight="1" spans="1:6">
      <c r="A9" s="7" t="s">
        <v>850</v>
      </c>
      <c r="B9" s="8" t="s">
        <v>845</v>
      </c>
      <c r="C9" s="8" t="s">
        <v>846</v>
      </c>
      <c r="D9" s="9">
        <v>30</v>
      </c>
      <c r="E9" s="9">
        <v>30</v>
      </c>
      <c r="F9" s="7" t="s">
        <v>846</v>
      </c>
    </row>
    <row r="10" ht="29.4" customHeight="1" spans="1:6">
      <c r="A10" s="7" t="s">
        <v>777</v>
      </c>
      <c r="B10" s="8" t="s">
        <v>845</v>
      </c>
      <c r="C10" s="8" t="s">
        <v>846</v>
      </c>
      <c r="D10" s="9">
        <v>30</v>
      </c>
      <c r="E10" s="9">
        <v>30</v>
      </c>
      <c r="F10" s="7" t="s">
        <v>846</v>
      </c>
    </row>
    <row r="11" ht="44" customHeight="1" spans="1:6">
      <c r="A11" s="7" t="s">
        <v>946</v>
      </c>
      <c r="B11" s="8" t="s">
        <v>852</v>
      </c>
      <c r="C11" s="8" t="s">
        <v>852</v>
      </c>
      <c r="D11" s="9">
        <v>30</v>
      </c>
      <c r="E11" s="9">
        <v>30</v>
      </c>
      <c r="F11" s="7" t="s">
        <v>764</v>
      </c>
    </row>
    <row r="12" ht="29.4" customHeight="1" spans="1:6">
      <c r="A12" s="7" t="s">
        <v>853</v>
      </c>
      <c r="B12" s="8" t="s">
        <v>845</v>
      </c>
      <c r="C12" s="8" t="s">
        <v>846</v>
      </c>
      <c r="D12" s="9">
        <v>10</v>
      </c>
      <c r="E12" s="9">
        <v>10</v>
      </c>
      <c r="F12" s="7" t="s">
        <v>846</v>
      </c>
    </row>
    <row r="13" ht="29.4" customHeight="1" spans="1:6">
      <c r="A13" s="7" t="s">
        <v>854</v>
      </c>
      <c r="B13" s="8" t="s">
        <v>845</v>
      </c>
      <c r="C13" s="8" t="s">
        <v>846</v>
      </c>
      <c r="D13" s="9">
        <v>10</v>
      </c>
      <c r="E13" s="9">
        <v>10</v>
      </c>
      <c r="F13" s="7" t="s">
        <v>846</v>
      </c>
    </row>
    <row r="14" ht="29.4" customHeight="1" spans="1:6">
      <c r="A14" s="7" t="s">
        <v>947</v>
      </c>
      <c r="B14" s="8" t="s">
        <v>879</v>
      </c>
      <c r="C14" s="8" t="s">
        <v>879</v>
      </c>
      <c r="D14" s="9">
        <v>10</v>
      </c>
      <c r="E14" s="9">
        <v>10</v>
      </c>
      <c r="F14"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A1" sqref="A1:I1"/>
    </sheetView>
  </sheetViews>
  <sheetFormatPr defaultColWidth="15.6666666666667" defaultRowHeight="14.25"/>
  <cols>
    <col min="1" max="2" width="15.6666666666667" style="2" customWidth="1"/>
    <col min="3" max="3" width="24"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948</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1720000</v>
      </c>
      <c r="E5" s="18">
        <v>1720000</v>
      </c>
      <c r="F5" s="18">
        <v>1720000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1720000</v>
      </c>
      <c r="E7" s="18">
        <v>1720000</v>
      </c>
      <c r="F7" s="18">
        <v>1720000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949</v>
      </c>
      <c r="C10" s="21"/>
      <c r="D10" s="21"/>
      <c r="E10" s="21"/>
      <c r="F10" s="21" t="s">
        <v>950</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J9" sqref="J9"/>
    </sheetView>
  </sheetViews>
  <sheetFormatPr defaultColWidth="9" defaultRowHeight="14.25" outlineLevelCol="5"/>
  <cols>
    <col min="1" max="1" width="26.125" style="1" customWidth="1"/>
    <col min="2" max="2" width="12.4" style="2" customWidth="1"/>
    <col min="3" max="3" width="39.25"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48" customHeight="1" spans="1:6">
      <c r="A5" s="7" t="s">
        <v>951</v>
      </c>
      <c r="B5" s="8" t="s">
        <v>12</v>
      </c>
      <c r="C5" s="8" t="s">
        <v>12</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43" customHeight="1" spans="1:6">
      <c r="A8" s="7" t="s">
        <v>952</v>
      </c>
      <c r="B8" s="8" t="s">
        <v>953</v>
      </c>
      <c r="C8" s="8" t="s">
        <v>954</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887</v>
      </c>
      <c r="B11" s="8" t="s">
        <v>879</v>
      </c>
      <c r="C11" s="8" t="s">
        <v>955</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L27" sqref="L27"/>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s="99" customFormat="1" ht="25" customHeight="1" spans="4:4">
      <c r="D1" s="108" t="s">
        <v>422</v>
      </c>
    </row>
    <row r="2" s="99" customFormat="1" ht="25" customHeight="1" spans="9:9">
      <c r="I2" s="63" t="s">
        <v>423</v>
      </c>
    </row>
    <row r="3" s="99" customFormat="1" ht="25" customHeight="1" spans="1:9">
      <c r="A3" s="63" t="s">
        <v>2</v>
      </c>
      <c r="I3" s="63" t="s">
        <v>3</v>
      </c>
    </row>
    <row r="4" s="99" customFormat="1" ht="25" customHeight="1" spans="1:9">
      <c r="A4" s="102" t="s">
        <v>424</v>
      </c>
      <c r="B4" s="102"/>
      <c r="C4" s="102"/>
      <c r="D4" s="102" t="s">
        <v>425</v>
      </c>
      <c r="E4" s="102"/>
      <c r="F4" s="102"/>
      <c r="G4" s="102"/>
      <c r="H4" s="102"/>
      <c r="I4" s="102"/>
    </row>
    <row r="5" s="99" customFormat="1" ht="25" customHeight="1" spans="1:9">
      <c r="A5" s="109" t="s">
        <v>426</v>
      </c>
      <c r="B5" s="109" t="s">
        <v>7</v>
      </c>
      <c r="C5" s="109" t="s">
        <v>427</v>
      </c>
      <c r="D5" s="109" t="s">
        <v>428</v>
      </c>
      <c r="E5" s="109" t="s">
        <v>7</v>
      </c>
      <c r="F5" s="102" t="s">
        <v>128</v>
      </c>
      <c r="G5" s="109" t="s">
        <v>429</v>
      </c>
      <c r="H5" s="109" t="s">
        <v>430</v>
      </c>
      <c r="I5" s="109" t="s">
        <v>431</v>
      </c>
    </row>
    <row r="6" s="99" customFormat="1" ht="25" customHeight="1" spans="1:9">
      <c r="A6" s="109"/>
      <c r="B6" s="109"/>
      <c r="C6" s="109"/>
      <c r="D6" s="109"/>
      <c r="E6" s="109"/>
      <c r="F6" s="102" t="s">
        <v>123</v>
      </c>
      <c r="G6" s="109" t="s">
        <v>429</v>
      </c>
      <c r="H6" s="109"/>
      <c r="I6" s="109"/>
    </row>
    <row r="7" s="99" customFormat="1" ht="25" customHeight="1" spans="1:9">
      <c r="A7" s="102" t="s">
        <v>432</v>
      </c>
      <c r="B7" s="102"/>
      <c r="C7" s="102" t="s">
        <v>11</v>
      </c>
      <c r="D7" s="102" t="s">
        <v>432</v>
      </c>
      <c r="E7" s="102"/>
      <c r="F7" s="102" t="s">
        <v>12</v>
      </c>
      <c r="G7" s="102" t="s">
        <v>20</v>
      </c>
      <c r="H7" s="102" t="s">
        <v>24</v>
      </c>
      <c r="I7" s="102" t="s">
        <v>28</v>
      </c>
    </row>
    <row r="8" s="99" customFormat="1" ht="25" customHeight="1" spans="1:9">
      <c r="A8" s="103" t="s">
        <v>433</v>
      </c>
      <c r="B8" s="102" t="s">
        <v>11</v>
      </c>
      <c r="C8" s="104">
        <v>104214102.79</v>
      </c>
      <c r="D8" s="103" t="s">
        <v>14</v>
      </c>
      <c r="E8" s="102" t="s">
        <v>22</v>
      </c>
      <c r="F8" s="104">
        <v>43650249.04</v>
      </c>
      <c r="G8" s="104">
        <v>43650249.04</v>
      </c>
      <c r="H8" s="104">
        <v>0</v>
      </c>
      <c r="I8" s="104">
        <v>0</v>
      </c>
    </row>
    <row r="9" s="99" customFormat="1" ht="25" customHeight="1" spans="1:9">
      <c r="A9" s="103" t="s">
        <v>434</v>
      </c>
      <c r="B9" s="102" t="s">
        <v>12</v>
      </c>
      <c r="C9" s="104">
        <v>2685954</v>
      </c>
      <c r="D9" s="103" t="s">
        <v>17</v>
      </c>
      <c r="E9" s="102" t="s">
        <v>26</v>
      </c>
      <c r="F9" s="104">
        <v>0</v>
      </c>
      <c r="G9" s="104">
        <v>0</v>
      </c>
      <c r="H9" s="104">
        <v>0</v>
      </c>
      <c r="I9" s="104">
        <v>0</v>
      </c>
    </row>
    <row r="10" s="99" customFormat="1" ht="25" customHeight="1" spans="1:9">
      <c r="A10" s="103" t="s">
        <v>435</v>
      </c>
      <c r="B10" s="102" t="s">
        <v>20</v>
      </c>
      <c r="C10" s="104">
        <v>17824</v>
      </c>
      <c r="D10" s="103" t="s">
        <v>21</v>
      </c>
      <c r="E10" s="102" t="s">
        <v>30</v>
      </c>
      <c r="F10" s="104">
        <v>0</v>
      </c>
      <c r="G10" s="104">
        <v>0</v>
      </c>
      <c r="H10" s="104">
        <v>0</v>
      </c>
      <c r="I10" s="104">
        <v>0</v>
      </c>
    </row>
    <row r="11" s="99" customFormat="1" ht="25" customHeight="1" spans="1:9">
      <c r="A11" s="103"/>
      <c r="B11" s="102" t="s">
        <v>24</v>
      </c>
      <c r="C11" s="112"/>
      <c r="D11" s="103" t="s">
        <v>25</v>
      </c>
      <c r="E11" s="102" t="s">
        <v>34</v>
      </c>
      <c r="F11" s="104">
        <v>0</v>
      </c>
      <c r="G11" s="104">
        <v>0</v>
      </c>
      <c r="H11" s="104">
        <v>0</v>
      </c>
      <c r="I11" s="104">
        <v>0</v>
      </c>
    </row>
    <row r="12" s="99" customFormat="1" ht="25" customHeight="1" spans="1:9">
      <c r="A12" s="103"/>
      <c r="B12" s="102" t="s">
        <v>28</v>
      </c>
      <c r="C12" s="112"/>
      <c r="D12" s="103" t="s">
        <v>29</v>
      </c>
      <c r="E12" s="102" t="s">
        <v>38</v>
      </c>
      <c r="F12" s="104">
        <v>90300</v>
      </c>
      <c r="G12" s="104">
        <v>90300</v>
      </c>
      <c r="H12" s="104">
        <v>0</v>
      </c>
      <c r="I12" s="104">
        <v>0</v>
      </c>
    </row>
    <row r="13" s="99" customFormat="1" ht="25" customHeight="1" spans="1:9">
      <c r="A13" s="103"/>
      <c r="B13" s="102" t="s">
        <v>32</v>
      </c>
      <c r="C13" s="112"/>
      <c r="D13" s="103" t="s">
        <v>33</v>
      </c>
      <c r="E13" s="102" t="s">
        <v>42</v>
      </c>
      <c r="F13" s="104">
        <v>0</v>
      </c>
      <c r="G13" s="104">
        <v>0</v>
      </c>
      <c r="H13" s="104">
        <v>0</v>
      </c>
      <c r="I13" s="104">
        <v>0</v>
      </c>
    </row>
    <row r="14" s="99" customFormat="1" ht="25" customHeight="1" spans="1:9">
      <c r="A14" s="103"/>
      <c r="B14" s="102" t="s">
        <v>36</v>
      </c>
      <c r="C14" s="112"/>
      <c r="D14" s="103" t="s">
        <v>37</v>
      </c>
      <c r="E14" s="102" t="s">
        <v>45</v>
      </c>
      <c r="F14" s="104">
        <v>1204879.02</v>
      </c>
      <c r="G14" s="104">
        <v>1204879.02</v>
      </c>
      <c r="H14" s="104">
        <v>0</v>
      </c>
      <c r="I14" s="104">
        <v>0</v>
      </c>
    </row>
    <row r="15" s="99" customFormat="1" ht="25" customHeight="1" spans="1:9">
      <c r="A15" s="103"/>
      <c r="B15" s="102" t="s">
        <v>40</v>
      </c>
      <c r="C15" s="112"/>
      <c r="D15" s="103" t="s">
        <v>41</v>
      </c>
      <c r="E15" s="102" t="s">
        <v>48</v>
      </c>
      <c r="F15" s="104">
        <v>9256899.01</v>
      </c>
      <c r="G15" s="104">
        <v>9256899.01</v>
      </c>
      <c r="H15" s="104">
        <v>0</v>
      </c>
      <c r="I15" s="104">
        <v>0</v>
      </c>
    </row>
    <row r="16" s="99" customFormat="1" ht="25" customHeight="1" spans="1:9">
      <c r="A16" s="103"/>
      <c r="B16" s="102" t="s">
        <v>43</v>
      </c>
      <c r="C16" s="112"/>
      <c r="D16" s="103" t="s">
        <v>44</v>
      </c>
      <c r="E16" s="102" t="s">
        <v>51</v>
      </c>
      <c r="F16" s="104">
        <v>1852034.67</v>
      </c>
      <c r="G16" s="104">
        <v>1852034.67</v>
      </c>
      <c r="H16" s="104">
        <v>0</v>
      </c>
      <c r="I16" s="104">
        <v>0</v>
      </c>
    </row>
    <row r="17" s="99" customFormat="1" ht="25" customHeight="1" spans="1:9">
      <c r="A17" s="103"/>
      <c r="B17" s="102" t="s">
        <v>46</v>
      </c>
      <c r="C17" s="112"/>
      <c r="D17" s="103" t="s">
        <v>47</v>
      </c>
      <c r="E17" s="102" t="s">
        <v>54</v>
      </c>
      <c r="F17" s="104">
        <v>4681995.78</v>
      </c>
      <c r="G17" s="104">
        <v>4681995.78</v>
      </c>
      <c r="H17" s="104">
        <v>0</v>
      </c>
      <c r="I17" s="104">
        <v>0</v>
      </c>
    </row>
    <row r="18" s="99" customFormat="1" ht="25" customHeight="1" spans="1:9">
      <c r="A18" s="103"/>
      <c r="B18" s="102" t="s">
        <v>49</v>
      </c>
      <c r="C18" s="112"/>
      <c r="D18" s="103" t="s">
        <v>50</v>
      </c>
      <c r="E18" s="102" t="s">
        <v>57</v>
      </c>
      <c r="F18" s="104">
        <v>19079195.95</v>
      </c>
      <c r="G18" s="104">
        <v>19079195.95</v>
      </c>
      <c r="H18" s="104">
        <v>0</v>
      </c>
      <c r="I18" s="104">
        <v>0</v>
      </c>
    </row>
    <row r="19" s="99" customFormat="1" ht="25" customHeight="1" spans="1:9">
      <c r="A19" s="103"/>
      <c r="B19" s="102" t="s">
        <v>52</v>
      </c>
      <c r="C19" s="112"/>
      <c r="D19" s="103" t="s">
        <v>53</v>
      </c>
      <c r="E19" s="102" t="s">
        <v>60</v>
      </c>
      <c r="F19" s="104">
        <v>22179191.32</v>
      </c>
      <c r="G19" s="104">
        <v>22179191.32</v>
      </c>
      <c r="H19" s="104">
        <v>0</v>
      </c>
      <c r="I19" s="104">
        <v>0</v>
      </c>
    </row>
    <row r="20" s="99" customFormat="1" ht="25" customHeight="1" spans="1:9">
      <c r="A20" s="103"/>
      <c r="B20" s="102" t="s">
        <v>55</v>
      </c>
      <c r="C20" s="112"/>
      <c r="D20" s="103" t="s">
        <v>56</v>
      </c>
      <c r="E20" s="102" t="s">
        <v>63</v>
      </c>
      <c r="F20" s="104">
        <v>0</v>
      </c>
      <c r="G20" s="104">
        <v>0</v>
      </c>
      <c r="H20" s="104">
        <v>0</v>
      </c>
      <c r="I20" s="104">
        <v>0</v>
      </c>
    </row>
    <row r="21" s="99" customFormat="1" ht="25" customHeight="1" spans="1:9">
      <c r="A21" s="103"/>
      <c r="B21" s="102" t="s">
        <v>58</v>
      </c>
      <c r="C21" s="112"/>
      <c r="D21" s="103" t="s">
        <v>59</v>
      </c>
      <c r="E21" s="102" t="s">
        <v>66</v>
      </c>
      <c r="F21" s="104">
        <v>0</v>
      </c>
      <c r="G21" s="104">
        <v>0</v>
      </c>
      <c r="H21" s="104">
        <v>0</v>
      </c>
      <c r="I21" s="104">
        <v>0</v>
      </c>
    </row>
    <row r="22" s="99" customFormat="1" ht="25" customHeight="1" spans="1:9">
      <c r="A22" s="103"/>
      <c r="B22" s="102" t="s">
        <v>61</v>
      </c>
      <c r="C22" s="112"/>
      <c r="D22" s="103" t="s">
        <v>62</v>
      </c>
      <c r="E22" s="102" t="s">
        <v>69</v>
      </c>
      <c r="F22" s="104">
        <v>0</v>
      </c>
      <c r="G22" s="104">
        <v>0</v>
      </c>
      <c r="H22" s="104">
        <v>0</v>
      </c>
      <c r="I22" s="104">
        <v>0</v>
      </c>
    </row>
    <row r="23" s="99" customFormat="1" ht="25" customHeight="1" spans="1:9">
      <c r="A23" s="103"/>
      <c r="B23" s="102" t="s">
        <v>64</v>
      </c>
      <c r="C23" s="112"/>
      <c r="D23" s="103" t="s">
        <v>65</v>
      </c>
      <c r="E23" s="102" t="s">
        <v>72</v>
      </c>
      <c r="F23" s="104">
        <v>0</v>
      </c>
      <c r="G23" s="104">
        <v>0</v>
      </c>
      <c r="H23" s="104">
        <v>0</v>
      </c>
      <c r="I23" s="104">
        <v>0</v>
      </c>
    </row>
    <row r="24" s="99" customFormat="1" ht="25" customHeight="1" spans="1:9">
      <c r="A24" s="103"/>
      <c r="B24" s="102" t="s">
        <v>67</v>
      </c>
      <c r="C24" s="112"/>
      <c r="D24" s="103" t="s">
        <v>68</v>
      </c>
      <c r="E24" s="102" t="s">
        <v>75</v>
      </c>
      <c r="F24" s="104">
        <v>0</v>
      </c>
      <c r="G24" s="104">
        <v>0</v>
      </c>
      <c r="H24" s="104">
        <v>0</v>
      </c>
      <c r="I24" s="104">
        <v>0</v>
      </c>
    </row>
    <row r="25" s="99" customFormat="1" ht="25" customHeight="1" spans="1:9">
      <c r="A25" s="103"/>
      <c r="B25" s="102" t="s">
        <v>70</v>
      </c>
      <c r="C25" s="112"/>
      <c r="D25" s="103" t="s">
        <v>71</v>
      </c>
      <c r="E25" s="102" t="s">
        <v>78</v>
      </c>
      <c r="F25" s="104">
        <v>100000</v>
      </c>
      <c r="G25" s="104">
        <v>100000</v>
      </c>
      <c r="H25" s="104">
        <v>0</v>
      </c>
      <c r="I25" s="104">
        <v>0</v>
      </c>
    </row>
    <row r="26" s="99" customFormat="1" ht="25" customHeight="1" spans="1:9">
      <c r="A26" s="103"/>
      <c r="B26" s="102" t="s">
        <v>73</v>
      </c>
      <c r="C26" s="112"/>
      <c r="D26" s="103" t="s">
        <v>74</v>
      </c>
      <c r="E26" s="102" t="s">
        <v>81</v>
      </c>
      <c r="F26" s="104">
        <v>2083212</v>
      </c>
      <c r="G26" s="104">
        <v>2083212</v>
      </c>
      <c r="H26" s="104">
        <v>0</v>
      </c>
      <c r="I26" s="104">
        <v>0</v>
      </c>
    </row>
    <row r="27" s="99" customFormat="1" ht="25" customHeight="1" spans="1:9">
      <c r="A27" s="103"/>
      <c r="B27" s="102" t="s">
        <v>76</v>
      </c>
      <c r="C27" s="112"/>
      <c r="D27" s="103" t="s">
        <v>77</v>
      </c>
      <c r="E27" s="102" t="s">
        <v>84</v>
      </c>
      <c r="F27" s="104">
        <v>0</v>
      </c>
      <c r="G27" s="104">
        <v>0</v>
      </c>
      <c r="H27" s="104">
        <v>0</v>
      </c>
      <c r="I27" s="104">
        <v>0</v>
      </c>
    </row>
    <row r="28" s="99" customFormat="1" ht="25" customHeight="1" spans="1:9">
      <c r="A28" s="103"/>
      <c r="B28" s="102" t="s">
        <v>79</v>
      </c>
      <c r="C28" s="112"/>
      <c r="D28" s="103" t="s">
        <v>80</v>
      </c>
      <c r="E28" s="102" t="s">
        <v>87</v>
      </c>
      <c r="F28" s="104">
        <v>17824</v>
      </c>
      <c r="G28" s="104">
        <v>0</v>
      </c>
      <c r="H28" s="104">
        <v>0</v>
      </c>
      <c r="I28" s="104">
        <v>17824</v>
      </c>
    </row>
    <row r="29" s="99" customFormat="1" ht="25" customHeight="1" spans="1:9">
      <c r="A29" s="103"/>
      <c r="B29" s="102" t="s">
        <v>82</v>
      </c>
      <c r="C29" s="112"/>
      <c r="D29" s="103" t="s">
        <v>83</v>
      </c>
      <c r="E29" s="102" t="s">
        <v>90</v>
      </c>
      <c r="F29" s="104">
        <v>36146</v>
      </c>
      <c r="G29" s="104">
        <v>36146</v>
      </c>
      <c r="H29" s="104">
        <v>0</v>
      </c>
      <c r="I29" s="104">
        <v>0</v>
      </c>
    </row>
    <row r="30" s="99" customFormat="1" ht="25" customHeight="1" spans="1:9">
      <c r="A30" s="103"/>
      <c r="B30" s="102" t="s">
        <v>85</v>
      </c>
      <c r="C30" s="112"/>
      <c r="D30" s="103" t="s">
        <v>86</v>
      </c>
      <c r="E30" s="102" t="s">
        <v>93</v>
      </c>
      <c r="F30" s="104">
        <v>2685954</v>
      </c>
      <c r="G30" s="104">
        <v>0</v>
      </c>
      <c r="H30" s="104">
        <v>2685954</v>
      </c>
      <c r="I30" s="104">
        <v>0</v>
      </c>
    </row>
    <row r="31" s="99" customFormat="1" ht="25" customHeight="1" spans="1:9">
      <c r="A31" s="103"/>
      <c r="B31" s="102" t="s">
        <v>88</v>
      </c>
      <c r="C31" s="112"/>
      <c r="D31" s="103" t="s">
        <v>89</v>
      </c>
      <c r="E31" s="102" t="s">
        <v>96</v>
      </c>
      <c r="F31" s="104">
        <v>0</v>
      </c>
      <c r="G31" s="104">
        <v>0</v>
      </c>
      <c r="H31" s="104">
        <v>0</v>
      </c>
      <c r="I31" s="104">
        <v>0</v>
      </c>
    </row>
    <row r="32" s="99" customFormat="1" ht="25" customHeight="1" spans="1:9">
      <c r="A32" s="103"/>
      <c r="B32" s="102" t="s">
        <v>91</v>
      </c>
      <c r="C32" s="112"/>
      <c r="D32" s="103" t="s">
        <v>92</v>
      </c>
      <c r="E32" s="102" t="s">
        <v>100</v>
      </c>
      <c r="F32" s="104">
        <v>0</v>
      </c>
      <c r="G32" s="104">
        <v>0</v>
      </c>
      <c r="H32" s="104">
        <v>0</v>
      </c>
      <c r="I32" s="104">
        <v>0</v>
      </c>
    </row>
    <row r="33" s="99" customFormat="1" ht="25" customHeight="1" spans="1:9">
      <c r="A33" s="103"/>
      <c r="B33" s="102" t="s">
        <v>94</v>
      </c>
      <c r="C33" s="112"/>
      <c r="D33" s="103" t="s">
        <v>95</v>
      </c>
      <c r="E33" s="102" t="s">
        <v>104</v>
      </c>
      <c r="F33" s="104">
        <v>0</v>
      </c>
      <c r="G33" s="104">
        <v>0</v>
      </c>
      <c r="H33" s="104">
        <v>0</v>
      </c>
      <c r="I33" s="104">
        <v>0</v>
      </c>
    </row>
    <row r="34" s="99" customFormat="1" ht="25" customHeight="1" spans="1:9">
      <c r="A34" s="102" t="s">
        <v>97</v>
      </c>
      <c r="B34" s="102" t="s">
        <v>98</v>
      </c>
      <c r="C34" s="104">
        <v>106917880.79</v>
      </c>
      <c r="D34" s="102" t="s">
        <v>99</v>
      </c>
      <c r="E34" s="102" t="s">
        <v>108</v>
      </c>
      <c r="F34" s="104">
        <v>106917880.79</v>
      </c>
      <c r="G34" s="104">
        <v>104214102.79</v>
      </c>
      <c r="H34" s="104">
        <v>2685954</v>
      </c>
      <c r="I34" s="104">
        <v>17824</v>
      </c>
    </row>
    <row r="35" s="99" customFormat="1" ht="25" customHeight="1" spans="1:9">
      <c r="A35" s="103" t="s">
        <v>436</v>
      </c>
      <c r="B35" s="102" t="s">
        <v>102</v>
      </c>
      <c r="C35" s="104">
        <v>0</v>
      </c>
      <c r="D35" s="103" t="s">
        <v>437</v>
      </c>
      <c r="E35" s="102" t="s">
        <v>111</v>
      </c>
      <c r="F35" s="104">
        <v>0</v>
      </c>
      <c r="G35" s="104">
        <v>0</v>
      </c>
      <c r="H35" s="104">
        <v>0</v>
      </c>
      <c r="I35" s="104">
        <v>0</v>
      </c>
    </row>
    <row r="36" s="99" customFormat="1" ht="25" customHeight="1" spans="1:9">
      <c r="A36" s="103" t="s">
        <v>433</v>
      </c>
      <c r="B36" s="102" t="s">
        <v>106</v>
      </c>
      <c r="C36" s="104">
        <v>0</v>
      </c>
      <c r="D36" s="103"/>
      <c r="E36" s="102" t="s">
        <v>438</v>
      </c>
      <c r="F36" s="112"/>
      <c r="G36" s="112"/>
      <c r="H36" s="112"/>
      <c r="I36" s="112"/>
    </row>
    <row r="37" s="99" customFormat="1" ht="25" customHeight="1" spans="1:9">
      <c r="A37" s="103" t="s">
        <v>434</v>
      </c>
      <c r="B37" s="102" t="s">
        <v>110</v>
      </c>
      <c r="C37" s="104">
        <v>0</v>
      </c>
      <c r="D37" s="102"/>
      <c r="E37" s="102" t="s">
        <v>439</v>
      </c>
      <c r="F37" s="112"/>
      <c r="G37" s="112"/>
      <c r="H37" s="112"/>
      <c r="I37" s="112"/>
    </row>
    <row r="38" s="99" customFormat="1" ht="25" customHeight="1" spans="1:9">
      <c r="A38" s="103" t="s">
        <v>435</v>
      </c>
      <c r="B38" s="102" t="s">
        <v>15</v>
      </c>
      <c r="C38" s="104">
        <v>0</v>
      </c>
      <c r="D38" s="103"/>
      <c r="E38" s="102" t="s">
        <v>440</v>
      </c>
      <c r="F38" s="112"/>
      <c r="G38" s="112"/>
      <c r="H38" s="112"/>
      <c r="I38" s="112"/>
    </row>
    <row r="39" s="99" customFormat="1" ht="25" customHeight="1" spans="1:9">
      <c r="A39" s="102" t="s">
        <v>109</v>
      </c>
      <c r="B39" s="102" t="s">
        <v>18</v>
      </c>
      <c r="C39" s="104">
        <v>106917880.79</v>
      </c>
      <c r="D39" s="102" t="s">
        <v>109</v>
      </c>
      <c r="E39" s="102" t="s">
        <v>441</v>
      </c>
      <c r="F39" s="104">
        <v>106917880.79</v>
      </c>
      <c r="G39" s="104">
        <v>104214102.79</v>
      </c>
      <c r="H39" s="104">
        <v>2685954</v>
      </c>
      <c r="I39" s="104">
        <v>17824</v>
      </c>
    </row>
    <row r="40" s="99" customFormat="1" ht="25" customHeight="1" spans="1:9">
      <c r="A40" s="103" t="s">
        <v>442</v>
      </c>
      <c r="B40" s="103"/>
      <c r="C40" s="103"/>
      <c r="D40" s="103"/>
      <c r="E40" s="103"/>
      <c r="F40" s="103"/>
      <c r="G40" s="103"/>
      <c r="H40" s="103"/>
      <c r="I40" s="10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C3" sqref="C3:E3"/>
    </sheetView>
  </sheetViews>
  <sheetFormatPr defaultColWidth="15.6666666666667" defaultRowHeight="14.25"/>
  <cols>
    <col min="1" max="2" width="15.6666666666667" style="2" customWidth="1"/>
    <col min="3" max="3" width="24.8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956</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144000</v>
      </c>
      <c r="E5" s="18">
        <v>144000</v>
      </c>
      <c r="F5" s="18">
        <v>144000</v>
      </c>
      <c r="G5" s="19">
        <v>10</v>
      </c>
      <c r="H5" s="20">
        <v>1</v>
      </c>
      <c r="I5" s="19">
        <v>10</v>
      </c>
    </row>
    <row r="6" s="11" customFormat="1" ht="22.95" customHeight="1" spans="1:9">
      <c r="A6" s="16"/>
      <c r="B6" s="16"/>
      <c r="C6" s="17" t="s">
        <v>826</v>
      </c>
      <c r="D6" s="18">
        <v>144000</v>
      </c>
      <c r="E6" s="18">
        <v>144000</v>
      </c>
      <c r="F6" s="18">
        <v>144000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957</v>
      </c>
      <c r="C10" s="21"/>
      <c r="D10" s="21"/>
      <c r="E10" s="21"/>
      <c r="F10" s="21" t="s">
        <v>958</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I7" sqref="I7"/>
    </sheetView>
  </sheetViews>
  <sheetFormatPr defaultColWidth="9" defaultRowHeight="14.25" outlineLevelCol="5"/>
  <cols>
    <col min="1" max="1" width="26.125" style="2" customWidth="1"/>
    <col min="2" max="2" width="12.4" style="2" customWidth="1"/>
    <col min="3" max="3" width="19.375" style="2" customWidth="1"/>
    <col min="4" max="4" width="11.7" style="2" customWidth="1"/>
    <col min="5" max="5" width="12.8" style="2" customWidth="1"/>
    <col min="6" max="6" width="28.4" style="2" customWidth="1"/>
    <col min="7" max="16384" width="9" style="2"/>
  </cols>
  <sheetData>
    <row r="1" ht="42.6" customHeight="1" spans="1:6">
      <c r="A1" s="4" t="s">
        <v>839</v>
      </c>
      <c r="B1" s="4"/>
      <c r="C1" s="4"/>
      <c r="D1" s="4"/>
      <c r="E1" s="4"/>
      <c r="F1" s="4"/>
    </row>
    <row r="2" ht="30.6" customHeight="1" spans="1:6">
      <c r="A2" s="6" t="s">
        <v>840</v>
      </c>
      <c r="B2" s="6" t="s">
        <v>841</v>
      </c>
      <c r="C2" s="6" t="s">
        <v>842</v>
      </c>
      <c r="D2" s="6" t="s">
        <v>822</v>
      </c>
      <c r="E2" s="6" t="s">
        <v>824</v>
      </c>
      <c r="F2" s="6" t="s">
        <v>843</v>
      </c>
    </row>
    <row r="3" ht="29.4" customHeight="1" spans="1:6">
      <c r="A3" s="8" t="s">
        <v>844</v>
      </c>
      <c r="B3" s="8" t="s">
        <v>845</v>
      </c>
      <c r="C3" s="8" t="s">
        <v>846</v>
      </c>
      <c r="D3" s="9">
        <v>50</v>
      </c>
      <c r="E3" s="9">
        <v>50</v>
      </c>
      <c r="F3" s="7" t="s">
        <v>846</v>
      </c>
    </row>
    <row r="4" ht="29.4" customHeight="1" spans="1:6">
      <c r="A4" s="8" t="s">
        <v>847</v>
      </c>
      <c r="B4" s="8" t="s">
        <v>845</v>
      </c>
      <c r="C4" s="8" t="s">
        <v>846</v>
      </c>
      <c r="D4" s="9">
        <v>50</v>
      </c>
      <c r="E4" s="9">
        <v>50</v>
      </c>
      <c r="F4" s="7" t="s">
        <v>846</v>
      </c>
    </row>
    <row r="5" ht="29.4" customHeight="1" spans="1:6">
      <c r="A5" s="8" t="s">
        <v>959</v>
      </c>
      <c r="B5" s="8" t="s">
        <v>43</v>
      </c>
      <c r="C5" s="8" t="s">
        <v>43</v>
      </c>
      <c r="D5" s="9">
        <v>50</v>
      </c>
      <c r="E5" s="9">
        <v>50</v>
      </c>
      <c r="F5" s="7" t="s">
        <v>764</v>
      </c>
    </row>
    <row r="6" ht="29.4" customHeight="1" spans="1:6">
      <c r="A6" s="8" t="s">
        <v>850</v>
      </c>
      <c r="B6" s="8" t="s">
        <v>845</v>
      </c>
      <c r="C6" s="8" t="s">
        <v>846</v>
      </c>
      <c r="D6" s="9">
        <v>30</v>
      </c>
      <c r="E6" s="9">
        <v>30</v>
      </c>
      <c r="F6" s="7" t="s">
        <v>846</v>
      </c>
    </row>
    <row r="7" ht="29.4" customHeight="1" spans="1:6">
      <c r="A7" s="8" t="s">
        <v>777</v>
      </c>
      <c r="B7" s="8" t="s">
        <v>845</v>
      </c>
      <c r="C7" s="8" t="s">
        <v>846</v>
      </c>
      <c r="D7" s="9">
        <v>30</v>
      </c>
      <c r="E7" s="9">
        <v>30</v>
      </c>
      <c r="F7" s="7" t="s">
        <v>846</v>
      </c>
    </row>
    <row r="8" s="1" customFormat="1" ht="39" customHeight="1" spans="1:6">
      <c r="A8" s="7" t="s">
        <v>960</v>
      </c>
      <c r="B8" s="7" t="s">
        <v>961</v>
      </c>
      <c r="C8" s="7" t="s">
        <v>962</v>
      </c>
      <c r="D8" s="37">
        <v>30</v>
      </c>
      <c r="E8" s="37">
        <v>30</v>
      </c>
      <c r="F8" s="7" t="s">
        <v>764</v>
      </c>
    </row>
    <row r="9" ht="29.4" customHeight="1" spans="1:6">
      <c r="A9" s="8" t="s">
        <v>853</v>
      </c>
      <c r="B9" s="8" t="s">
        <v>845</v>
      </c>
      <c r="C9" s="8" t="s">
        <v>846</v>
      </c>
      <c r="D9" s="9">
        <v>10</v>
      </c>
      <c r="E9" s="9">
        <v>10</v>
      </c>
      <c r="F9" s="7" t="s">
        <v>846</v>
      </c>
    </row>
    <row r="10" ht="29.4" customHeight="1" spans="1:6">
      <c r="A10" s="8" t="s">
        <v>854</v>
      </c>
      <c r="B10" s="8" t="s">
        <v>845</v>
      </c>
      <c r="C10" s="8" t="s">
        <v>846</v>
      </c>
      <c r="D10" s="9">
        <v>10</v>
      </c>
      <c r="E10" s="9">
        <v>10</v>
      </c>
      <c r="F10" s="7" t="s">
        <v>846</v>
      </c>
    </row>
    <row r="11" ht="29.4" customHeight="1" spans="1:6">
      <c r="A11" s="8" t="s">
        <v>887</v>
      </c>
      <c r="B11" s="8" t="s">
        <v>879</v>
      </c>
      <c r="C11" s="8" t="s">
        <v>963</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10" sqref="K10"/>
    </sheetView>
  </sheetViews>
  <sheetFormatPr defaultColWidth="15.6666666666667" defaultRowHeight="14.25"/>
  <cols>
    <col min="1" max="2" width="15.6666666666667" style="2" customWidth="1"/>
    <col min="3" max="3" width="23.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964</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1470</v>
      </c>
      <c r="E5" s="18">
        <v>1470</v>
      </c>
      <c r="F5" s="18">
        <v>1470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1470</v>
      </c>
      <c r="E7" s="18">
        <v>1470</v>
      </c>
      <c r="F7" s="18">
        <v>1470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965</v>
      </c>
      <c r="C10" s="21"/>
      <c r="D10" s="21"/>
      <c r="E10" s="21"/>
      <c r="F10" s="21" t="s">
        <v>966</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N23" sqref="N23"/>
    </sheetView>
  </sheetViews>
  <sheetFormatPr defaultColWidth="9" defaultRowHeight="14.25" outlineLevelCol="5"/>
  <cols>
    <col min="1" max="1" width="38"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967</v>
      </c>
      <c r="B5" s="8" t="s">
        <v>20</v>
      </c>
      <c r="C5" s="8" t="s">
        <v>20</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64" customHeight="1" spans="1:6">
      <c r="A8" s="7" t="s">
        <v>968</v>
      </c>
      <c r="B8" s="8" t="s">
        <v>872</v>
      </c>
      <c r="C8" s="8" t="s">
        <v>872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969</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11" sqref="K11"/>
    </sheetView>
  </sheetViews>
  <sheetFormatPr defaultColWidth="15.6666666666667" defaultRowHeight="14.25"/>
  <cols>
    <col min="1" max="2" width="15.6666666666667" style="2" customWidth="1"/>
    <col min="3" max="3" width="24.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970</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300000</v>
      </c>
      <c r="E5" s="18">
        <v>300000</v>
      </c>
      <c r="F5" s="18">
        <v>300000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300000</v>
      </c>
      <c r="E7" s="18">
        <v>300000</v>
      </c>
      <c r="F7" s="18">
        <v>300000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971</v>
      </c>
      <c r="C10" s="21"/>
      <c r="D10" s="21"/>
      <c r="E10" s="21"/>
      <c r="F10" s="21" t="s">
        <v>972</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F25" sqref="F25"/>
    </sheetView>
  </sheetViews>
  <sheetFormatPr defaultColWidth="9" defaultRowHeight="14.25" outlineLevelCol="5"/>
  <cols>
    <col min="1" max="1" width="41.3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973</v>
      </c>
      <c r="B5" s="8" t="s">
        <v>974</v>
      </c>
      <c r="C5" s="8" t="s">
        <v>974</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42" customHeight="1" spans="1:6">
      <c r="A8" s="7" t="s">
        <v>975</v>
      </c>
      <c r="B8" s="8" t="s">
        <v>864</v>
      </c>
      <c r="C8" s="8" t="s">
        <v>976</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969</v>
      </c>
      <c r="B11" s="8" t="s">
        <v>864</v>
      </c>
      <c r="C11" s="8" t="s">
        <v>976</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N11" sqref="N11"/>
    </sheetView>
  </sheetViews>
  <sheetFormatPr defaultColWidth="15.6666666666667" defaultRowHeight="14.25"/>
  <cols>
    <col min="1" max="2" width="15.6666666666667" style="2" customWidth="1"/>
    <col min="3" max="3" width="22.375" style="2" customWidth="1"/>
    <col min="4" max="4" width="22.6666666666667" style="2" customWidth="1"/>
    <col min="5" max="8" width="15.6666666666667" style="2" customWidth="1"/>
    <col min="9" max="9" width="18" style="2" customWidth="1"/>
    <col min="10"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977</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15000</v>
      </c>
      <c r="E5" s="18">
        <v>15000</v>
      </c>
      <c r="F5" s="18">
        <v>15000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15000</v>
      </c>
      <c r="E7" s="18">
        <v>15000</v>
      </c>
      <c r="F7" s="18">
        <v>15000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978</v>
      </c>
      <c r="C10" s="21"/>
      <c r="D10" s="21"/>
      <c r="E10" s="21"/>
      <c r="F10" s="21" t="s">
        <v>979</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workbookViewId="0">
      <selection activeCell="F17" sqref="F17"/>
    </sheetView>
  </sheetViews>
  <sheetFormatPr defaultColWidth="9" defaultRowHeight="14.25" outlineLevelCol="5"/>
  <cols>
    <col min="1" max="1" width="32.5" style="1" customWidth="1"/>
    <col min="2" max="2" width="25.125" style="2" customWidth="1"/>
    <col min="3" max="3" width="24.5"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20</v>
      </c>
      <c r="E4" s="9">
        <v>20</v>
      </c>
      <c r="F4" s="7" t="s">
        <v>846</v>
      </c>
    </row>
    <row r="5" ht="54" customHeight="1" spans="1:6">
      <c r="A5" s="7" t="s">
        <v>980</v>
      </c>
      <c r="B5" s="8" t="s">
        <v>63</v>
      </c>
      <c r="C5" s="8" t="s">
        <v>63</v>
      </c>
      <c r="D5" s="9">
        <v>20</v>
      </c>
      <c r="E5" s="9">
        <v>20</v>
      </c>
      <c r="F5" s="7" t="s">
        <v>764</v>
      </c>
    </row>
    <row r="6" ht="29.4" customHeight="1" spans="1:6">
      <c r="A6" s="7" t="s">
        <v>870</v>
      </c>
      <c r="B6" s="8" t="s">
        <v>845</v>
      </c>
      <c r="C6" s="8" t="s">
        <v>846</v>
      </c>
      <c r="D6" s="9">
        <v>20</v>
      </c>
      <c r="E6" s="9">
        <v>20</v>
      </c>
      <c r="F6" s="7" t="s">
        <v>846</v>
      </c>
    </row>
    <row r="7" ht="61" customHeight="1" spans="1:6">
      <c r="A7" s="7" t="s">
        <v>981</v>
      </c>
      <c r="B7" s="8" t="s">
        <v>872</v>
      </c>
      <c r="C7" s="8" t="s">
        <v>872</v>
      </c>
      <c r="D7" s="9">
        <v>20</v>
      </c>
      <c r="E7" s="9">
        <v>20</v>
      </c>
      <c r="F7" s="7" t="s">
        <v>764</v>
      </c>
    </row>
    <row r="8" ht="29.4" customHeight="1" spans="1:6">
      <c r="A8" s="7" t="s">
        <v>874</v>
      </c>
      <c r="B8" s="8" t="s">
        <v>845</v>
      </c>
      <c r="C8" s="8" t="s">
        <v>846</v>
      </c>
      <c r="D8" s="9">
        <v>10</v>
      </c>
      <c r="E8" s="9">
        <v>10</v>
      </c>
      <c r="F8" s="7" t="s">
        <v>846</v>
      </c>
    </row>
    <row r="9" ht="29.4" customHeight="1" spans="1:6">
      <c r="A9" s="7" t="s">
        <v>982</v>
      </c>
      <c r="B9" s="8" t="s">
        <v>983</v>
      </c>
      <c r="C9" s="8" t="s">
        <v>984</v>
      </c>
      <c r="D9" s="9">
        <v>10</v>
      </c>
      <c r="E9" s="9">
        <v>10</v>
      </c>
      <c r="F9" s="7" t="s">
        <v>764</v>
      </c>
    </row>
    <row r="10" ht="29.4" customHeight="1" spans="1:6">
      <c r="A10" s="7" t="s">
        <v>850</v>
      </c>
      <c r="B10" s="8" t="s">
        <v>845</v>
      </c>
      <c r="C10" s="8" t="s">
        <v>846</v>
      </c>
      <c r="D10" s="9">
        <v>30</v>
      </c>
      <c r="E10" s="9">
        <v>30</v>
      </c>
      <c r="F10" s="7" t="s">
        <v>846</v>
      </c>
    </row>
    <row r="11" ht="29.4" customHeight="1" spans="1:6">
      <c r="A11" s="7" t="s">
        <v>777</v>
      </c>
      <c r="B11" s="8" t="s">
        <v>845</v>
      </c>
      <c r="C11" s="8" t="s">
        <v>846</v>
      </c>
      <c r="D11" s="9">
        <v>30</v>
      </c>
      <c r="E11" s="9">
        <v>30</v>
      </c>
      <c r="F11" s="7" t="s">
        <v>846</v>
      </c>
    </row>
    <row r="12" ht="65" customHeight="1" spans="1:6">
      <c r="A12" s="7" t="s">
        <v>985</v>
      </c>
      <c r="B12" s="8" t="s">
        <v>986</v>
      </c>
      <c r="C12" s="8" t="s">
        <v>987</v>
      </c>
      <c r="D12" s="9">
        <v>30</v>
      </c>
      <c r="E12" s="9">
        <v>30</v>
      </c>
      <c r="F12" s="7" t="s">
        <v>764</v>
      </c>
    </row>
    <row r="13" ht="29.4" customHeight="1" spans="1:6">
      <c r="A13" s="7" t="s">
        <v>853</v>
      </c>
      <c r="B13" s="8" t="s">
        <v>845</v>
      </c>
      <c r="C13" s="8" t="s">
        <v>846</v>
      </c>
      <c r="D13" s="9">
        <v>10</v>
      </c>
      <c r="E13" s="9">
        <v>10</v>
      </c>
      <c r="F13" s="7" t="s">
        <v>846</v>
      </c>
    </row>
    <row r="14" ht="29.4" customHeight="1" spans="1:6">
      <c r="A14" s="7" t="s">
        <v>854</v>
      </c>
      <c r="B14" s="8" t="s">
        <v>845</v>
      </c>
      <c r="C14" s="8" t="s">
        <v>846</v>
      </c>
      <c r="D14" s="9">
        <v>10</v>
      </c>
      <c r="E14" s="9">
        <v>10</v>
      </c>
      <c r="F14" s="7" t="s">
        <v>846</v>
      </c>
    </row>
    <row r="15" ht="29.4" customHeight="1" spans="1:6">
      <c r="A15" s="7" t="s">
        <v>988</v>
      </c>
      <c r="B15" s="8" t="s">
        <v>879</v>
      </c>
      <c r="C15" s="8" t="s">
        <v>879</v>
      </c>
      <c r="D15" s="9">
        <v>10</v>
      </c>
      <c r="E15" s="9">
        <v>10</v>
      </c>
      <c r="F15"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M10" sqref="M10:M11"/>
    </sheetView>
  </sheetViews>
  <sheetFormatPr defaultColWidth="15.6666666666667" defaultRowHeight="14.25"/>
  <cols>
    <col min="1" max="2" width="15.6666666666667" style="2" customWidth="1"/>
    <col min="3" max="3" width="19.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989</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700000</v>
      </c>
      <c r="E5" s="18">
        <v>700000</v>
      </c>
      <c r="F5" s="18">
        <v>700000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700000</v>
      </c>
      <c r="E7" s="18">
        <v>700000</v>
      </c>
      <c r="F7" s="18">
        <v>700000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990</v>
      </c>
      <c r="C10" s="21"/>
      <c r="D10" s="21"/>
      <c r="E10" s="21"/>
      <c r="F10" s="21" t="s">
        <v>991</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H9" sqref="H9"/>
    </sheetView>
  </sheetViews>
  <sheetFormatPr defaultColWidth="9" defaultRowHeight="14.25" outlineLevelCol="5"/>
  <cols>
    <col min="1" max="1" width="31.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20</v>
      </c>
      <c r="E4" s="9">
        <v>20</v>
      </c>
      <c r="F4" s="7" t="s">
        <v>846</v>
      </c>
    </row>
    <row r="5" ht="45" customHeight="1" spans="1:6">
      <c r="A5" s="7" t="s">
        <v>992</v>
      </c>
      <c r="B5" s="8" t="s">
        <v>872</v>
      </c>
      <c r="C5" s="8" t="s">
        <v>872</v>
      </c>
      <c r="D5" s="9">
        <v>20</v>
      </c>
      <c r="E5" s="9">
        <v>20</v>
      </c>
      <c r="F5" s="7" t="s">
        <v>764</v>
      </c>
    </row>
    <row r="6" ht="29.4" customHeight="1" spans="1:6">
      <c r="A6" s="7" t="s">
        <v>874</v>
      </c>
      <c r="B6" s="8" t="s">
        <v>845</v>
      </c>
      <c r="C6" s="8" t="s">
        <v>846</v>
      </c>
      <c r="D6" s="9">
        <v>30</v>
      </c>
      <c r="E6" s="9">
        <v>30</v>
      </c>
      <c r="F6" s="7" t="s">
        <v>846</v>
      </c>
    </row>
    <row r="7" ht="29.4" customHeight="1" spans="1:6">
      <c r="A7" s="7" t="s">
        <v>993</v>
      </c>
      <c r="B7" s="8" t="s">
        <v>872</v>
      </c>
      <c r="C7" s="8" t="s">
        <v>872</v>
      </c>
      <c r="D7" s="9">
        <v>30</v>
      </c>
      <c r="E7" s="9">
        <v>30</v>
      </c>
      <c r="F7" s="7" t="s">
        <v>764</v>
      </c>
    </row>
    <row r="8" ht="29.4" customHeight="1" spans="1:6">
      <c r="A8" s="7" t="s">
        <v>850</v>
      </c>
      <c r="B8" s="8" t="s">
        <v>845</v>
      </c>
      <c r="C8" s="8" t="s">
        <v>846</v>
      </c>
      <c r="D8" s="9">
        <v>30</v>
      </c>
      <c r="E8" s="9">
        <v>30</v>
      </c>
      <c r="F8" s="7" t="s">
        <v>846</v>
      </c>
    </row>
    <row r="9" ht="29.4" customHeight="1" spans="1:6">
      <c r="A9" s="7" t="s">
        <v>777</v>
      </c>
      <c r="B9" s="8" t="s">
        <v>845</v>
      </c>
      <c r="C9" s="8" t="s">
        <v>846</v>
      </c>
      <c r="D9" s="9">
        <v>30</v>
      </c>
      <c r="E9" s="9">
        <v>30</v>
      </c>
      <c r="F9" s="7" t="s">
        <v>846</v>
      </c>
    </row>
    <row r="10" ht="44" customHeight="1" spans="1:6">
      <c r="A10" s="7" t="s">
        <v>994</v>
      </c>
      <c r="B10" s="8" t="s">
        <v>872</v>
      </c>
      <c r="C10" s="8" t="s">
        <v>872</v>
      </c>
      <c r="D10" s="9">
        <v>30</v>
      </c>
      <c r="E10" s="9">
        <v>30</v>
      </c>
      <c r="F10" s="7" t="s">
        <v>764</v>
      </c>
    </row>
    <row r="11" ht="29.4" customHeight="1" spans="1:6">
      <c r="A11" s="7" t="s">
        <v>853</v>
      </c>
      <c r="B11" s="8" t="s">
        <v>845</v>
      </c>
      <c r="C11" s="8" t="s">
        <v>846</v>
      </c>
      <c r="D11" s="9">
        <v>10</v>
      </c>
      <c r="E11" s="9">
        <v>10</v>
      </c>
      <c r="F11" s="7" t="s">
        <v>846</v>
      </c>
    </row>
    <row r="12" ht="29.4" customHeight="1" spans="1:6">
      <c r="A12" s="7" t="s">
        <v>854</v>
      </c>
      <c r="B12" s="8" t="s">
        <v>845</v>
      </c>
      <c r="C12" s="8" t="s">
        <v>846</v>
      </c>
      <c r="D12" s="9">
        <v>10</v>
      </c>
      <c r="E12" s="9">
        <v>10</v>
      </c>
      <c r="F12" s="7" t="s">
        <v>846</v>
      </c>
    </row>
    <row r="13" ht="29.4" customHeight="1" spans="1:6">
      <c r="A13" s="7" t="s">
        <v>995</v>
      </c>
      <c r="B13" s="8" t="s">
        <v>856</v>
      </c>
      <c r="C13" s="8" t="s">
        <v>856</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2"/>
  <sheetViews>
    <sheetView workbookViewId="0">
      <selection activeCell="G121" sqref="G121"/>
    </sheetView>
  </sheetViews>
  <sheetFormatPr defaultColWidth="9" defaultRowHeight="13.5"/>
  <cols>
    <col min="1" max="3" width="2.75" customWidth="1"/>
    <col min="4" max="4" width="44.5" style="117" customWidth="1"/>
    <col min="5" max="7" width="14" customWidth="1"/>
    <col min="8" max="8" width="21.25" customWidth="1"/>
    <col min="9" max="10" width="15" customWidth="1"/>
    <col min="11" max="11" width="21.875" customWidth="1"/>
    <col min="12" max="13" width="15" customWidth="1"/>
    <col min="14" max="17" width="14" customWidth="1"/>
    <col min="18" max="18" width="15" customWidth="1"/>
    <col min="19" max="20" width="14" customWidth="1"/>
  </cols>
  <sheetData>
    <row r="1" s="99" customFormat="1" ht="27" spans="4:11">
      <c r="D1" s="118"/>
      <c r="K1" s="108" t="s">
        <v>443</v>
      </c>
    </row>
    <row r="2" s="99" customFormat="1" ht="14.25" spans="4:20">
      <c r="D2" s="118"/>
      <c r="T2" s="63" t="s">
        <v>444</v>
      </c>
    </row>
    <row r="3" s="99" customFormat="1" ht="14.25" spans="1:20">
      <c r="A3" s="63" t="s">
        <v>2</v>
      </c>
      <c r="D3" s="118"/>
      <c r="T3" s="63" t="s">
        <v>3</v>
      </c>
    </row>
    <row r="4" s="99" customFormat="1" ht="19.5" customHeight="1" spans="1:20">
      <c r="A4" s="109" t="s">
        <v>6</v>
      </c>
      <c r="B4" s="109"/>
      <c r="C4" s="109"/>
      <c r="D4" s="109"/>
      <c r="E4" s="109" t="s">
        <v>105</v>
      </c>
      <c r="F4" s="109"/>
      <c r="G4" s="109"/>
      <c r="H4" s="109" t="s">
        <v>445</v>
      </c>
      <c r="I4" s="109"/>
      <c r="J4" s="109"/>
      <c r="K4" s="109" t="s">
        <v>446</v>
      </c>
      <c r="L4" s="109"/>
      <c r="M4" s="109"/>
      <c r="N4" s="109"/>
      <c r="O4" s="109"/>
      <c r="P4" s="109" t="s">
        <v>107</v>
      </c>
      <c r="Q4" s="109"/>
      <c r="R4" s="109"/>
      <c r="S4" s="109"/>
      <c r="T4" s="109"/>
    </row>
    <row r="5" s="99" customFormat="1" ht="19.5" customHeight="1" spans="1:20">
      <c r="A5" s="109" t="s">
        <v>121</v>
      </c>
      <c r="B5" s="109"/>
      <c r="C5" s="109"/>
      <c r="D5" s="109" t="s">
        <v>122</v>
      </c>
      <c r="E5" s="109" t="s">
        <v>128</v>
      </c>
      <c r="F5" s="109" t="s">
        <v>447</v>
      </c>
      <c r="G5" s="109" t="s">
        <v>448</v>
      </c>
      <c r="H5" s="109" t="s">
        <v>128</v>
      </c>
      <c r="I5" s="109" t="s">
        <v>399</v>
      </c>
      <c r="J5" s="109" t="s">
        <v>400</v>
      </c>
      <c r="K5" s="109" t="s">
        <v>128</v>
      </c>
      <c r="L5" s="109" t="s">
        <v>399</v>
      </c>
      <c r="M5" s="109"/>
      <c r="N5" s="109" t="s">
        <v>399</v>
      </c>
      <c r="O5" s="109" t="s">
        <v>400</v>
      </c>
      <c r="P5" s="109" t="s">
        <v>128</v>
      </c>
      <c r="Q5" s="109" t="s">
        <v>447</v>
      </c>
      <c r="R5" s="109" t="s">
        <v>448</v>
      </c>
      <c r="S5" s="109" t="s">
        <v>448</v>
      </c>
      <c r="T5" s="109"/>
    </row>
    <row r="6" s="99" customFormat="1" ht="19.5" customHeight="1" spans="1:20">
      <c r="A6" s="109"/>
      <c r="B6" s="109"/>
      <c r="C6" s="109"/>
      <c r="D6" s="109"/>
      <c r="E6" s="109"/>
      <c r="F6" s="109"/>
      <c r="G6" s="109" t="s">
        <v>123</v>
      </c>
      <c r="H6" s="109"/>
      <c r="I6" s="109" t="s">
        <v>449</v>
      </c>
      <c r="J6" s="109" t="s">
        <v>123</v>
      </c>
      <c r="K6" s="109"/>
      <c r="L6" s="109" t="s">
        <v>123</v>
      </c>
      <c r="M6" s="109" t="s">
        <v>450</v>
      </c>
      <c r="N6" s="109" t="s">
        <v>449</v>
      </c>
      <c r="O6" s="109" t="s">
        <v>123</v>
      </c>
      <c r="P6" s="109"/>
      <c r="Q6" s="109"/>
      <c r="R6" s="109" t="s">
        <v>123</v>
      </c>
      <c r="S6" s="109" t="s">
        <v>451</v>
      </c>
      <c r="T6" s="109" t="s">
        <v>452</v>
      </c>
    </row>
    <row r="7" s="99" customFormat="1" ht="19.5" customHeight="1" spans="1:20">
      <c r="A7" s="109"/>
      <c r="B7" s="109"/>
      <c r="C7" s="109"/>
      <c r="D7" s="109"/>
      <c r="E7" s="109"/>
      <c r="F7" s="109"/>
      <c r="G7" s="109"/>
      <c r="H7" s="109"/>
      <c r="I7" s="109"/>
      <c r="J7" s="109"/>
      <c r="K7" s="109"/>
      <c r="L7" s="109"/>
      <c r="M7" s="109"/>
      <c r="N7" s="109"/>
      <c r="O7" s="109"/>
      <c r="P7" s="109"/>
      <c r="Q7" s="109"/>
      <c r="R7" s="109"/>
      <c r="S7" s="109"/>
      <c r="T7" s="109"/>
    </row>
    <row r="8" s="99" customFormat="1" ht="19.5" customHeight="1" spans="1:20">
      <c r="A8" s="109" t="s">
        <v>125</v>
      </c>
      <c r="B8" s="109" t="s">
        <v>126</v>
      </c>
      <c r="C8" s="109" t="s">
        <v>127</v>
      </c>
      <c r="D8" s="109" t="s">
        <v>10</v>
      </c>
      <c r="E8" s="102" t="s">
        <v>11</v>
      </c>
      <c r="F8" s="102" t="s">
        <v>12</v>
      </c>
      <c r="G8" s="102" t="s">
        <v>20</v>
      </c>
      <c r="H8" s="102" t="s">
        <v>24</v>
      </c>
      <c r="I8" s="102" t="s">
        <v>28</v>
      </c>
      <c r="J8" s="102" t="s">
        <v>32</v>
      </c>
      <c r="K8" s="102" t="s">
        <v>36</v>
      </c>
      <c r="L8" s="102" t="s">
        <v>40</v>
      </c>
      <c r="M8" s="102" t="s">
        <v>43</v>
      </c>
      <c r="N8" s="102" t="s">
        <v>46</v>
      </c>
      <c r="O8" s="102" t="s">
        <v>49</v>
      </c>
      <c r="P8" s="102" t="s">
        <v>52</v>
      </c>
      <c r="Q8" s="102" t="s">
        <v>55</v>
      </c>
      <c r="R8" s="102" t="s">
        <v>58</v>
      </c>
      <c r="S8" s="102" t="s">
        <v>61</v>
      </c>
      <c r="T8" s="102" t="s">
        <v>64</v>
      </c>
    </row>
    <row r="9" s="99" customFormat="1" ht="19.5" customHeight="1" spans="1:20">
      <c r="A9" s="109"/>
      <c r="B9" s="109"/>
      <c r="C9" s="109"/>
      <c r="D9" s="109" t="s">
        <v>128</v>
      </c>
      <c r="E9" s="104">
        <v>0</v>
      </c>
      <c r="F9" s="104">
        <v>0</v>
      </c>
      <c r="G9" s="104">
        <v>0</v>
      </c>
      <c r="H9" s="104">
        <v>104214102.79</v>
      </c>
      <c r="I9" s="104">
        <v>56833007.66</v>
      </c>
      <c r="J9" s="104">
        <v>47381095.13</v>
      </c>
      <c r="K9" s="104">
        <v>104214102.79</v>
      </c>
      <c r="L9" s="104">
        <v>56833007.66</v>
      </c>
      <c r="M9" s="104">
        <v>54876124.4</v>
      </c>
      <c r="N9" s="104">
        <v>1956883.26</v>
      </c>
      <c r="O9" s="104">
        <v>47381095.13</v>
      </c>
      <c r="P9" s="104">
        <v>0</v>
      </c>
      <c r="Q9" s="104">
        <v>0</v>
      </c>
      <c r="R9" s="104">
        <v>0</v>
      </c>
      <c r="S9" s="104">
        <v>0</v>
      </c>
      <c r="T9" s="104">
        <v>0</v>
      </c>
    </row>
    <row r="10" s="99" customFormat="1" ht="19.5" customHeight="1" spans="1:20">
      <c r="A10" s="103" t="s">
        <v>129</v>
      </c>
      <c r="B10" s="103"/>
      <c r="C10" s="103"/>
      <c r="D10" s="106" t="s">
        <v>130</v>
      </c>
      <c r="E10" s="104">
        <v>0</v>
      </c>
      <c r="F10" s="104">
        <v>0</v>
      </c>
      <c r="G10" s="104">
        <v>0</v>
      </c>
      <c r="H10" s="104">
        <v>43650249.04</v>
      </c>
      <c r="I10" s="104">
        <v>38928046.06</v>
      </c>
      <c r="J10" s="104">
        <v>4722202.98</v>
      </c>
      <c r="K10" s="104">
        <v>43650249.04</v>
      </c>
      <c r="L10" s="104">
        <v>38928046.06</v>
      </c>
      <c r="M10" s="104">
        <v>37699400.03</v>
      </c>
      <c r="N10" s="104">
        <v>1228646.03</v>
      </c>
      <c r="O10" s="104">
        <v>4722202.98</v>
      </c>
      <c r="P10" s="104">
        <v>0</v>
      </c>
      <c r="Q10" s="104">
        <v>0</v>
      </c>
      <c r="R10" s="104">
        <v>0</v>
      </c>
      <c r="S10" s="104">
        <v>0</v>
      </c>
      <c r="T10" s="104">
        <v>0</v>
      </c>
    </row>
    <row r="11" s="99" customFormat="1" ht="19.5" customHeight="1" spans="1:20">
      <c r="A11" s="103" t="s">
        <v>131</v>
      </c>
      <c r="B11" s="103"/>
      <c r="C11" s="103"/>
      <c r="D11" s="106" t="s">
        <v>132</v>
      </c>
      <c r="E11" s="104">
        <v>0</v>
      </c>
      <c r="F11" s="104">
        <v>0</v>
      </c>
      <c r="G11" s="104">
        <v>0</v>
      </c>
      <c r="H11" s="104">
        <v>161888.5</v>
      </c>
      <c r="I11" s="104">
        <v>0</v>
      </c>
      <c r="J11" s="104">
        <v>161888.5</v>
      </c>
      <c r="K11" s="104">
        <v>161888.5</v>
      </c>
      <c r="L11" s="104">
        <v>0</v>
      </c>
      <c r="M11" s="104">
        <v>0</v>
      </c>
      <c r="N11" s="104">
        <v>0</v>
      </c>
      <c r="O11" s="104">
        <v>161888.5</v>
      </c>
      <c r="P11" s="104">
        <v>0</v>
      </c>
      <c r="Q11" s="104">
        <v>0</v>
      </c>
      <c r="R11" s="104">
        <v>0</v>
      </c>
      <c r="S11" s="104">
        <v>0</v>
      </c>
      <c r="T11" s="104">
        <v>0</v>
      </c>
    </row>
    <row r="12" s="99" customFormat="1" ht="19.5" customHeight="1" spans="1:20">
      <c r="A12" s="103" t="s">
        <v>133</v>
      </c>
      <c r="B12" s="103"/>
      <c r="C12" s="103"/>
      <c r="D12" s="106" t="s">
        <v>134</v>
      </c>
      <c r="E12" s="104">
        <v>0</v>
      </c>
      <c r="F12" s="104">
        <v>0</v>
      </c>
      <c r="G12" s="104">
        <v>0</v>
      </c>
      <c r="H12" s="104">
        <v>20000</v>
      </c>
      <c r="I12" s="104">
        <v>0</v>
      </c>
      <c r="J12" s="104">
        <v>20000</v>
      </c>
      <c r="K12" s="104">
        <v>20000</v>
      </c>
      <c r="L12" s="104">
        <v>0</v>
      </c>
      <c r="M12" s="104">
        <v>0</v>
      </c>
      <c r="N12" s="104">
        <v>0</v>
      </c>
      <c r="O12" s="104">
        <v>20000</v>
      </c>
      <c r="P12" s="104">
        <v>0</v>
      </c>
      <c r="Q12" s="104">
        <v>0</v>
      </c>
      <c r="R12" s="104">
        <v>0</v>
      </c>
      <c r="S12" s="104">
        <v>0</v>
      </c>
      <c r="T12" s="104">
        <v>0</v>
      </c>
    </row>
    <row r="13" s="99" customFormat="1" ht="19.5" customHeight="1" spans="1:20">
      <c r="A13" s="103" t="s">
        <v>135</v>
      </c>
      <c r="B13" s="103"/>
      <c r="C13" s="103"/>
      <c r="D13" s="106" t="s">
        <v>136</v>
      </c>
      <c r="E13" s="104">
        <v>0</v>
      </c>
      <c r="F13" s="104">
        <v>0</v>
      </c>
      <c r="G13" s="104">
        <v>0</v>
      </c>
      <c r="H13" s="104">
        <v>30000</v>
      </c>
      <c r="I13" s="104">
        <v>0</v>
      </c>
      <c r="J13" s="104">
        <v>30000</v>
      </c>
      <c r="K13" s="104">
        <v>30000</v>
      </c>
      <c r="L13" s="104">
        <v>0</v>
      </c>
      <c r="M13" s="104">
        <v>0</v>
      </c>
      <c r="N13" s="104">
        <v>0</v>
      </c>
      <c r="O13" s="104">
        <v>30000</v>
      </c>
      <c r="P13" s="104">
        <v>0</v>
      </c>
      <c r="Q13" s="104">
        <v>0</v>
      </c>
      <c r="R13" s="104">
        <v>0</v>
      </c>
      <c r="S13" s="104">
        <v>0</v>
      </c>
      <c r="T13" s="104">
        <v>0</v>
      </c>
    </row>
    <row r="14" s="99" customFormat="1" ht="19.5" customHeight="1" spans="1:20">
      <c r="A14" s="103" t="s">
        <v>137</v>
      </c>
      <c r="B14" s="103"/>
      <c r="C14" s="103"/>
      <c r="D14" s="106" t="s">
        <v>138</v>
      </c>
      <c r="E14" s="104">
        <v>0</v>
      </c>
      <c r="F14" s="104">
        <v>0</v>
      </c>
      <c r="G14" s="104">
        <v>0</v>
      </c>
      <c r="H14" s="104">
        <v>28944.5</v>
      </c>
      <c r="I14" s="104">
        <v>0</v>
      </c>
      <c r="J14" s="104">
        <v>28944.5</v>
      </c>
      <c r="K14" s="104">
        <v>28944.5</v>
      </c>
      <c r="L14" s="104">
        <v>0</v>
      </c>
      <c r="M14" s="104">
        <v>0</v>
      </c>
      <c r="N14" s="104">
        <v>0</v>
      </c>
      <c r="O14" s="104">
        <v>28944.5</v>
      </c>
      <c r="P14" s="104">
        <v>0</v>
      </c>
      <c r="Q14" s="104">
        <v>0</v>
      </c>
      <c r="R14" s="104">
        <v>0</v>
      </c>
      <c r="S14" s="104">
        <v>0</v>
      </c>
      <c r="T14" s="104">
        <v>0</v>
      </c>
    </row>
    <row r="15" s="99" customFormat="1" ht="19.5" customHeight="1" spans="1:20">
      <c r="A15" s="103" t="s">
        <v>139</v>
      </c>
      <c r="B15" s="103"/>
      <c r="C15" s="103"/>
      <c r="D15" s="106" t="s">
        <v>140</v>
      </c>
      <c r="E15" s="104">
        <v>0</v>
      </c>
      <c r="F15" s="104">
        <v>0</v>
      </c>
      <c r="G15" s="104">
        <v>0</v>
      </c>
      <c r="H15" s="104">
        <v>82944</v>
      </c>
      <c r="I15" s="104">
        <v>0</v>
      </c>
      <c r="J15" s="104">
        <v>82944</v>
      </c>
      <c r="K15" s="104">
        <v>82944</v>
      </c>
      <c r="L15" s="104">
        <v>0</v>
      </c>
      <c r="M15" s="104">
        <v>0</v>
      </c>
      <c r="N15" s="104">
        <v>0</v>
      </c>
      <c r="O15" s="104">
        <v>82944</v>
      </c>
      <c r="P15" s="104">
        <v>0</v>
      </c>
      <c r="Q15" s="104">
        <v>0</v>
      </c>
      <c r="R15" s="104">
        <v>0</v>
      </c>
      <c r="S15" s="104">
        <v>0</v>
      </c>
      <c r="T15" s="104">
        <v>0</v>
      </c>
    </row>
    <row r="16" s="99" customFormat="1" ht="19.5" customHeight="1" spans="1:20">
      <c r="A16" s="103" t="s">
        <v>141</v>
      </c>
      <c r="B16" s="103"/>
      <c r="C16" s="103"/>
      <c r="D16" s="106" t="s">
        <v>142</v>
      </c>
      <c r="E16" s="104">
        <v>0</v>
      </c>
      <c r="F16" s="104">
        <v>0</v>
      </c>
      <c r="G16" s="104">
        <v>0</v>
      </c>
      <c r="H16" s="104">
        <v>38912026.92</v>
      </c>
      <c r="I16" s="104">
        <v>37704284.22</v>
      </c>
      <c r="J16" s="104">
        <v>1207742.7</v>
      </c>
      <c r="K16" s="104">
        <v>38912026.92</v>
      </c>
      <c r="L16" s="104">
        <v>37704284.22</v>
      </c>
      <c r="M16" s="104">
        <v>36538992.78</v>
      </c>
      <c r="N16" s="104">
        <v>1165291.44</v>
      </c>
      <c r="O16" s="104">
        <v>1207742.7</v>
      </c>
      <c r="P16" s="104">
        <v>0</v>
      </c>
      <c r="Q16" s="104">
        <v>0</v>
      </c>
      <c r="R16" s="104">
        <v>0</v>
      </c>
      <c r="S16" s="104">
        <v>0</v>
      </c>
      <c r="T16" s="104">
        <v>0</v>
      </c>
    </row>
    <row r="17" s="99" customFormat="1" ht="19.5" customHeight="1" spans="1:20">
      <c r="A17" s="103" t="s">
        <v>143</v>
      </c>
      <c r="B17" s="103"/>
      <c r="C17" s="103"/>
      <c r="D17" s="106" t="s">
        <v>144</v>
      </c>
      <c r="E17" s="104">
        <v>0</v>
      </c>
      <c r="F17" s="104">
        <v>0</v>
      </c>
      <c r="G17" s="104">
        <v>0</v>
      </c>
      <c r="H17" s="104">
        <v>24177508.42</v>
      </c>
      <c r="I17" s="104">
        <v>23564765.72</v>
      </c>
      <c r="J17" s="104">
        <v>612742.7</v>
      </c>
      <c r="K17" s="104">
        <v>24177508.42</v>
      </c>
      <c r="L17" s="104">
        <v>23564765.72</v>
      </c>
      <c r="M17" s="104">
        <v>22415470.14</v>
      </c>
      <c r="N17" s="104">
        <v>1149295.58</v>
      </c>
      <c r="O17" s="104">
        <v>612742.7</v>
      </c>
      <c r="P17" s="104">
        <v>0</v>
      </c>
      <c r="Q17" s="104">
        <v>0</v>
      </c>
      <c r="R17" s="104">
        <v>0</v>
      </c>
      <c r="S17" s="104">
        <v>0</v>
      </c>
      <c r="T17" s="104">
        <v>0</v>
      </c>
    </row>
    <row r="18" s="99" customFormat="1" ht="19.5" customHeight="1" spans="1:20">
      <c r="A18" s="103" t="s">
        <v>145</v>
      </c>
      <c r="B18" s="103"/>
      <c r="C18" s="103"/>
      <c r="D18" s="106" t="s">
        <v>146</v>
      </c>
      <c r="E18" s="104">
        <v>0</v>
      </c>
      <c r="F18" s="104">
        <v>0</v>
      </c>
      <c r="G18" s="104">
        <v>0</v>
      </c>
      <c r="H18" s="104">
        <v>229778.5</v>
      </c>
      <c r="I18" s="104">
        <v>229778.5</v>
      </c>
      <c r="J18" s="104">
        <v>0</v>
      </c>
      <c r="K18" s="104">
        <v>229778.5</v>
      </c>
      <c r="L18" s="104">
        <v>229778.5</v>
      </c>
      <c r="M18" s="104">
        <v>213782.64</v>
      </c>
      <c r="N18" s="104">
        <v>15995.86</v>
      </c>
      <c r="O18" s="104">
        <v>0</v>
      </c>
      <c r="P18" s="104">
        <v>0</v>
      </c>
      <c r="Q18" s="104">
        <v>0</v>
      </c>
      <c r="R18" s="104">
        <v>0</v>
      </c>
      <c r="S18" s="104">
        <v>0</v>
      </c>
      <c r="T18" s="104">
        <v>0</v>
      </c>
    </row>
    <row r="19" s="99" customFormat="1" ht="19.5" customHeight="1" spans="1:20">
      <c r="A19" s="103" t="s">
        <v>147</v>
      </c>
      <c r="B19" s="103"/>
      <c r="C19" s="103"/>
      <c r="D19" s="106" t="s">
        <v>148</v>
      </c>
      <c r="E19" s="104">
        <v>0</v>
      </c>
      <c r="F19" s="104">
        <v>0</v>
      </c>
      <c r="G19" s="104">
        <v>0</v>
      </c>
      <c r="H19" s="104">
        <v>14504740</v>
      </c>
      <c r="I19" s="104">
        <v>13909740</v>
      </c>
      <c r="J19" s="104">
        <v>595000</v>
      </c>
      <c r="K19" s="104">
        <v>14504740</v>
      </c>
      <c r="L19" s="104">
        <v>13909740</v>
      </c>
      <c r="M19" s="104">
        <v>13909740</v>
      </c>
      <c r="N19" s="104">
        <v>0</v>
      </c>
      <c r="O19" s="104">
        <v>595000</v>
      </c>
      <c r="P19" s="104">
        <v>0</v>
      </c>
      <c r="Q19" s="104">
        <v>0</v>
      </c>
      <c r="R19" s="104">
        <v>0</v>
      </c>
      <c r="S19" s="104">
        <v>0</v>
      </c>
      <c r="T19" s="104">
        <v>0</v>
      </c>
    </row>
    <row r="20" s="99" customFormat="1" ht="19.5" customHeight="1" spans="1:20">
      <c r="A20" s="103" t="s">
        <v>149</v>
      </c>
      <c r="B20" s="103"/>
      <c r="C20" s="103"/>
      <c r="D20" s="106" t="s">
        <v>150</v>
      </c>
      <c r="E20" s="104">
        <v>0</v>
      </c>
      <c r="F20" s="104">
        <v>0</v>
      </c>
      <c r="G20" s="104">
        <v>0</v>
      </c>
      <c r="H20" s="104">
        <v>1219117.82</v>
      </c>
      <c r="I20" s="104">
        <v>544257.82</v>
      </c>
      <c r="J20" s="104">
        <v>674860</v>
      </c>
      <c r="K20" s="104">
        <v>1219117.82</v>
      </c>
      <c r="L20" s="104">
        <v>544257.82</v>
      </c>
      <c r="M20" s="104">
        <v>513819.16</v>
      </c>
      <c r="N20" s="104">
        <v>30438.66</v>
      </c>
      <c r="O20" s="104">
        <v>674860</v>
      </c>
      <c r="P20" s="104">
        <v>0</v>
      </c>
      <c r="Q20" s="104">
        <v>0</v>
      </c>
      <c r="R20" s="104">
        <v>0</v>
      </c>
      <c r="S20" s="104">
        <v>0</v>
      </c>
      <c r="T20" s="104">
        <v>0</v>
      </c>
    </row>
    <row r="21" s="99" customFormat="1" ht="19.5" customHeight="1" spans="1:20">
      <c r="A21" s="103" t="s">
        <v>151</v>
      </c>
      <c r="B21" s="103"/>
      <c r="C21" s="103"/>
      <c r="D21" s="106" t="s">
        <v>152</v>
      </c>
      <c r="E21" s="104">
        <v>0</v>
      </c>
      <c r="F21" s="104">
        <v>0</v>
      </c>
      <c r="G21" s="104">
        <v>0</v>
      </c>
      <c r="H21" s="104">
        <v>674860</v>
      </c>
      <c r="I21" s="104">
        <v>0</v>
      </c>
      <c r="J21" s="104">
        <v>674860</v>
      </c>
      <c r="K21" s="104">
        <v>674860</v>
      </c>
      <c r="L21" s="104">
        <v>0</v>
      </c>
      <c r="M21" s="104">
        <v>0</v>
      </c>
      <c r="N21" s="104">
        <v>0</v>
      </c>
      <c r="O21" s="104">
        <v>674860</v>
      </c>
      <c r="P21" s="104">
        <v>0</v>
      </c>
      <c r="Q21" s="104">
        <v>0</v>
      </c>
      <c r="R21" s="104">
        <v>0</v>
      </c>
      <c r="S21" s="104">
        <v>0</v>
      </c>
      <c r="T21" s="104">
        <v>0</v>
      </c>
    </row>
    <row r="22" s="99" customFormat="1" ht="19.5" customHeight="1" spans="1:20">
      <c r="A22" s="103" t="s">
        <v>153</v>
      </c>
      <c r="B22" s="103"/>
      <c r="C22" s="103"/>
      <c r="D22" s="106" t="s">
        <v>146</v>
      </c>
      <c r="E22" s="104">
        <v>0</v>
      </c>
      <c r="F22" s="104">
        <v>0</v>
      </c>
      <c r="G22" s="104">
        <v>0</v>
      </c>
      <c r="H22" s="104">
        <v>544257.82</v>
      </c>
      <c r="I22" s="104">
        <v>544257.82</v>
      </c>
      <c r="J22" s="104">
        <v>0</v>
      </c>
      <c r="K22" s="104">
        <v>544257.82</v>
      </c>
      <c r="L22" s="104">
        <v>544257.82</v>
      </c>
      <c r="M22" s="104">
        <v>513819.16</v>
      </c>
      <c r="N22" s="104">
        <v>30438.66</v>
      </c>
      <c r="O22" s="104">
        <v>0</v>
      </c>
      <c r="P22" s="104">
        <v>0</v>
      </c>
      <c r="Q22" s="104">
        <v>0</v>
      </c>
      <c r="R22" s="104">
        <v>0</v>
      </c>
      <c r="S22" s="104">
        <v>0</v>
      </c>
      <c r="T22" s="104">
        <v>0</v>
      </c>
    </row>
    <row r="23" s="99" customFormat="1" ht="19.5" customHeight="1" spans="1:20">
      <c r="A23" s="103" t="s">
        <v>154</v>
      </c>
      <c r="B23" s="103"/>
      <c r="C23" s="103"/>
      <c r="D23" s="106" t="s">
        <v>155</v>
      </c>
      <c r="E23" s="104">
        <v>0</v>
      </c>
      <c r="F23" s="104">
        <v>0</v>
      </c>
      <c r="G23" s="104">
        <v>0</v>
      </c>
      <c r="H23" s="104">
        <v>679504.02</v>
      </c>
      <c r="I23" s="104">
        <v>679504.02</v>
      </c>
      <c r="J23" s="104">
        <v>0</v>
      </c>
      <c r="K23" s="104">
        <v>679504.02</v>
      </c>
      <c r="L23" s="104">
        <v>679504.02</v>
      </c>
      <c r="M23" s="104">
        <v>646588.09</v>
      </c>
      <c r="N23" s="104">
        <v>32915.93</v>
      </c>
      <c r="O23" s="104">
        <v>0</v>
      </c>
      <c r="P23" s="104">
        <v>0</v>
      </c>
      <c r="Q23" s="104">
        <v>0</v>
      </c>
      <c r="R23" s="104">
        <v>0</v>
      </c>
      <c r="S23" s="104">
        <v>0</v>
      </c>
      <c r="T23" s="104">
        <v>0</v>
      </c>
    </row>
    <row r="24" s="99" customFormat="1" ht="19.5" customHeight="1" spans="1:20">
      <c r="A24" s="103" t="s">
        <v>156</v>
      </c>
      <c r="B24" s="103"/>
      <c r="C24" s="103"/>
      <c r="D24" s="106" t="s">
        <v>146</v>
      </c>
      <c r="E24" s="104">
        <v>0</v>
      </c>
      <c r="F24" s="104">
        <v>0</v>
      </c>
      <c r="G24" s="104">
        <v>0</v>
      </c>
      <c r="H24" s="104">
        <v>679504.02</v>
      </c>
      <c r="I24" s="104">
        <v>679504.02</v>
      </c>
      <c r="J24" s="104">
        <v>0</v>
      </c>
      <c r="K24" s="104">
        <v>679504.02</v>
      </c>
      <c r="L24" s="104">
        <v>679504.02</v>
      </c>
      <c r="M24" s="104">
        <v>646588.09</v>
      </c>
      <c r="N24" s="104">
        <v>32915.93</v>
      </c>
      <c r="O24" s="104">
        <v>0</v>
      </c>
      <c r="P24" s="104">
        <v>0</v>
      </c>
      <c r="Q24" s="104">
        <v>0</v>
      </c>
      <c r="R24" s="104">
        <v>0</v>
      </c>
      <c r="S24" s="104">
        <v>0</v>
      </c>
      <c r="T24" s="104">
        <v>0</v>
      </c>
    </row>
    <row r="25" s="99" customFormat="1" ht="19.5" customHeight="1" spans="1:20">
      <c r="A25" s="103" t="s">
        <v>161</v>
      </c>
      <c r="B25" s="103"/>
      <c r="C25" s="103"/>
      <c r="D25" s="106" t="s">
        <v>162</v>
      </c>
      <c r="E25" s="104">
        <v>0</v>
      </c>
      <c r="F25" s="104">
        <v>0</v>
      </c>
      <c r="G25" s="104">
        <v>0</v>
      </c>
      <c r="H25" s="104">
        <v>5400</v>
      </c>
      <c r="I25" s="104">
        <v>0</v>
      </c>
      <c r="J25" s="104">
        <v>5400</v>
      </c>
      <c r="K25" s="104">
        <v>5400</v>
      </c>
      <c r="L25" s="104">
        <v>0</v>
      </c>
      <c r="M25" s="104">
        <v>0</v>
      </c>
      <c r="N25" s="104">
        <v>0</v>
      </c>
      <c r="O25" s="104">
        <v>5400</v>
      </c>
      <c r="P25" s="104">
        <v>0</v>
      </c>
      <c r="Q25" s="104">
        <v>0</v>
      </c>
      <c r="R25" s="104">
        <v>0</v>
      </c>
      <c r="S25" s="104">
        <v>0</v>
      </c>
      <c r="T25" s="104">
        <v>0</v>
      </c>
    </row>
    <row r="26" s="99" customFormat="1" ht="19.5" customHeight="1" spans="1:20">
      <c r="A26" s="103" t="s">
        <v>163</v>
      </c>
      <c r="B26" s="103"/>
      <c r="C26" s="103"/>
      <c r="D26" s="106" t="s">
        <v>164</v>
      </c>
      <c r="E26" s="104">
        <v>0</v>
      </c>
      <c r="F26" s="104">
        <v>0</v>
      </c>
      <c r="G26" s="104">
        <v>0</v>
      </c>
      <c r="H26" s="104">
        <v>5400</v>
      </c>
      <c r="I26" s="104">
        <v>0</v>
      </c>
      <c r="J26" s="104">
        <v>5400</v>
      </c>
      <c r="K26" s="104">
        <v>5400</v>
      </c>
      <c r="L26" s="104">
        <v>0</v>
      </c>
      <c r="M26" s="104">
        <v>0</v>
      </c>
      <c r="N26" s="104">
        <v>0</v>
      </c>
      <c r="O26" s="104">
        <v>5400</v>
      </c>
      <c r="P26" s="104">
        <v>0</v>
      </c>
      <c r="Q26" s="104">
        <v>0</v>
      </c>
      <c r="R26" s="104">
        <v>0</v>
      </c>
      <c r="S26" s="104">
        <v>0</v>
      </c>
      <c r="T26" s="104">
        <v>0</v>
      </c>
    </row>
    <row r="27" s="99" customFormat="1" ht="19.5" customHeight="1" spans="1:20">
      <c r="A27" s="103" t="s">
        <v>165</v>
      </c>
      <c r="B27" s="103"/>
      <c r="C27" s="103"/>
      <c r="D27" s="106" t="s">
        <v>166</v>
      </c>
      <c r="E27" s="104">
        <v>0</v>
      </c>
      <c r="F27" s="104">
        <v>0</v>
      </c>
      <c r="G27" s="104">
        <v>0</v>
      </c>
      <c r="H27" s="104">
        <v>1670450</v>
      </c>
      <c r="I27" s="104">
        <v>0</v>
      </c>
      <c r="J27" s="104">
        <v>1670450</v>
      </c>
      <c r="K27" s="104">
        <v>1670450</v>
      </c>
      <c r="L27" s="104">
        <v>0</v>
      </c>
      <c r="M27" s="104">
        <v>0</v>
      </c>
      <c r="N27" s="104">
        <v>0</v>
      </c>
      <c r="O27" s="104">
        <v>1670450</v>
      </c>
      <c r="P27" s="104">
        <v>0</v>
      </c>
      <c r="Q27" s="104">
        <v>0</v>
      </c>
      <c r="R27" s="104">
        <v>0</v>
      </c>
      <c r="S27" s="104">
        <v>0</v>
      </c>
      <c r="T27" s="104">
        <v>0</v>
      </c>
    </row>
    <row r="28" s="99" customFormat="1" ht="19.5" customHeight="1" spans="1:20">
      <c r="A28" s="103" t="s">
        <v>167</v>
      </c>
      <c r="B28" s="103"/>
      <c r="C28" s="103"/>
      <c r="D28" s="106" t="s">
        <v>168</v>
      </c>
      <c r="E28" s="104">
        <v>0</v>
      </c>
      <c r="F28" s="104">
        <v>0</v>
      </c>
      <c r="G28" s="104">
        <v>0</v>
      </c>
      <c r="H28" s="104">
        <v>1670450</v>
      </c>
      <c r="I28" s="104">
        <v>0</v>
      </c>
      <c r="J28" s="104">
        <v>1670450</v>
      </c>
      <c r="K28" s="104">
        <v>1670450</v>
      </c>
      <c r="L28" s="104">
        <v>0</v>
      </c>
      <c r="M28" s="104">
        <v>0</v>
      </c>
      <c r="N28" s="104">
        <v>0</v>
      </c>
      <c r="O28" s="104">
        <v>1670450</v>
      </c>
      <c r="P28" s="104">
        <v>0</v>
      </c>
      <c r="Q28" s="104">
        <v>0</v>
      </c>
      <c r="R28" s="104">
        <v>0</v>
      </c>
      <c r="S28" s="104">
        <v>0</v>
      </c>
      <c r="T28" s="104">
        <v>0</v>
      </c>
    </row>
    <row r="29" s="99" customFormat="1" ht="19.5" customHeight="1" spans="1:20">
      <c r="A29" s="103" t="s">
        <v>171</v>
      </c>
      <c r="B29" s="103"/>
      <c r="C29" s="103"/>
      <c r="D29" s="106" t="s">
        <v>172</v>
      </c>
      <c r="E29" s="104">
        <v>0</v>
      </c>
      <c r="F29" s="104">
        <v>0</v>
      </c>
      <c r="G29" s="104">
        <v>0</v>
      </c>
      <c r="H29" s="104">
        <v>1001861.78</v>
      </c>
      <c r="I29" s="104">
        <v>0</v>
      </c>
      <c r="J29" s="104">
        <v>1001861.78</v>
      </c>
      <c r="K29" s="104">
        <v>1001861.78</v>
      </c>
      <c r="L29" s="104">
        <v>0</v>
      </c>
      <c r="M29" s="104">
        <v>0</v>
      </c>
      <c r="N29" s="104">
        <v>0</v>
      </c>
      <c r="O29" s="104">
        <v>1001861.78</v>
      </c>
      <c r="P29" s="104">
        <v>0</v>
      </c>
      <c r="Q29" s="104">
        <v>0</v>
      </c>
      <c r="R29" s="104">
        <v>0</v>
      </c>
      <c r="S29" s="104">
        <v>0</v>
      </c>
      <c r="T29" s="104">
        <v>0</v>
      </c>
    </row>
    <row r="30" s="99" customFormat="1" ht="19.5" customHeight="1" spans="1:20">
      <c r="A30" s="103" t="s">
        <v>173</v>
      </c>
      <c r="B30" s="103"/>
      <c r="C30" s="103"/>
      <c r="D30" s="106" t="s">
        <v>172</v>
      </c>
      <c r="E30" s="104">
        <v>0</v>
      </c>
      <c r="F30" s="104">
        <v>0</v>
      </c>
      <c r="G30" s="104">
        <v>0</v>
      </c>
      <c r="H30" s="104">
        <v>1001861.78</v>
      </c>
      <c r="I30" s="104">
        <v>0</v>
      </c>
      <c r="J30" s="104">
        <v>1001861.78</v>
      </c>
      <c r="K30" s="104">
        <v>1001861.78</v>
      </c>
      <c r="L30" s="104">
        <v>0</v>
      </c>
      <c r="M30" s="104">
        <v>0</v>
      </c>
      <c r="N30" s="104">
        <v>0</v>
      </c>
      <c r="O30" s="104">
        <v>1001861.78</v>
      </c>
      <c r="P30" s="104">
        <v>0</v>
      </c>
      <c r="Q30" s="104">
        <v>0</v>
      </c>
      <c r="R30" s="104">
        <v>0</v>
      </c>
      <c r="S30" s="104">
        <v>0</v>
      </c>
      <c r="T30" s="104">
        <v>0</v>
      </c>
    </row>
    <row r="31" s="99" customFormat="1" ht="19.5" customHeight="1" spans="1:20">
      <c r="A31" s="103" t="s">
        <v>174</v>
      </c>
      <c r="B31" s="103"/>
      <c r="C31" s="103"/>
      <c r="D31" s="106" t="s">
        <v>175</v>
      </c>
      <c r="E31" s="104">
        <v>0</v>
      </c>
      <c r="F31" s="104">
        <v>0</v>
      </c>
      <c r="G31" s="104">
        <v>0</v>
      </c>
      <c r="H31" s="104">
        <v>90300</v>
      </c>
      <c r="I31" s="104">
        <v>90300</v>
      </c>
      <c r="J31" s="104">
        <v>0</v>
      </c>
      <c r="K31" s="104">
        <v>90300</v>
      </c>
      <c r="L31" s="104">
        <v>90300</v>
      </c>
      <c r="M31" s="104">
        <v>0</v>
      </c>
      <c r="N31" s="104">
        <v>90300</v>
      </c>
      <c r="O31" s="104">
        <v>0</v>
      </c>
      <c r="P31" s="104">
        <v>0</v>
      </c>
      <c r="Q31" s="104">
        <v>0</v>
      </c>
      <c r="R31" s="104">
        <v>0</v>
      </c>
      <c r="S31" s="104">
        <v>0</v>
      </c>
      <c r="T31" s="104">
        <v>0</v>
      </c>
    </row>
    <row r="32" s="99" customFormat="1" ht="19.5" customHeight="1" spans="1:20">
      <c r="A32" s="103" t="s">
        <v>176</v>
      </c>
      <c r="B32" s="103"/>
      <c r="C32" s="103"/>
      <c r="D32" s="106" t="s">
        <v>177</v>
      </c>
      <c r="E32" s="104">
        <v>0</v>
      </c>
      <c r="F32" s="104">
        <v>0</v>
      </c>
      <c r="G32" s="104">
        <v>0</v>
      </c>
      <c r="H32" s="104">
        <v>90300</v>
      </c>
      <c r="I32" s="104">
        <v>90300</v>
      </c>
      <c r="J32" s="104">
        <v>0</v>
      </c>
      <c r="K32" s="104">
        <v>90300</v>
      </c>
      <c r="L32" s="104">
        <v>90300</v>
      </c>
      <c r="M32" s="104">
        <v>0</v>
      </c>
      <c r="N32" s="104">
        <v>90300</v>
      </c>
      <c r="O32" s="104">
        <v>0</v>
      </c>
      <c r="P32" s="104">
        <v>0</v>
      </c>
      <c r="Q32" s="104">
        <v>0</v>
      </c>
      <c r="R32" s="104">
        <v>0</v>
      </c>
      <c r="S32" s="104">
        <v>0</v>
      </c>
      <c r="T32" s="104">
        <v>0</v>
      </c>
    </row>
    <row r="33" s="99" customFormat="1" ht="19.5" customHeight="1" spans="1:20">
      <c r="A33" s="103" t="s">
        <v>178</v>
      </c>
      <c r="B33" s="103"/>
      <c r="C33" s="103"/>
      <c r="D33" s="106" t="s">
        <v>179</v>
      </c>
      <c r="E33" s="104">
        <v>0</v>
      </c>
      <c r="F33" s="104">
        <v>0</v>
      </c>
      <c r="G33" s="104">
        <v>0</v>
      </c>
      <c r="H33" s="104">
        <v>90300</v>
      </c>
      <c r="I33" s="104">
        <v>90300</v>
      </c>
      <c r="J33" s="104">
        <v>0</v>
      </c>
      <c r="K33" s="104">
        <v>90300</v>
      </c>
      <c r="L33" s="104">
        <v>90300</v>
      </c>
      <c r="M33" s="104">
        <v>0</v>
      </c>
      <c r="N33" s="104">
        <v>90300</v>
      </c>
      <c r="O33" s="104">
        <v>0</v>
      </c>
      <c r="P33" s="104">
        <v>0</v>
      </c>
      <c r="Q33" s="104">
        <v>0</v>
      </c>
      <c r="R33" s="104">
        <v>0</v>
      </c>
      <c r="S33" s="104">
        <v>0</v>
      </c>
      <c r="T33" s="104">
        <v>0</v>
      </c>
    </row>
    <row r="34" s="99" customFormat="1" ht="19.5" customHeight="1" spans="1:20">
      <c r="A34" s="103" t="s">
        <v>180</v>
      </c>
      <c r="B34" s="103"/>
      <c r="C34" s="103"/>
      <c r="D34" s="106" t="s">
        <v>181</v>
      </c>
      <c r="E34" s="104">
        <v>0</v>
      </c>
      <c r="F34" s="104">
        <v>0</v>
      </c>
      <c r="G34" s="104">
        <v>0</v>
      </c>
      <c r="H34" s="104">
        <v>1204879.02</v>
      </c>
      <c r="I34" s="104">
        <v>1068317.02</v>
      </c>
      <c r="J34" s="104">
        <v>136562</v>
      </c>
      <c r="K34" s="104">
        <v>1204879.02</v>
      </c>
      <c r="L34" s="104">
        <v>1068317.02</v>
      </c>
      <c r="M34" s="104">
        <v>1003194.38</v>
      </c>
      <c r="N34" s="104">
        <v>65122.64</v>
      </c>
      <c r="O34" s="104">
        <v>136562</v>
      </c>
      <c r="P34" s="104">
        <v>0</v>
      </c>
      <c r="Q34" s="104">
        <v>0</v>
      </c>
      <c r="R34" s="104">
        <v>0</v>
      </c>
      <c r="S34" s="104">
        <v>0</v>
      </c>
      <c r="T34" s="104">
        <v>0</v>
      </c>
    </row>
    <row r="35" s="99" customFormat="1" ht="19.5" customHeight="1" spans="1:20">
      <c r="A35" s="103" t="s">
        <v>182</v>
      </c>
      <c r="B35" s="103"/>
      <c r="C35" s="103"/>
      <c r="D35" s="106" t="s">
        <v>183</v>
      </c>
      <c r="E35" s="104">
        <v>0</v>
      </c>
      <c r="F35" s="104">
        <v>0</v>
      </c>
      <c r="G35" s="104">
        <v>0</v>
      </c>
      <c r="H35" s="104">
        <v>1196179.02</v>
      </c>
      <c r="I35" s="104">
        <v>1068317.02</v>
      </c>
      <c r="J35" s="104">
        <v>127862</v>
      </c>
      <c r="K35" s="104">
        <v>1196179.02</v>
      </c>
      <c r="L35" s="104">
        <v>1068317.02</v>
      </c>
      <c r="M35" s="104">
        <v>1003194.38</v>
      </c>
      <c r="N35" s="104">
        <v>65122.64</v>
      </c>
      <c r="O35" s="104">
        <v>127862</v>
      </c>
      <c r="P35" s="104">
        <v>0</v>
      </c>
      <c r="Q35" s="104">
        <v>0</v>
      </c>
      <c r="R35" s="104">
        <v>0</v>
      </c>
      <c r="S35" s="104">
        <v>0</v>
      </c>
      <c r="T35" s="104">
        <v>0</v>
      </c>
    </row>
    <row r="36" s="99" customFormat="1" ht="19.5" customHeight="1" spans="1:20">
      <c r="A36" s="103" t="s">
        <v>184</v>
      </c>
      <c r="B36" s="103"/>
      <c r="C36" s="103"/>
      <c r="D36" s="106" t="s">
        <v>185</v>
      </c>
      <c r="E36" s="104">
        <v>0</v>
      </c>
      <c r="F36" s="104">
        <v>0</v>
      </c>
      <c r="G36" s="104">
        <v>0</v>
      </c>
      <c r="H36" s="104">
        <v>1157894.02</v>
      </c>
      <c r="I36" s="104">
        <v>1068317.02</v>
      </c>
      <c r="J36" s="104">
        <v>89577</v>
      </c>
      <c r="K36" s="104">
        <v>1157894.02</v>
      </c>
      <c r="L36" s="104">
        <v>1068317.02</v>
      </c>
      <c r="M36" s="104">
        <v>1003194.38</v>
      </c>
      <c r="N36" s="104">
        <v>65122.64</v>
      </c>
      <c r="O36" s="104">
        <v>89577</v>
      </c>
      <c r="P36" s="104">
        <v>0</v>
      </c>
      <c r="Q36" s="104">
        <v>0</v>
      </c>
      <c r="R36" s="104">
        <v>0</v>
      </c>
      <c r="S36" s="104">
        <v>0</v>
      </c>
      <c r="T36" s="104">
        <v>0</v>
      </c>
    </row>
    <row r="37" s="99" customFormat="1" ht="19.5" customHeight="1" spans="1:20">
      <c r="A37" s="103" t="s">
        <v>186</v>
      </c>
      <c r="B37" s="103"/>
      <c r="C37" s="103"/>
      <c r="D37" s="106" t="s">
        <v>187</v>
      </c>
      <c r="E37" s="104">
        <v>0</v>
      </c>
      <c r="F37" s="104">
        <v>0</v>
      </c>
      <c r="G37" s="104">
        <v>0</v>
      </c>
      <c r="H37" s="104">
        <v>38285</v>
      </c>
      <c r="I37" s="104">
        <v>0</v>
      </c>
      <c r="J37" s="104">
        <v>38285</v>
      </c>
      <c r="K37" s="104">
        <v>38285</v>
      </c>
      <c r="L37" s="104">
        <v>0</v>
      </c>
      <c r="M37" s="104">
        <v>0</v>
      </c>
      <c r="N37" s="104">
        <v>0</v>
      </c>
      <c r="O37" s="104">
        <v>38285</v>
      </c>
      <c r="P37" s="104">
        <v>0</v>
      </c>
      <c r="Q37" s="104">
        <v>0</v>
      </c>
      <c r="R37" s="104">
        <v>0</v>
      </c>
      <c r="S37" s="104">
        <v>0</v>
      </c>
      <c r="T37" s="104">
        <v>0</v>
      </c>
    </row>
    <row r="38" s="99" customFormat="1" ht="19.5" customHeight="1" spans="1:20">
      <c r="A38" s="103" t="s">
        <v>188</v>
      </c>
      <c r="B38" s="103"/>
      <c r="C38" s="103"/>
      <c r="D38" s="106" t="s">
        <v>189</v>
      </c>
      <c r="E38" s="104">
        <v>0</v>
      </c>
      <c r="F38" s="104">
        <v>0</v>
      </c>
      <c r="G38" s="104">
        <v>0</v>
      </c>
      <c r="H38" s="104">
        <v>8700</v>
      </c>
      <c r="I38" s="104">
        <v>0</v>
      </c>
      <c r="J38" s="104">
        <v>8700</v>
      </c>
      <c r="K38" s="104">
        <v>8700</v>
      </c>
      <c r="L38" s="104">
        <v>0</v>
      </c>
      <c r="M38" s="104">
        <v>0</v>
      </c>
      <c r="N38" s="104">
        <v>0</v>
      </c>
      <c r="O38" s="104">
        <v>8700</v>
      </c>
      <c r="P38" s="104">
        <v>0</v>
      </c>
      <c r="Q38" s="104">
        <v>0</v>
      </c>
      <c r="R38" s="104">
        <v>0</v>
      </c>
      <c r="S38" s="104">
        <v>0</v>
      </c>
      <c r="T38" s="104">
        <v>0</v>
      </c>
    </row>
    <row r="39" s="99" customFormat="1" ht="19.5" customHeight="1" spans="1:20">
      <c r="A39" s="103" t="s">
        <v>190</v>
      </c>
      <c r="B39" s="103"/>
      <c r="C39" s="103"/>
      <c r="D39" s="106" t="s">
        <v>189</v>
      </c>
      <c r="E39" s="104">
        <v>0</v>
      </c>
      <c r="F39" s="104">
        <v>0</v>
      </c>
      <c r="G39" s="104">
        <v>0</v>
      </c>
      <c r="H39" s="104">
        <v>8700</v>
      </c>
      <c r="I39" s="104">
        <v>0</v>
      </c>
      <c r="J39" s="104">
        <v>8700</v>
      </c>
      <c r="K39" s="104">
        <v>8700</v>
      </c>
      <c r="L39" s="104">
        <v>0</v>
      </c>
      <c r="M39" s="104">
        <v>0</v>
      </c>
      <c r="N39" s="104">
        <v>0</v>
      </c>
      <c r="O39" s="104">
        <v>8700</v>
      </c>
      <c r="P39" s="104">
        <v>0</v>
      </c>
      <c r="Q39" s="104">
        <v>0</v>
      </c>
      <c r="R39" s="104">
        <v>0</v>
      </c>
      <c r="S39" s="104">
        <v>0</v>
      </c>
      <c r="T39" s="104">
        <v>0</v>
      </c>
    </row>
    <row r="40" s="99" customFormat="1" ht="19.5" customHeight="1" spans="1:20">
      <c r="A40" s="103" t="s">
        <v>191</v>
      </c>
      <c r="B40" s="103"/>
      <c r="C40" s="103"/>
      <c r="D40" s="106" t="s">
        <v>192</v>
      </c>
      <c r="E40" s="104">
        <v>0</v>
      </c>
      <c r="F40" s="104">
        <v>0</v>
      </c>
      <c r="G40" s="104">
        <v>0</v>
      </c>
      <c r="H40" s="104">
        <v>9256899.01</v>
      </c>
      <c r="I40" s="104">
        <v>4010365.3</v>
      </c>
      <c r="J40" s="104">
        <v>5246533.71</v>
      </c>
      <c r="K40" s="104">
        <v>9256899.01</v>
      </c>
      <c r="L40" s="104">
        <v>4010365.3</v>
      </c>
      <c r="M40" s="104">
        <v>3939152.5</v>
      </c>
      <c r="N40" s="104">
        <v>71212.8</v>
      </c>
      <c r="O40" s="104">
        <v>5246533.71</v>
      </c>
      <c r="P40" s="104">
        <v>0</v>
      </c>
      <c r="Q40" s="104">
        <v>0</v>
      </c>
      <c r="R40" s="104">
        <v>0</v>
      </c>
      <c r="S40" s="104">
        <v>0</v>
      </c>
      <c r="T40" s="104">
        <v>0</v>
      </c>
    </row>
    <row r="41" s="99" customFormat="1" ht="19.5" customHeight="1" spans="1:20">
      <c r="A41" s="103" t="s">
        <v>193</v>
      </c>
      <c r="B41" s="103"/>
      <c r="C41" s="103"/>
      <c r="D41" s="106" t="s">
        <v>194</v>
      </c>
      <c r="E41" s="104">
        <v>0</v>
      </c>
      <c r="F41" s="104">
        <v>0</v>
      </c>
      <c r="G41" s="104">
        <v>0</v>
      </c>
      <c r="H41" s="104">
        <v>190331.6</v>
      </c>
      <c r="I41" s="104">
        <v>190331.6</v>
      </c>
      <c r="J41" s="104">
        <v>0</v>
      </c>
      <c r="K41" s="104">
        <v>190331.6</v>
      </c>
      <c r="L41" s="104">
        <v>190331.6</v>
      </c>
      <c r="M41" s="104">
        <v>183518.8</v>
      </c>
      <c r="N41" s="104">
        <v>6812.8</v>
      </c>
      <c r="O41" s="104">
        <v>0</v>
      </c>
      <c r="P41" s="104">
        <v>0</v>
      </c>
      <c r="Q41" s="104">
        <v>0</v>
      </c>
      <c r="R41" s="104">
        <v>0</v>
      </c>
      <c r="S41" s="104">
        <v>0</v>
      </c>
      <c r="T41" s="104">
        <v>0</v>
      </c>
    </row>
    <row r="42" s="99" customFormat="1" ht="19.5" customHeight="1" spans="1:20">
      <c r="A42" s="103" t="s">
        <v>195</v>
      </c>
      <c r="B42" s="103"/>
      <c r="C42" s="103"/>
      <c r="D42" s="106" t="s">
        <v>196</v>
      </c>
      <c r="E42" s="104">
        <v>0</v>
      </c>
      <c r="F42" s="104">
        <v>0</v>
      </c>
      <c r="G42" s="104">
        <v>0</v>
      </c>
      <c r="H42" s="104">
        <v>190331.6</v>
      </c>
      <c r="I42" s="104">
        <v>190331.6</v>
      </c>
      <c r="J42" s="104">
        <v>0</v>
      </c>
      <c r="K42" s="104">
        <v>190331.6</v>
      </c>
      <c r="L42" s="104">
        <v>190331.6</v>
      </c>
      <c r="M42" s="104">
        <v>183518.8</v>
      </c>
      <c r="N42" s="104">
        <v>6812.8</v>
      </c>
      <c r="O42" s="104">
        <v>0</v>
      </c>
      <c r="P42" s="104">
        <v>0</v>
      </c>
      <c r="Q42" s="104">
        <v>0</v>
      </c>
      <c r="R42" s="104">
        <v>0</v>
      </c>
      <c r="S42" s="104">
        <v>0</v>
      </c>
      <c r="T42" s="104">
        <v>0</v>
      </c>
    </row>
    <row r="43" s="99" customFormat="1" ht="19.5" customHeight="1" spans="1:20">
      <c r="A43" s="103" t="s">
        <v>197</v>
      </c>
      <c r="B43" s="103"/>
      <c r="C43" s="103"/>
      <c r="D43" s="106" t="s">
        <v>198</v>
      </c>
      <c r="E43" s="104">
        <v>0</v>
      </c>
      <c r="F43" s="104">
        <v>0</v>
      </c>
      <c r="G43" s="104">
        <v>0</v>
      </c>
      <c r="H43" s="104">
        <v>4477487.71</v>
      </c>
      <c r="I43" s="104">
        <v>0</v>
      </c>
      <c r="J43" s="104">
        <v>4477487.71</v>
      </c>
      <c r="K43" s="104">
        <v>4477487.71</v>
      </c>
      <c r="L43" s="104">
        <v>0</v>
      </c>
      <c r="M43" s="104">
        <v>0</v>
      </c>
      <c r="N43" s="104">
        <v>0</v>
      </c>
      <c r="O43" s="104">
        <v>4477487.71</v>
      </c>
      <c r="P43" s="104">
        <v>0</v>
      </c>
      <c r="Q43" s="104">
        <v>0</v>
      </c>
      <c r="R43" s="104">
        <v>0</v>
      </c>
      <c r="S43" s="104">
        <v>0</v>
      </c>
      <c r="T43" s="104">
        <v>0</v>
      </c>
    </row>
    <row r="44" s="99" customFormat="1" ht="19.5" customHeight="1" spans="1:20">
      <c r="A44" s="103" t="s">
        <v>199</v>
      </c>
      <c r="B44" s="103"/>
      <c r="C44" s="103"/>
      <c r="D44" s="106" t="s">
        <v>200</v>
      </c>
      <c r="E44" s="104">
        <v>0</v>
      </c>
      <c r="F44" s="104">
        <v>0</v>
      </c>
      <c r="G44" s="104">
        <v>0</v>
      </c>
      <c r="H44" s="104">
        <v>3775487.71</v>
      </c>
      <c r="I44" s="104">
        <v>0</v>
      </c>
      <c r="J44" s="104">
        <v>3775487.71</v>
      </c>
      <c r="K44" s="104">
        <v>3775487.71</v>
      </c>
      <c r="L44" s="104">
        <v>0</v>
      </c>
      <c r="M44" s="104">
        <v>0</v>
      </c>
      <c r="N44" s="104">
        <v>0</v>
      </c>
      <c r="O44" s="104">
        <v>3775487.71</v>
      </c>
      <c r="P44" s="104">
        <v>0</v>
      </c>
      <c r="Q44" s="104">
        <v>0</v>
      </c>
      <c r="R44" s="104">
        <v>0</v>
      </c>
      <c r="S44" s="104">
        <v>0</v>
      </c>
      <c r="T44" s="104">
        <v>0</v>
      </c>
    </row>
    <row r="45" s="99" customFormat="1" ht="19.5" customHeight="1" spans="1:20">
      <c r="A45" s="103" t="s">
        <v>201</v>
      </c>
      <c r="B45" s="103"/>
      <c r="C45" s="103"/>
      <c r="D45" s="106" t="s">
        <v>202</v>
      </c>
      <c r="E45" s="104">
        <v>0</v>
      </c>
      <c r="F45" s="104">
        <v>0</v>
      </c>
      <c r="G45" s="104">
        <v>0</v>
      </c>
      <c r="H45" s="104">
        <v>702000</v>
      </c>
      <c r="I45" s="104">
        <v>0</v>
      </c>
      <c r="J45" s="104">
        <v>702000</v>
      </c>
      <c r="K45" s="104">
        <v>702000</v>
      </c>
      <c r="L45" s="104">
        <v>0</v>
      </c>
      <c r="M45" s="104">
        <v>0</v>
      </c>
      <c r="N45" s="104">
        <v>0</v>
      </c>
      <c r="O45" s="104">
        <v>702000</v>
      </c>
      <c r="P45" s="104">
        <v>0</v>
      </c>
      <c r="Q45" s="104">
        <v>0</v>
      </c>
      <c r="R45" s="104">
        <v>0</v>
      </c>
      <c r="S45" s="104">
        <v>0</v>
      </c>
      <c r="T45" s="104">
        <v>0</v>
      </c>
    </row>
    <row r="46" s="99" customFormat="1" ht="19.5" customHeight="1" spans="1:20">
      <c r="A46" s="103" t="s">
        <v>203</v>
      </c>
      <c r="B46" s="103"/>
      <c r="C46" s="103"/>
      <c r="D46" s="106" t="s">
        <v>204</v>
      </c>
      <c r="E46" s="104">
        <v>0</v>
      </c>
      <c r="F46" s="104">
        <v>0</v>
      </c>
      <c r="G46" s="104">
        <v>0</v>
      </c>
      <c r="H46" s="104">
        <v>3436522.5</v>
      </c>
      <c r="I46" s="104">
        <v>3436522.5</v>
      </c>
      <c r="J46" s="104">
        <v>0</v>
      </c>
      <c r="K46" s="104">
        <v>3436522.5</v>
      </c>
      <c r="L46" s="104">
        <v>3436522.5</v>
      </c>
      <c r="M46" s="104">
        <v>3372122.5</v>
      </c>
      <c r="N46" s="104">
        <v>64400</v>
      </c>
      <c r="O46" s="104">
        <v>0</v>
      </c>
      <c r="P46" s="104">
        <v>0</v>
      </c>
      <c r="Q46" s="104">
        <v>0</v>
      </c>
      <c r="R46" s="104">
        <v>0</v>
      </c>
      <c r="S46" s="104">
        <v>0</v>
      </c>
      <c r="T46" s="104">
        <v>0</v>
      </c>
    </row>
    <row r="47" s="99" customFormat="1" ht="19.5" customHeight="1" spans="1:20">
      <c r="A47" s="103" t="s">
        <v>205</v>
      </c>
      <c r="B47" s="103"/>
      <c r="C47" s="103"/>
      <c r="D47" s="106" t="s">
        <v>206</v>
      </c>
      <c r="E47" s="104">
        <v>0</v>
      </c>
      <c r="F47" s="104">
        <v>0</v>
      </c>
      <c r="G47" s="104">
        <v>0</v>
      </c>
      <c r="H47" s="104">
        <v>522500</v>
      </c>
      <c r="I47" s="104">
        <v>522500</v>
      </c>
      <c r="J47" s="104">
        <v>0</v>
      </c>
      <c r="K47" s="104">
        <v>522500</v>
      </c>
      <c r="L47" s="104">
        <v>522500</v>
      </c>
      <c r="M47" s="104">
        <v>489600</v>
      </c>
      <c r="N47" s="104">
        <v>32900</v>
      </c>
      <c r="O47" s="104">
        <v>0</v>
      </c>
      <c r="P47" s="104">
        <v>0</v>
      </c>
      <c r="Q47" s="104">
        <v>0</v>
      </c>
      <c r="R47" s="104">
        <v>0</v>
      </c>
      <c r="S47" s="104">
        <v>0</v>
      </c>
      <c r="T47" s="104">
        <v>0</v>
      </c>
    </row>
    <row r="48" s="99" customFormat="1" ht="19.5" customHeight="1" spans="1:20">
      <c r="A48" s="103" t="s">
        <v>207</v>
      </c>
      <c r="B48" s="103"/>
      <c r="C48" s="103"/>
      <c r="D48" s="106" t="s">
        <v>208</v>
      </c>
      <c r="E48" s="104">
        <v>0</v>
      </c>
      <c r="F48" s="104">
        <v>0</v>
      </c>
      <c r="G48" s="104">
        <v>0</v>
      </c>
      <c r="H48" s="104">
        <v>570300</v>
      </c>
      <c r="I48" s="104">
        <v>570300</v>
      </c>
      <c r="J48" s="104">
        <v>0</v>
      </c>
      <c r="K48" s="104">
        <v>570300</v>
      </c>
      <c r="L48" s="104">
        <v>570300</v>
      </c>
      <c r="M48" s="104">
        <v>538800</v>
      </c>
      <c r="N48" s="104">
        <v>31500</v>
      </c>
      <c r="O48" s="104">
        <v>0</v>
      </c>
      <c r="P48" s="104">
        <v>0</v>
      </c>
      <c r="Q48" s="104">
        <v>0</v>
      </c>
      <c r="R48" s="104">
        <v>0</v>
      </c>
      <c r="S48" s="104">
        <v>0</v>
      </c>
      <c r="T48" s="104">
        <v>0</v>
      </c>
    </row>
    <row r="49" s="99" customFormat="1" ht="19.5" customHeight="1" spans="1:20">
      <c r="A49" s="103" t="s">
        <v>209</v>
      </c>
      <c r="B49" s="103"/>
      <c r="C49" s="103"/>
      <c r="D49" s="106" t="s">
        <v>210</v>
      </c>
      <c r="E49" s="104">
        <v>0</v>
      </c>
      <c r="F49" s="104">
        <v>0</v>
      </c>
      <c r="G49" s="104">
        <v>0</v>
      </c>
      <c r="H49" s="104">
        <v>2011433.12</v>
      </c>
      <c r="I49" s="104">
        <v>2011433.12</v>
      </c>
      <c r="J49" s="104">
        <v>0</v>
      </c>
      <c r="K49" s="104">
        <v>2011433.12</v>
      </c>
      <c r="L49" s="104">
        <v>2011433.12</v>
      </c>
      <c r="M49" s="104">
        <v>2011433.12</v>
      </c>
      <c r="N49" s="104">
        <v>0</v>
      </c>
      <c r="O49" s="104">
        <v>0</v>
      </c>
      <c r="P49" s="104">
        <v>0</v>
      </c>
      <c r="Q49" s="104">
        <v>0</v>
      </c>
      <c r="R49" s="104">
        <v>0</v>
      </c>
      <c r="S49" s="104">
        <v>0</v>
      </c>
      <c r="T49" s="104">
        <v>0</v>
      </c>
    </row>
    <row r="50" s="99" customFormat="1" ht="19.5" customHeight="1" spans="1:20">
      <c r="A50" s="103" t="s">
        <v>211</v>
      </c>
      <c r="B50" s="103"/>
      <c r="C50" s="103"/>
      <c r="D50" s="106" t="s">
        <v>212</v>
      </c>
      <c r="E50" s="104">
        <v>0</v>
      </c>
      <c r="F50" s="104">
        <v>0</v>
      </c>
      <c r="G50" s="104">
        <v>0</v>
      </c>
      <c r="H50" s="104">
        <v>332289.38</v>
      </c>
      <c r="I50" s="104">
        <v>332289.38</v>
      </c>
      <c r="J50" s="104">
        <v>0</v>
      </c>
      <c r="K50" s="104">
        <v>332289.38</v>
      </c>
      <c r="L50" s="104">
        <v>332289.38</v>
      </c>
      <c r="M50" s="104">
        <v>332289.38</v>
      </c>
      <c r="N50" s="104">
        <v>0</v>
      </c>
      <c r="O50" s="104">
        <v>0</v>
      </c>
      <c r="P50" s="104">
        <v>0</v>
      </c>
      <c r="Q50" s="104">
        <v>0</v>
      </c>
      <c r="R50" s="104">
        <v>0</v>
      </c>
      <c r="S50" s="104">
        <v>0</v>
      </c>
      <c r="T50" s="104">
        <v>0</v>
      </c>
    </row>
    <row r="51" s="99" customFormat="1" ht="19.5" customHeight="1" spans="1:20">
      <c r="A51" s="103" t="s">
        <v>213</v>
      </c>
      <c r="B51" s="103"/>
      <c r="C51" s="103"/>
      <c r="D51" s="106" t="s">
        <v>214</v>
      </c>
      <c r="E51" s="104">
        <v>0</v>
      </c>
      <c r="F51" s="104">
        <v>0</v>
      </c>
      <c r="G51" s="104">
        <v>0</v>
      </c>
      <c r="H51" s="104">
        <v>108000</v>
      </c>
      <c r="I51" s="104">
        <v>0</v>
      </c>
      <c r="J51" s="104">
        <v>108000</v>
      </c>
      <c r="K51" s="104">
        <v>108000</v>
      </c>
      <c r="L51" s="104">
        <v>0</v>
      </c>
      <c r="M51" s="104">
        <v>0</v>
      </c>
      <c r="N51" s="104">
        <v>0</v>
      </c>
      <c r="O51" s="104">
        <v>108000</v>
      </c>
      <c r="P51" s="104">
        <v>0</v>
      </c>
      <c r="Q51" s="104">
        <v>0</v>
      </c>
      <c r="R51" s="104">
        <v>0</v>
      </c>
      <c r="S51" s="104">
        <v>0</v>
      </c>
      <c r="T51" s="104">
        <v>0</v>
      </c>
    </row>
    <row r="52" s="99" customFormat="1" ht="19.5" customHeight="1" spans="1:20">
      <c r="A52" s="103" t="s">
        <v>215</v>
      </c>
      <c r="B52" s="103"/>
      <c r="C52" s="103"/>
      <c r="D52" s="106" t="s">
        <v>216</v>
      </c>
      <c r="E52" s="104">
        <v>0</v>
      </c>
      <c r="F52" s="104">
        <v>0</v>
      </c>
      <c r="G52" s="104">
        <v>0</v>
      </c>
      <c r="H52" s="104">
        <v>108000</v>
      </c>
      <c r="I52" s="104">
        <v>0</v>
      </c>
      <c r="J52" s="104">
        <v>108000</v>
      </c>
      <c r="K52" s="104">
        <v>108000</v>
      </c>
      <c r="L52" s="104">
        <v>0</v>
      </c>
      <c r="M52" s="104">
        <v>0</v>
      </c>
      <c r="N52" s="104">
        <v>0</v>
      </c>
      <c r="O52" s="104">
        <v>108000</v>
      </c>
      <c r="P52" s="104">
        <v>0</v>
      </c>
      <c r="Q52" s="104">
        <v>0</v>
      </c>
      <c r="R52" s="104">
        <v>0</v>
      </c>
      <c r="S52" s="104">
        <v>0</v>
      </c>
      <c r="T52" s="104">
        <v>0</v>
      </c>
    </row>
    <row r="53" s="99" customFormat="1" ht="19.5" customHeight="1" spans="1:20">
      <c r="A53" s="103" t="s">
        <v>217</v>
      </c>
      <c r="B53" s="103"/>
      <c r="C53" s="103"/>
      <c r="D53" s="106" t="s">
        <v>218</v>
      </c>
      <c r="E53" s="104">
        <v>0</v>
      </c>
      <c r="F53" s="104">
        <v>0</v>
      </c>
      <c r="G53" s="104">
        <v>0</v>
      </c>
      <c r="H53" s="104">
        <v>383511.2</v>
      </c>
      <c r="I53" s="104">
        <v>383511.2</v>
      </c>
      <c r="J53" s="104">
        <v>0</v>
      </c>
      <c r="K53" s="104">
        <v>383511.2</v>
      </c>
      <c r="L53" s="104">
        <v>383511.2</v>
      </c>
      <c r="M53" s="104">
        <v>383511.2</v>
      </c>
      <c r="N53" s="104">
        <v>0</v>
      </c>
      <c r="O53" s="104">
        <v>0</v>
      </c>
      <c r="P53" s="104">
        <v>0</v>
      </c>
      <c r="Q53" s="104">
        <v>0</v>
      </c>
      <c r="R53" s="104">
        <v>0</v>
      </c>
      <c r="S53" s="104">
        <v>0</v>
      </c>
      <c r="T53" s="104">
        <v>0</v>
      </c>
    </row>
    <row r="54" s="99" customFormat="1" ht="19.5" customHeight="1" spans="1:20">
      <c r="A54" s="103" t="s">
        <v>219</v>
      </c>
      <c r="B54" s="103"/>
      <c r="C54" s="103"/>
      <c r="D54" s="106" t="s">
        <v>220</v>
      </c>
      <c r="E54" s="104">
        <v>0</v>
      </c>
      <c r="F54" s="104">
        <v>0</v>
      </c>
      <c r="G54" s="104">
        <v>0</v>
      </c>
      <c r="H54" s="104">
        <v>383511.2</v>
      </c>
      <c r="I54" s="104">
        <v>383511.2</v>
      </c>
      <c r="J54" s="104">
        <v>0</v>
      </c>
      <c r="K54" s="104">
        <v>383511.2</v>
      </c>
      <c r="L54" s="104">
        <v>383511.2</v>
      </c>
      <c r="M54" s="104">
        <v>383511.2</v>
      </c>
      <c r="N54" s="104">
        <v>0</v>
      </c>
      <c r="O54" s="104">
        <v>0</v>
      </c>
      <c r="P54" s="104">
        <v>0</v>
      </c>
      <c r="Q54" s="104">
        <v>0</v>
      </c>
      <c r="R54" s="104">
        <v>0</v>
      </c>
      <c r="S54" s="104">
        <v>0</v>
      </c>
      <c r="T54" s="104">
        <v>0</v>
      </c>
    </row>
    <row r="55" s="99" customFormat="1" ht="19.5" customHeight="1" spans="1:20">
      <c r="A55" s="103" t="s">
        <v>221</v>
      </c>
      <c r="B55" s="103"/>
      <c r="C55" s="103"/>
      <c r="D55" s="106" t="s">
        <v>222</v>
      </c>
      <c r="E55" s="104">
        <v>0</v>
      </c>
      <c r="F55" s="104">
        <v>0</v>
      </c>
      <c r="G55" s="104">
        <v>0</v>
      </c>
      <c r="H55" s="104">
        <v>495046</v>
      </c>
      <c r="I55" s="104">
        <v>0</v>
      </c>
      <c r="J55" s="104">
        <v>495046</v>
      </c>
      <c r="K55" s="104">
        <v>495046</v>
      </c>
      <c r="L55" s="104">
        <v>0</v>
      </c>
      <c r="M55" s="104">
        <v>0</v>
      </c>
      <c r="N55" s="104">
        <v>0</v>
      </c>
      <c r="O55" s="104">
        <v>495046</v>
      </c>
      <c r="P55" s="104">
        <v>0</v>
      </c>
      <c r="Q55" s="104">
        <v>0</v>
      </c>
      <c r="R55" s="104">
        <v>0</v>
      </c>
      <c r="S55" s="104">
        <v>0</v>
      </c>
      <c r="T55" s="104">
        <v>0</v>
      </c>
    </row>
    <row r="56" s="99" customFormat="1" ht="19.5" customHeight="1" spans="1:20">
      <c r="A56" s="103" t="s">
        <v>223</v>
      </c>
      <c r="B56" s="103"/>
      <c r="C56" s="103"/>
      <c r="D56" s="106" t="s">
        <v>224</v>
      </c>
      <c r="E56" s="104">
        <v>0</v>
      </c>
      <c r="F56" s="104">
        <v>0</v>
      </c>
      <c r="G56" s="104">
        <v>0</v>
      </c>
      <c r="H56" s="104">
        <v>495046</v>
      </c>
      <c r="I56" s="104">
        <v>0</v>
      </c>
      <c r="J56" s="104">
        <v>495046</v>
      </c>
      <c r="K56" s="104">
        <v>495046</v>
      </c>
      <c r="L56" s="104">
        <v>0</v>
      </c>
      <c r="M56" s="104">
        <v>0</v>
      </c>
      <c r="N56" s="104">
        <v>0</v>
      </c>
      <c r="O56" s="104">
        <v>495046</v>
      </c>
      <c r="P56" s="104">
        <v>0</v>
      </c>
      <c r="Q56" s="104">
        <v>0</v>
      </c>
      <c r="R56" s="104">
        <v>0</v>
      </c>
      <c r="S56" s="104">
        <v>0</v>
      </c>
      <c r="T56" s="104">
        <v>0</v>
      </c>
    </row>
    <row r="57" s="99" customFormat="1" ht="19.5" customHeight="1" spans="1:20">
      <c r="A57" s="103" t="s">
        <v>225</v>
      </c>
      <c r="B57" s="103"/>
      <c r="C57" s="103"/>
      <c r="D57" s="106" t="s">
        <v>226</v>
      </c>
      <c r="E57" s="104">
        <v>0</v>
      </c>
      <c r="F57" s="104">
        <v>0</v>
      </c>
      <c r="G57" s="104">
        <v>0</v>
      </c>
      <c r="H57" s="104">
        <v>81000</v>
      </c>
      <c r="I57" s="104">
        <v>0</v>
      </c>
      <c r="J57" s="104">
        <v>81000</v>
      </c>
      <c r="K57" s="104">
        <v>81000</v>
      </c>
      <c r="L57" s="104">
        <v>0</v>
      </c>
      <c r="M57" s="104">
        <v>0</v>
      </c>
      <c r="N57" s="104">
        <v>0</v>
      </c>
      <c r="O57" s="104">
        <v>81000</v>
      </c>
      <c r="P57" s="104">
        <v>0</v>
      </c>
      <c r="Q57" s="104">
        <v>0</v>
      </c>
      <c r="R57" s="104">
        <v>0</v>
      </c>
      <c r="S57" s="104">
        <v>0</v>
      </c>
      <c r="T57" s="104">
        <v>0</v>
      </c>
    </row>
    <row r="58" s="99" customFormat="1" ht="19.5" customHeight="1" spans="1:20">
      <c r="A58" s="103" t="s">
        <v>227</v>
      </c>
      <c r="B58" s="103"/>
      <c r="C58" s="103"/>
      <c r="D58" s="106" t="s">
        <v>228</v>
      </c>
      <c r="E58" s="104">
        <v>0</v>
      </c>
      <c r="F58" s="104">
        <v>0</v>
      </c>
      <c r="G58" s="104">
        <v>0</v>
      </c>
      <c r="H58" s="104">
        <v>81000</v>
      </c>
      <c r="I58" s="104">
        <v>0</v>
      </c>
      <c r="J58" s="104">
        <v>81000</v>
      </c>
      <c r="K58" s="104">
        <v>81000</v>
      </c>
      <c r="L58" s="104">
        <v>0</v>
      </c>
      <c r="M58" s="104">
        <v>0</v>
      </c>
      <c r="N58" s="104">
        <v>0</v>
      </c>
      <c r="O58" s="104">
        <v>81000</v>
      </c>
      <c r="P58" s="104">
        <v>0</v>
      </c>
      <c r="Q58" s="104">
        <v>0</v>
      </c>
      <c r="R58" s="104">
        <v>0</v>
      </c>
      <c r="S58" s="104">
        <v>0</v>
      </c>
      <c r="T58" s="104">
        <v>0</v>
      </c>
    </row>
    <row r="59" s="99" customFormat="1" ht="19.5" customHeight="1" spans="1:20">
      <c r="A59" s="103" t="s">
        <v>229</v>
      </c>
      <c r="B59" s="103"/>
      <c r="C59" s="103"/>
      <c r="D59" s="106" t="s">
        <v>230</v>
      </c>
      <c r="E59" s="104">
        <v>0</v>
      </c>
      <c r="F59" s="104">
        <v>0</v>
      </c>
      <c r="G59" s="104">
        <v>0</v>
      </c>
      <c r="H59" s="104">
        <v>85000</v>
      </c>
      <c r="I59" s="104">
        <v>0</v>
      </c>
      <c r="J59" s="104">
        <v>85000</v>
      </c>
      <c r="K59" s="104">
        <v>85000</v>
      </c>
      <c r="L59" s="104">
        <v>0</v>
      </c>
      <c r="M59" s="104">
        <v>0</v>
      </c>
      <c r="N59" s="104">
        <v>0</v>
      </c>
      <c r="O59" s="104">
        <v>85000</v>
      </c>
      <c r="P59" s="104">
        <v>0</v>
      </c>
      <c r="Q59" s="104">
        <v>0</v>
      </c>
      <c r="R59" s="104">
        <v>0</v>
      </c>
      <c r="S59" s="104">
        <v>0</v>
      </c>
      <c r="T59" s="104">
        <v>0</v>
      </c>
    </row>
    <row r="60" s="99" customFormat="1" ht="19.5" customHeight="1" spans="1:20">
      <c r="A60" s="103" t="s">
        <v>231</v>
      </c>
      <c r="B60" s="103"/>
      <c r="C60" s="103"/>
      <c r="D60" s="106" t="s">
        <v>230</v>
      </c>
      <c r="E60" s="104">
        <v>0</v>
      </c>
      <c r="F60" s="104">
        <v>0</v>
      </c>
      <c r="G60" s="104">
        <v>0</v>
      </c>
      <c r="H60" s="104">
        <v>85000</v>
      </c>
      <c r="I60" s="104">
        <v>0</v>
      </c>
      <c r="J60" s="104">
        <v>85000</v>
      </c>
      <c r="K60" s="104">
        <v>85000</v>
      </c>
      <c r="L60" s="104">
        <v>0</v>
      </c>
      <c r="M60" s="104">
        <v>0</v>
      </c>
      <c r="N60" s="104">
        <v>0</v>
      </c>
      <c r="O60" s="104">
        <v>85000</v>
      </c>
      <c r="P60" s="104">
        <v>0</v>
      </c>
      <c r="Q60" s="104">
        <v>0</v>
      </c>
      <c r="R60" s="104">
        <v>0</v>
      </c>
      <c r="S60" s="104">
        <v>0</v>
      </c>
      <c r="T60" s="104">
        <v>0</v>
      </c>
    </row>
    <row r="61" s="99" customFormat="1" ht="19.5" customHeight="1" spans="1:20">
      <c r="A61" s="103" t="s">
        <v>232</v>
      </c>
      <c r="B61" s="103"/>
      <c r="C61" s="103"/>
      <c r="D61" s="106" t="s">
        <v>233</v>
      </c>
      <c r="E61" s="104">
        <v>0</v>
      </c>
      <c r="F61" s="104">
        <v>0</v>
      </c>
      <c r="G61" s="104">
        <v>0</v>
      </c>
      <c r="H61" s="104">
        <v>1852034.67</v>
      </c>
      <c r="I61" s="104">
        <v>1852034.67</v>
      </c>
      <c r="J61" s="104">
        <v>0</v>
      </c>
      <c r="K61" s="104">
        <v>1852034.67</v>
      </c>
      <c r="L61" s="104">
        <v>1852034.67</v>
      </c>
      <c r="M61" s="104">
        <v>1852034.67</v>
      </c>
      <c r="N61" s="104">
        <v>0</v>
      </c>
      <c r="O61" s="104">
        <v>0</v>
      </c>
      <c r="P61" s="104">
        <v>0</v>
      </c>
      <c r="Q61" s="104">
        <v>0</v>
      </c>
      <c r="R61" s="104">
        <v>0</v>
      </c>
      <c r="S61" s="104">
        <v>0</v>
      </c>
      <c r="T61" s="104">
        <v>0</v>
      </c>
    </row>
    <row r="62" s="99" customFormat="1" ht="19.5" customHeight="1" spans="1:20">
      <c r="A62" s="103" t="s">
        <v>238</v>
      </c>
      <c r="B62" s="103"/>
      <c r="C62" s="103"/>
      <c r="D62" s="106" t="s">
        <v>239</v>
      </c>
      <c r="E62" s="104">
        <v>0</v>
      </c>
      <c r="F62" s="104">
        <v>0</v>
      </c>
      <c r="G62" s="104">
        <v>0</v>
      </c>
      <c r="H62" s="104">
        <v>1852034.67</v>
      </c>
      <c r="I62" s="104">
        <v>1852034.67</v>
      </c>
      <c r="J62" s="104">
        <v>0</v>
      </c>
      <c r="K62" s="104">
        <v>1852034.67</v>
      </c>
      <c r="L62" s="104">
        <v>1852034.67</v>
      </c>
      <c r="M62" s="104">
        <v>1852034.67</v>
      </c>
      <c r="N62" s="104">
        <v>0</v>
      </c>
      <c r="O62" s="104">
        <v>0</v>
      </c>
      <c r="P62" s="104">
        <v>0</v>
      </c>
      <c r="Q62" s="104">
        <v>0</v>
      </c>
      <c r="R62" s="104">
        <v>0</v>
      </c>
      <c r="S62" s="104">
        <v>0</v>
      </c>
      <c r="T62" s="104">
        <v>0</v>
      </c>
    </row>
    <row r="63" s="99" customFormat="1" ht="19.5" customHeight="1" spans="1:20">
      <c r="A63" s="103" t="s">
        <v>240</v>
      </c>
      <c r="B63" s="103"/>
      <c r="C63" s="103"/>
      <c r="D63" s="106" t="s">
        <v>241</v>
      </c>
      <c r="E63" s="104">
        <v>0</v>
      </c>
      <c r="F63" s="104">
        <v>0</v>
      </c>
      <c r="G63" s="104">
        <v>0</v>
      </c>
      <c r="H63" s="104">
        <v>324121.37</v>
      </c>
      <c r="I63" s="104">
        <v>324121.37</v>
      </c>
      <c r="J63" s="104">
        <v>0</v>
      </c>
      <c r="K63" s="104">
        <v>324121.37</v>
      </c>
      <c r="L63" s="104">
        <v>324121.37</v>
      </c>
      <c r="M63" s="104">
        <v>324121.37</v>
      </c>
      <c r="N63" s="104">
        <v>0</v>
      </c>
      <c r="O63" s="104">
        <v>0</v>
      </c>
      <c r="P63" s="104">
        <v>0</v>
      </c>
      <c r="Q63" s="104">
        <v>0</v>
      </c>
      <c r="R63" s="104">
        <v>0</v>
      </c>
      <c r="S63" s="104">
        <v>0</v>
      </c>
      <c r="T63" s="104">
        <v>0</v>
      </c>
    </row>
    <row r="64" s="99" customFormat="1" ht="19.5" customHeight="1" spans="1:20">
      <c r="A64" s="103" t="s">
        <v>242</v>
      </c>
      <c r="B64" s="103"/>
      <c r="C64" s="103"/>
      <c r="D64" s="106" t="s">
        <v>243</v>
      </c>
      <c r="E64" s="104">
        <v>0</v>
      </c>
      <c r="F64" s="104">
        <v>0</v>
      </c>
      <c r="G64" s="104">
        <v>0</v>
      </c>
      <c r="H64" s="104">
        <v>575673</v>
      </c>
      <c r="I64" s="104">
        <v>575673</v>
      </c>
      <c r="J64" s="104">
        <v>0</v>
      </c>
      <c r="K64" s="104">
        <v>575673</v>
      </c>
      <c r="L64" s="104">
        <v>575673</v>
      </c>
      <c r="M64" s="104">
        <v>575673</v>
      </c>
      <c r="N64" s="104">
        <v>0</v>
      </c>
      <c r="O64" s="104">
        <v>0</v>
      </c>
      <c r="P64" s="104">
        <v>0</v>
      </c>
      <c r="Q64" s="104">
        <v>0</v>
      </c>
      <c r="R64" s="104">
        <v>0</v>
      </c>
      <c r="S64" s="104">
        <v>0</v>
      </c>
      <c r="T64" s="104">
        <v>0</v>
      </c>
    </row>
    <row r="65" s="99" customFormat="1" ht="19.5" customHeight="1" spans="1:20">
      <c r="A65" s="103" t="s">
        <v>244</v>
      </c>
      <c r="B65" s="103"/>
      <c r="C65" s="103"/>
      <c r="D65" s="106" t="s">
        <v>245</v>
      </c>
      <c r="E65" s="104">
        <v>0</v>
      </c>
      <c r="F65" s="104">
        <v>0</v>
      </c>
      <c r="G65" s="104">
        <v>0</v>
      </c>
      <c r="H65" s="104">
        <v>832927.31</v>
      </c>
      <c r="I65" s="104">
        <v>832927.31</v>
      </c>
      <c r="J65" s="104">
        <v>0</v>
      </c>
      <c r="K65" s="104">
        <v>832927.31</v>
      </c>
      <c r="L65" s="104">
        <v>832927.31</v>
      </c>
      <c r="M65" s="104">
        <v>832927.31</v>
      </c>
      <c r="N65" s="104">
        <v>0</v>
      </c>
      <c r="O65" s="104">
        <v>0</v>
      </c>
      <c r="P65" s="104">
        <v>0</v>
      </c>
      <c r="Q65" s="104">
        <v>0</v>
      </c>
      <c r="R65" s="104">
        <v>0</v>
      </c>
      <c r="S65" s="104">
        <v>0</v>
      </c>
      <c r="T65" s="104">
        <v>0</v>
      </c>
    </row>
    <row r="66" s="99" customFormat="1" ht="19.5" customHeight="1" spans="1:20">
      <c r="A66" s="103" t="s">
        <v>246</v>
      </c>
      <c r="B66" s="103"/>
      <c r="C66" s="103"/>
      <c r="D66" s="106" t="s">
        <v>247</v>
      </c>
      <c r="E66" s="104">
        <v>0</v>
      </c>
      <c r="F66" s="104">
        <v>0</v>
      </c>
      <c r="G66" s="104">
        <v>0</v>
      </c>
      <c r="H66" s="104">
        <v>119312.99</v>
      </c>
      <c r="I66" s="104">
        <v>119312.99</v>
      </c>
      <c r="J66" s="104">
        <v>0</v>
      </c>
      <c r="K66" s="104">
        <v>119312.99</v>
      </c>
      <c r="L66" s="104">
        <v>119312.99</v>
      </c>
      <c r="M66" s="104">
        <v>119312.99</v>
      </c>
      <c r="N66" s="104">
        <v>0</v>
      </c>
      <c r="O66" s="104">
        <v>0</v>
      </c>
      <c r="P66" s="104">
        <v>0</v>
      </c>
      <c r="Q66" s="104">
        <v>0</v>
      </c>
      <c r="R66" s="104">
        <v>0</v>
      </c>
      <c r="S66" s="104">
        <v>0</v>
      </c>
      <c r="T66" s="104">
        <v>0</v>
      </c>
    </row>
    <row r="67" s="99" customFormat="1" ht="19.5" customHeight="1" spans="1:20">
      <c r="A67" s="103" t="s">
        <v>251</v>
      </c>
      <c r="B67" s="103"/>
      <c r="C67" s="103"/>
      <c r="D67" s="106" t="s">
        <v>252</v>
      </c>
      <c r="E67" s="104">
        <v>0</v>
      </c>
      <c r="F67" s="104">
        <v>0</v>
      </c>
      <c r="G67" s="104">
        <v>0</v>
      </c>
      <c r="H67" s="104">
        <v>4681995.78</v>
      </c>
      <c r="I67" s="104">
        <v>0</v>
      </c>
      <c r="J67" s="104">
        <v>4681995.78</v>
      </c>
      <c r="K67" s="104">
        <v>4681995.78</v>
      </c>
      <c r="L67" s="104">
        <v>0</v>
      </c>
      <c r="M67" s="104">
        <v>0</v>
      </c>
      <c r="N67" s="104">
        <v>0</v>
      </c>
      <c r="O67" s="104">
        <v>4681995.78</v>
      </c>
      <c r="P67" s="104">
        <v>0</v>
      </c>
      <c r="Q67" s="104">
        <v>0</v>
      </c>
      <c r="R67" s="104">
        <v>0</v>
      </c>
      <c r="S67" s="104">
        <v>0</v>
      </c>
      <c r="T67" s="104">
        <v>0</v>
      </c>
    </row>
    <row r="68" s="99" customFormat="1" ht="19.5" customHeight="1" spans="1:20">
      <c r="A68" s="103" t="s">
        <v>253</v>
      </c>
      <c r="B68" s="103"/>
      <c r="C68" s="103"/>
      <c r="D68" s="106" t="s">
        <v>254</v>
      </c>
      <c r="E68" s="104">
        <v>0</v>
      </c>
      <c r="F68" s="104">
        <v>0</v>
      </c>
      <c r="G68" s="104">
        <v>0</v>
      </c>
      <c r="H68" s="104">
        <v>4015092.5</v>
      </c>
      <c r="I68" s="104">
        <v>0</v>
      </c>
      <c r="J68" s="104">
        <v>4015092.5</v>
      </c>
      <c r="K68" s="104">
        <v>4015092.5</v>
      </c>
      <c r="L68" s="104">
        <v>0</v>
      </c>
      <c r="M68" s="104">
        <v>0</v>
      </c>
      <c r="N68" s="104">
        <v>0</v>
      </c>
      <c r="O68" s="104">
        <v>4015092.5</v>
      </c>
      <c r="P68" s="104">
        <v>0</v>
      </c>
      <c r="Q68" s="104">
        <v>0</v>
      </c>
      <c r="R68" s="104">
        <v>0</v>
      </c>
      <c r="S68" s="104">
        <v>0</v>
      </c>
      <c r="T68" s="104">
        <v>0</v>
      </c>
    </row>
    <row r="69" s="99" customFormat="1" ht="19.5" customHeight="1" spans="1:20">
      <c r="A69" s="103" t="s">
        <v>255</v>
      </c>
      <c r="B69" s="103"/>
      <c r="C69" s="103"/>
      <c r="D69" s="106" t="s">
        <v>256</v>
      </c>
      <c r="E69" s="104">
        <v>0</v>
      </c>
      <c r="F69" s="104">
        <v>0</v>
      </c>
      <c r="G69" s="104">
        <v>0</v>
      </c>
      <c r="H69" s="104">
        <v>4015092.5</v>
      </c>
      <c r="I69" s="104">
        <v>0</v>
      </c>
      <c r="J69" s="104">
        <v>4015092.5</v>
      </c>
      <c r="K69" s="104">
        <v>4015092.5</v>
      </c>
      <c r="L69" s="104">
        <v>0</v>
      </c>
      <c r="M69" s="104">
        <v>0</v>
      </c>
      <c r="N69" s="104">
        <v>0</v>
      </c>
      <c r="O69" s="104">
        <v>4015092.5</v>
      </c>
      <c r="P69" s="104">
        <v>0</v>
      </c>
      <c r="Q69" s="104">
        <v>0</v>
      </c>
      <c r="R69" s="104">
        <v>0</v>
      </c>
      <c r="S69" s="104">
        <v>0</v>
      </c>
      <c r="T69" s="104">
        <v>0</v>
      </c>
    </row>
    <row r="70" s="99" customFormat="1" ht="19.5" customHeight="1" spans="1:20">
      <c r="A70" s="103" t="s">
        <v>261</v>
      </c>
      <c r="B70" s="103"/>
      <c r="C70" s="103"/>
      <c r="D70" s="106" t="s">
        <v>262</v>
      </c>
      <c r="E70" s="104">
        <v>0</v>
      </c>
      <c r="F70" s="104">
        <v>0</v>
      </c>
      <c r="G70" s="104">
        <v>0</v>
      </c>
      <c r="H70" s="104">
        <v>621903.28</v>
      </c>
      <c r="I70" s="104">
        <v>0</v>
      </c>
      <c r="J70" s="104">
        <v>621903.28</v>
      </c>
      <c r="K70" s="104">
        <v>621903.28</v>
      </c>
      <c r="L70" s="104">
        <v>0</v>
      </c>
      <c r="M70" s="104">
        <v>0</v>
      </c>
      <c r="N70" s="104">
        <v>0</v>
      </c>
      <c r="O70" s="104">
        <v>621903.28</v>
      </c>
      <c r="P70" s="104">
        <v>0</v>
      </c>
      <c r="Q70" s="104">
        <v>0</v>
      </c>
      <c r="R70" s="104">
        <v>0</v>
      </c>
      <c r="S70" s="104">
        <v>0</v>
      </c>
      <c r="T70" s="104">
        <v>0</v>
      </c>
    </row>
    <row r="71" s="99" customFormat="1" ht="19.5" customHeight="1" spans="1:20">
      <c r="A71" s="103" t="s">
        <v>263</v>
      </c>
      <c r="B71" s="103"/>
      <c r="C71" s="103"/>
      <c r="D71" s="106" t="s">
        <v>264</v>
      </c>
      <c r="E71" s="104">
        <v>0</v>
      </c>
      <c r="F71" s="104">
        <v>0</v>
      </c>
      <c r="G71" s="104">
        <v>0</v>
      </c>
      <c r="H71" s="104">
        <v>621903.28</v>
      </c>
      <c r="I71" s="104">
        <v>0</v>
      </c>
      <c r="J71" s="104">
        <v>621903.28</v>
      </c>
      <c r="K71" s="104">
        <v>621903.28</v>
      </c>
      <c r="L71" s="104">
        <v>0</v>
      </c>
      <c r="M71" s="104">
        <v>0</v>
      </c>
      <c r="N71" s="104">
        <v>0</v>
      </c>
      <c r="O71" s="104">
        <v>621903.28</v>
      </c>
      <c r="P71" s="104">
        <v>0</v>
      </c>
      <c r="Q71" s="104">
        <v>0</v>
      </c>
      <c r="R71" s="104">
        <v>0</v>
      </c>
      <c r="S71" s="104">
        <v>0</v>
      </c>
      <c r="T71" s="104">
        <v>0</v>
      </c>
    </row>
    <row r="72" s="99" customFormat="1" ht="19.5" customHeight="1" spans="1:20">
      <c r="A72" s="103" t="s">
        <v>265</v>
      </c>
      <c r="B72" s="103"/>
      <c r="C72" s="103"/>
      <c r="D72" s="106" t="s">
        <v>266</v>
      </c>
      <c r="E72" s="104">
        <v>0</v>
      </c>
      <c r="F72" s="104">
        <v>0</v>
      </c>
      <c r="G72" s="104">
        <v>0</v>
      </c>
      <c r="H72" s="104">
        <v>45000</v>
      </c>
      <c r="I72" s="104">
        <v>0</v>
      </c>
      <c r="J72" s="104">
        <v>45000</v>
      </c>
      <c r="K72" s="104">
        <v>45000</v>
      </c>
      <c r="L72" s="104">
        <v>0</v>
      </c>
      <c r="M72" s="104">
        <v>0</v>
      </c>
      <c r="N72" s="104">
        <v>0</v>
      </c>
      <c r="O72" s="104">
        <v>45000</v>
      </c>
      <c r="P72" s="104">
        <v>0</v>
      </c>
      <c r="Q72" s="104">
        <v>0</v>
      </c>
      <c r="R72" s="104">
        <v>0</v>
      </c>
      <c r="S72" s="104">
        <v>0</v>
      </c>
      <c r="T72" s="104">
        <v>0</v>
      </c>
    </row>
    <row r="73" s="99" customFormat="1" ht="19.5" customHeight="1" spans="1:20">
      <c r="A73" s="103" t="s">
        <v>267</v>
      </c>
      <c r="B73" s="103"/>
      <c r="C73" s="103"/>
      <c r="D73" s="106" t="s">
        <v>268</v>
      </c>
      <c r="E73" s="104">
        <v>0</v>
      </c>
      <c r="F73" s="104">
        <v>0</v>
      </c>
      <c r="G73" s="104">
        <v>0</v>
      </c>
      <c r="H73" s="104">
        <v>45000</v>
      </c>
      <c r="I73" s="104">
        <v>0</v>
      </c>
      <c r="J73" s="104">
        <v>45000</v>
      </c>
      <c r="K73" s="104">
        <v>45000</v>
      </c>
      <c r="L73" s="104">
        <v>0</v>
      </c>
      <c r="M73" s="104">
        <v>0</v>
      </c>
      <c r="N73" s="104">
        <v>0</v>
      </c>
      <c r="O73" s="104">
        <v>45000</v>
      </c>
      <c r="P73" s="104">
        <v>0</v>
      </c>
      <c r="Q73" s="104">
        <v>0</v>
      </c>
      <c r="R73" s="104">
        <v>0</v>
      </c>
      <c r="S73" s="104">
        <v>0</v>
      </c>
      <c r="T73" s="104">
        <v>0</v>
      </c>
    </row>
    <row r="74" s="99" customFormat="1" ht="19.5" customHeight="1" spans="1:20">
      <c r="A74" s="103" t="s">
        <v>272</v>
      </c>
      <c r="B74" s="103"/>
      <c r="C74" s="103"/>
      <c r="D74" s="106" t="s">
        <v>273</v>
      </c>
      <c r="E74" s="104">
        <v>0</v>
      </c>
      <c r="F74" s="104">
        <v>0</v>
      </c>
      <c r="G74" s="104">
        <v>0</v>
      </c>
      <c r="H74" s="104">
        <v>19079195.95</v>
      </c>
      <c r="I74" s="104">
        <v>8534844.61</v>
      </c>
      <c r="J74" s="104">
        <v>10544351.34</v>
      </c>
      <c r="K74" s="104">
        <v>19079195.95</v>
      </c>
      <c r="L74" s="104">
        <v>8534844.61</v>
      </c>
      <c r="M74" s="104">
        <v>8033242.82</v>
      </c>
      <c r="N74" s="104">
        <v>501601.79</v>
      </c>
      <c r="O74" s="104">
        <v>10544351.34</v>
      </c>
      <c r="P74" s="104">
        <v>0</v>
      </c>
      <c r="Q74" s="104">
        <v>0</v>
      </c>
      <c r="R74" s="104">
        <v>0</v>
      </c>
      <c r="S74" s="104">
        <v>0</v>
      </c>
      <c r="T74" s="104">
        <v>0</v>
      </c>
    </row>
    <row r="75" s="99" customFormat="1" ht="19.5" customHeight="1" spans="1:20">
      <c r="A75" s="103" t="s">
        <v>274</v>
      </c>
      <c r="B75" s="103"/>
      <c r="C75" s="103"/>
      <c r="D75" s="106" t="s">
        <v>275</v>
      </c>
      <c r="E75" s="104">
        <v>0</v>
      </c>
      <c r="F75" s="104">
        <v>0</v>
      </c>
      <c r="G75" s="104">
        <v>0</v>
      </c>
      <c r="H75" s="104">
        <v>241025.09</v>
      </c>
      <c r="I75" s="104">
        <v>241025.09</v>
      </c>
      <c r="J75" s="104">
        <v>0</v>
      </c>
      <c r="K75" s="104">
        <v>241025.09</v>
      </c>
      <c r="L75" s="104">
        <v>241025.09</v>
      </c>
      <c r="M75" s="104">
        <v>229240.84</v>
      </c>
      <c r="N75" s="104">
        <v>11784.25</v>
      </c>
      <c r="O75" s="104">
        <v>0</v>
      </c>
      <c r="P75" s="104">
        <v>0</v>
      </c>
      <c r="Q75" s="104">
        <v>0</v>
      </c>
      <c r="R75" s="104">
        <v>0</v>
      </c>
      <c r="S75" s="104">
        <v>0</v>
      </c>
      <c r="T75" s="104">
        <v>0</v>
      </c>
    </row>
    <row r="76" s="99" customFormat="1" ht="19.5" customHeight="1" spans="1:20">
      <c r="A76" s="103" t="s">
        <v>276</v>
      </c>
      <c r="B76" s="103"/>
      <c r="C76" s="103"/>
      <c r="D76" s="106" t="s">
        <v>277</v>
      </c>
      <c r="E76" s="104">
        <v>0</v>
      </c>
      <c r="F76" s="104">
        <v>0</v>
      </c>
      <c r="G76" s="104">
        <v>0</v>
      </c>
      <c r="H76" s="104">
        <v>241025.09</v>
      </c>
      <c r="I76" s="104">
        <v>241025.09</v>
      </c>
      <c r="J76" s="104">
        <v>0</v>
      </c>
      <c r="K76" s="104">
        <v>241025.09</v>
      </c>
      <c r="L76" s="104">
        <v>241025.09</v>
      </c>
      <c r="M76" s="104">
        <v>229240.84</v>
      </c>
      <c r="N76" s="104">
        <v>11784.25</v>
      </c>
      <c r="O76" s="104">
        <v>0</v>
      </c>
      <c r="P76" s="104">
        <v>0</v>
      </c>
      <c r="Q76" s="104">
        <v>0</v>
      </c>
      <c r="R76" s="104">
        <v>0</v>
      </c>
      <c r="S76" s="104">
        <v>0</v>
      </c>
      <c r="T76" s="104">
        <v>0</v>
      </c>
    </row>
    <row r="77" s="99" customFormat="1" ht="19.5" customHeight="1" spans="1:20">
      <c r="A77" s="103" t="s">
        <v>278</v>
      </c>
      <c r="B77" s="103"/>
      <c r="C77" s="103"/>
      <c r="D77" s="106" t="s">
        <v>279</v>
      </c>
      <c r="E77" s="104">
        <v>0</v>
      </c>
      <c r="F77" s="104">
        <v>0</v>
      </c>
      <c r="G77" s="104">
        <v>0</v>
      </c>
      <c r="H77" s="104">
        <v>8293819.52</v>
      </c>
      <c r="I77" s="104">
        <v>8293819.52</v>
      </c>
      <c r="J77" s="104">
        <v>0</v>
      </c>
      <c r="K77" s="104">
        <v>8293819.52</v>
      </c>
      <c r="L77" s="104">
        <v>8293819.52</v>
      </c>
      <c r="M77" s="104">
        <v>7804001.98</v>
      </c>
      <c r="N77" s="104">
        <v>489817.54</v>
      </c>
      <c r="O77" s="104">
        <v>0</v>
      </c>
      <c r="P77" s="104">
        <v>0</v>
      </c>
      <c r="Q77" s="104">
        <v>0</v>
      </c>
      <c r="R77" s="104">
        <v>0</v>
      </c>
      <c r="S77" s="104">
        <v>0</v>
      </c>
      <c r="T77" s="104">
        <v>0</v>
      </c>
    </row>
    <row r="78" s="99" customFormat="1" ht="19.5" customHeight="1" spans="1:20">
      <c r="A78" s="103" t="s">
        <v>280</v>
      </c>
      <c r="B78" s="103"/>
      <c r="C78" s="103"/>
      <c r="D78" s="106" t="s">
        <v>279</v>
      </c>
      <c r="E78" s="104">
        <v>0</v>
      </c>
      <c r="F78" s="104">
        <v>0</v>
      </c>
      <c r="G78" s="104">
        <v>0</v>
      </c>
      <c r="H78" s="104">
        <v>8293819.52</v>
      </c>
      <c r="I78" s="104">
        <v>8293819.52</v>
      </c>
      <c r="J78" s="104">
        <v>0</v>
      </c>
      <c r="K78" s="104">
        <v>8293819.52</v>
      </c>
      <c r="L78" s="104">
        <v>8293819.52</v>
      </c>
      <c r="M78" s="104">
        <v>7804001.98</v>
      </c>
      <c r="N78" s="104">
        <v>489817.54</v>
      </c>
      <c r="O78" s="104">
        <v>0</v>
      </c>
      <c r="P78" s="104">
        <v>0</v>
      </c>
      <c r="Q78" s="104">
        <v>0</v>
      </c>
      <c r="R78" s="104">
        <v>0</v>
      </c>
      <c r="S78" s="104">
        <v>0</v>
      </c>
      <c r="T78" s="104">
        <v>0</v>
      </c>
    </row>
    <row r="79" s="99" customFormat="1" ht="19.5" customHeight="1" spans="1:20">
      <c r="A79" s="103" t="s">
        <v>281</v>
      </c>
      <c r="B79" s="103"/>
      <c r="C79" s="103"/>
      <c r="D79" s="106" t="s">
        <v>282</v>
      </c>
      <c r="E79" s="104">
        <v>0</v>
      </c>
      <c r="F79" s="104">
        <v>0</v>
      </c>
      <c r="G79" s="104">
        <v>0</v>
      </c>
      <c r="H79" s="104">
        <v>4567091.5</v>
      </c>
      <c r="I79" s="104">
        <v>0</v>
      </c>
      <c r="J79" s="104">
        <v>4567091.5</v>
      </c>
      <c r="K79" s="104">
        <v>4567091.5</v>
      </c>
      <c r="L79" s="104">
        <v>0</v>
      </c>
      <c r="M79" s="104">
        <v>0</v>
      </c>
      <c r="N79" s="104">
        <v>0</v>
      </c>
      <c r="O79" s="104">
        <v>4567091.5</v>
      </c>
      <c r="P79" s="104">
        <v>0</v>
      </c>
      <c r="Q79" s="104">
        <v>0</v>
      </c>
      <c r="R79" s="104">
        <v>0</v>
      </c>
      <c r="S79" s="104">
        <v>0</v>
      </c>
      <c r="T79" s="104">
        <v>0</v>
      </c>
    </row>
    <row r="80" s="99" customFormat="1" ht="19.5" customHeight="1" spans="1:20">
      <c r="A80" s="103" t="s">
        <v>283</v>
      </c>
      <c r="B80" s="103"/>
      <c r="C80" s="103"/>
      <c r="D80" s="106" t="s">
        <v>284</v>
      </c>
      <c r="E80" s="104">
        <v>0</v>
      </c>
      <c r="F80" s="104">
        <v>0</v>
      </c>
      <c r="G80" s="104">
        <v>0</v>
      </c>
      <c r="H80" s="104">
        <v>4567091.5</v>
      </c>
      <c r="I80" s="104">
        <v>0</v>
      </c>
      <c r="J80" s="104">
        <v>4567091.5</v>
      </c>
      <c r="K80" s="104">
        <v>4567091.5</v>
      </c>
      <c r="L80" s="104">
        <v>0</v>
      </c>
      <c r="M80" s="104">
        <v>0</v>
      </c>
      <c r="N80" s="104">
        <v>0</v>
      </c>
      <c r="O80" s="104">
        <v>4567091.5</v>
      </c>
      <c r="P80" s="104">
        <v>0</v>
      </c>
      <c r="Q80" s="104">
        <v>0</v>
      </c>
      <c r="R80" s="104">
        <v>0</v>
      </c>
      <c r="S80" s="104">
        <v>0</v>
      </c>
      <c r="T80" s="104">
        <v>0</v>
      </c>
    </row>
    <row r="81" s="99" customFormat="1" ht="19.5" customHeight="1" spans="1:20">
      <c r="A81" s="103" t="s">
        <v>285</v>
      </c>
      <c r="B81" s="103"/>
      <c r="C81" s="103"/>
      <c r="D81" s="106" t="s">
        <v>286</v>
      </c>
      <c r="E81" s="104">
        <v>0</v>
      </c>
      <c r="F81" s="104">
        <v>0</v>
      </c>
      <c r="G81" s="104">
        <v>0</v>
      </c>
      <c r="H81" s="104">
        <v>5977259.84</v>
      </c>
      <c r="I81" s="104">
        <v>0</v>
      </c>
      <c r="J81" s="104">
        <v>5977259.84</v>
      </c>
      <c r="K81" s="104">
        <v>5977259.84</v>
      </c>
      <c r="L81" s="104">
        <v>0</v>
      </c>
      <c r="M81" s="104">
        <v>0</v>
      </c>
      <c r="N81" s="104">
        <v>0</v>
      </c>
      <c r="O81" s="104">
        <v>5977259.84</v>
      </c>
      <c r="P81" s="104">
        <v>0</v>
      </c>
      <c r="Q81" s="104">
        <v>0</v>
      </c>
      <c r="R81" s="104">
        <v>0</v>
      </c>
      <c r="S81" s="104">
        <v>0</v>
      </c>
      <c r="T81" s="104">
        <v>0</v>
      </c>
    </row>
    <row r="82" s="99" customFormat="1" ht="19.5" customHeight="1" spans="1:20">
      <c r="A82" s="103" t="s">
        <v>287</v>
      </c>
      <c r="B82" s="103"/>
      <c r="C82" s="103"/>
      <c r="D82" s="106" t="s">
        <v>286</v>
      </c>
      <c r="E82" s="104">
        <v>0</v>
      </c>
      <c r="F82" s="104">
        <v>0</v>
      </c>
      <c r="G82" s="104">
        <v>0</v>
      </c>
      <c r="H82" s="104">
        <v>5977259.84</v>
      </c>
      <c r="I82" s="104">
        <v>0</v>
      </c>
      <c r="J82" s="104">
        <v>5977259.84</v>
      </c>
      <c r="K82" s="104">
        <v>5977259.84</v>
      </c>
      <c r="L82" s="104">
        <v>0</v>
      </c>
      <c r="M82" s="104">
        <v>0</v>
      </c>
      <c r="N82" s="104">
        <v>0</v>
      </c>
      <c r="O82" s="104">
        <v>5977259.84</v>
      </c>
      <c r="P82" s="104">
        <v>0</v>
      </c>
      <c r="Q82" s="104">
        <v>0</v>
      </c>
      <c r="R82" s="104">
        <v>0</v>
      </c>
      <c r="S82" s="104">
        <v>0</v>
      </c>
      <c r="T82" s="104">
        <v>0</v>
      </c>
    </row>
    <row r="83" s="99" customFormat="1" ht="19.5" customHeight="1" spans="1:20">
      <c r="A83" s="103" t="s">
        <v>291</v>
      </c>
      <c r="B83" s="103"/>
      <c r="C83" s="103"/>
      <c r="D83" s="106" t="s">
        <v>292</v>
      </c>
      <c r="E83" s="104">
        <v>0</v>
      </c>
      <c r="F83" s="104">
        <v>0</v>
      </c>
      <c r="G83" s="104">
        <v>0</v>
      </c>
      <c r="H83" s="104">
        <v>22179191.32</v>
      </c>
      <c r="I83" s="104">
        <v>265888</v>
      </c>
      <c r="J83" s="104">
        <v>21913303.32</v>
      </c>
      <c r="K83" s="104">
        <v>22179191.32</v>
      </c>
      <c r="L83" s="104">
        <v>265888</v>
      </c>
      <c r="M83" s="104">
        <v>265888</v>
      </c>
      <c r="N83" s="104">
        <v>0</v>
      </c>
      <c r="O83" s="104">
        <v>21913303.32</v>
      </c>
      <c r="P83" s="104">
        <v>0</v>
      </c>
      <c r="Q83" s="104">
        <v>0</v>
      </c>
      <c r="R83" s="104">
        <v>0</v>
      </c>
      <c r="S83" s="104">
        <v>0</v>
      </c>
      <c r="T83" s="104">
        <v>0</v>
      </c>
    </row>
    <row r="84" s="99" customFormat="1" ht="19.5" customHeight="1" spans="1:20">
      <c r="A84" s="103" t="s">
        <v>293</v>
      </c>
      <c r="B84" s="103"/>
      <c r="C84" s="103"/>
      <c r="D84" s="106" t="s">
        <v>294</v>
      </c>
      <c r="E84" s="104">
        <v>0</v>
      </c>
      <c r="F84" s="104">
        <v>0</v>
      </c>
      <c r="G84" s="104">
        <v>0</v>
      </c>
      <c r="H84" s="104">
        <v>18455349.57</v>
      </c>
      <c r="I84" s="104">
        <v>180928</v>
      </c>
      <c r="J84" s="104">
        <v>18274421.57</v>
      </c>
      <c r="K84" s="104">
        <v>18455349.57</v>
      </c>
      <c r="L84" s="104">
        <v>180928</v>
      </c>
      <c r="M84" s="104">
        <v>180928</v>
      </c>
      <c r="N84" s="104">
        <v>0</v>
      </c>
      <c r="O84" s="104">
        <v>18274421.57</v>
      </c>
      <c r="P84" s="104">
        <v>0</v>
      </c>
      <c r="Q84" s="104">
        <v>0</v>
      </c>
      <c r="R84" s="104">
        <v>0</v>
      </c>
      <c r="S84" s="104">
        <v>0</v>
      </c>
      <c r="T84" s="104">
        <v>0</v>
      </c>
    </row>
    <row r="85" s="99" customFormat="1" ht="19.5" customHeight="1" spans="1:20">
      <c r="A85" s="103" t="s">
        <v>295</v>
      </c>
      <c r="B85" s="103"/>
      <c r="C85" s="103"/>
      <c r="D85" s="106" t="s">
        <v>146</v>
      </c>
      <c r="E85" s="104">
        <v>0</v>
      </c>
      <c r="F85" s="104">
        <v>0</v>
      </c>
      <c r="G85" s="104">
        <v>0</v>
      </c>
      <c r="H85" s="104">
        <v>180928</v>
      </c>
      <c r="I85" s="104">
        <v>180928</v>
      </c>
      <c r="J85" s="104">
        <v>0</v>
      </c>
      <c r="K85" s="104">
        <v>180928</v>
      </c>
      <c r="L85" s="104">
        <v>180928</v>
      </c>
      <c r="M85" s="104">
        <v>180928</v>
      </c>
      <c r="N85" s="104">
        <v>0</v>
      </c>
      <c r="O85" s="104">
        <v>0</v>
      </c>
      <c r="P85" s="104">
        <v>0</v>
      </c>
      <c r="Q85" s="104">
        <v>0</v>
      </c>
      <c r="R85" s="104">
        <v>0</v>
      </c>
      <c r="S85" s="104">
        <v>0</v>
      </c>
      <c r="T85" s="104">
        <v>0</v>
      </c>
    </row>
    <row r="86" s="99" customFormat="1" ht="19.5" customHeight="1" spans="1:20">
      <c r="A86" s="103" t="s">
        <v>296</v>
      </c>
      <c r="B86" s="103"/>
      <c r="C86" s="103"/>
      <c r="D86" s="106" t="s">
        <v>297</v>
      </c>
      <c r="E86" s="104">
        <v>0</v>
      </c>
      <c r="F86" s="104">
        <v>0</v>
      </c>
      <c r="G86" s="104">
        <v>0</v>
      </c>
      <c r="H86" s="104">
        <v>172000</v>
      </c>
      <c r="I86" s="104">
        <v>0</v>
      </c>
      <c r="J86" s="104">
        <v>172000</v>
      </c>
      <c r="K86" s="104">
        <v>172000</v>
      </c>
      <c r="L86" s="104">
        <v>0</v>
      </c>
      <c r="M86" s="104">
        <v>0</v>
      </c>
      <c r="N86" s="104">
        <v>0</v>
      </c>
      <c r="O86" s="104">
        <v>172000</v>
      </c>
      <c r="P86" s="104">
        <v>0</v>
      </c>
      <c r="Q86" s="104">
        <v>0</v>
      </c>
      <c r="R86" s="104">
        <v>0</v>
      </c>
      <c r="S86" s="104">
        <v>0</v>
      </c>
      <c r="T86" s="104">
        <v>0</v>
      </c>
    </row>
    <row r="87" s="99" customFormat="1" ht="19.5" customHeight="1" spans="1:20">
      <c r="A87" s="103" t="s">
        <v>298</v>
      </c>
      <c r="B87" s="103"/>
      <c r="C87" s="103"/>
      <c r="D87" s="106" t="s">
        <v>299</v>
      </c>
      <c r="E87" s="104">
        <v>0</v>
      </c>
      <c r="F87" s="104">
        <v>0</v>
      </c>
      <c r="G87" s="104">
        <v>0</v>
      </c>
      <c r="H87" s="104">
        <v>56672</v>
      </c>
      <c r="I87" s="104">
        <v>0</v>
      </c>
      <c r="J87" s="104">
        <v>56672</v>
      </c>
      <c r="K87" s="104">
        <v>56672</v>
      </c>
      <c r="L87" s="104">
        <v>0</v>
      </c>
      <c r="M87" s="104">
        <v>0</v>
      </c>
      <c r="N87" s="104">
        <v>0</v>
      </c>
      <c r="O87" s="104">
        <v>56672</v>
      </c>
      <c r="P87" s="104">
        <v>0</v>
      </c>
      <c r="Q87" s="104">
        <v>0</v>
      </c>
      <c r="R87" s="104">
        <v>0</v>
      </c>
      <c r="S87" s="104">
        <v>0</v>
      </c>
      <c r="T87" s="104">
        <v>0</v>
      </c>
    </row>
    <row r="88" s="99" customFormat="1" ht="19.5" customHeight="1" spans="1:20">
      <c r="A88" s="103" t="s">
        <v>300</v>
      </c>
      <c r="B88" s="103"/>
      <c r="C88" s="103"/>
      <c r="D88" s="106" t="s">
        <v>301</v>
      </c>
      <c r="E88" s="104">
        <v>0</v>
      </c>
      <c r="F88" s="104">
        <v>0</v>
      </c>
      <c r="G88" s="104">
        <v>0</v>
      </c>
      <c r="H88" s="104">
        <v>60000</v>
      </c>
      <c r="I88" s="104">
        <v>0</v>
      </c>
      <c r="J88" s="104">
        <v>60000</v>
      </c>
      <c r="K88" s="104">
        <v>60000</v>
      </c>
      <c r="L88" s="104">
        <v>0</v>
      </c>
      <c r="M88" s="104">
        <v>0</v>
      </c>
      <c r="N88" s="104">
        <v>0</v>
      </c>
      <c r="O88" s="104">
        <v>60000</v>
      </c>
      <c r="P88" s="104">
        <v>0</v>
      </c>
      <c r="Q88" s="104">
        <v>0</v>
      </c>
      <c r="R88" s="104">
        <v>0</v>
      </c>
      <c r="S88" s="104">
        <v>0</v>
      </c>
      <c r="T88" s="104">
        <v>0</v>
      </c>
    </row>
    <row r="89" s="99" customFormat="1" ht="19.5" customHeight="1" spans="1:20">
      <c r="A89" s="103" t="s">
        <v>304</v>
      </c>
      <c r="B89" s="103"/>
      <c r="C89" s="103"/>
      <c r="D89" s="106" t="s">
        <v>305</v>
      </c>
      <c r="E89" s="104">
        <v>0</v>
      </c>
      <c r="F89" s="104">
        <v>0</v>
      </c>
      <c r="G89" s="104">
        <v>0</v>
      </c>
      <c r="H89" s="104">
        <v>500000</v>
      </c>
      <c r="I89" s="104">
        <v>0</v>
      </c>
      <c r="J89" s="104">
        <v>500000</v>
      </c>
      <c r="K89" s="104">
        <v>500000</v>
      </c>
      <c r="L89" s="104">
        <v>0</v>
      </c>
      <c r="M89" s="104">
        <v>0</v>
      </c>
      <c r="N89" s="104">
        <v>0</v>
      </c>
      <c r="O89" s="104">
        <v>500000</v>
      </c>
      <c r="P89" s="104">
        <v>0</v>
      </c>
      <c r="Q89" s="104">
        <v>0</v>
      </c>
      <c r="R89" s="104">
        <v>0</v>
      </c>
      <c r="S89" s="104">
        <v>0</v>
      </c>
      <c r="T89" s="104">
        <v>0</v>
      </c>
    </row>
    <row r="90" s="99" customFormat="1" ht="19.5" customHeight="1" spans="1:20">
      <c r="A90" s="103" t="s">
        <v>306</v>
      </c>
      <c r="B90" s="103"/>
      <c r="C90" s="103"/>
      <c r="D90" s="106" t="s">
        <v>307</v>
      </c>
      <c r="E90" s="104">
        <v>0</v>
      </c>
      <c r="F90" s="104">
        <v>0</v>
      </c>
      <c r="G90" s="104">
        <v>0</v>
      </c>
      <c r="H90" s="104">
        <v>14112251.44</v>
      </c>
      <c r="I90" s="104">
        <v>0</v>
      </c>
      <c r="J90" s="104">
        <v>14112251.44</v>
      </c>
      <c r="K90" s="104">
        <v>14112251.44</v>
      </c>
      <c r="L90" s="104">
        <v>0</v>
      </c>
      <c r="M90" s="104">
        <v>0</v>
      </c>
      <c r="N90" s="104">
        <v>0</v>
      </c>
      <c r="O90" s="104">
        <v>14112251.44</v>
      </c>
      <c r="P90" s="104">
        <v>0</v>
      </c>
      <c r="Q90" s="104">
        <v>0</v>
      </c>
      <c r="R90" s="104">
        <v>0</v>
      </c>
      <c r="S90" s="104">
        <v>0</v>
      </c>
      <c r="T90" s="104">
        <v>0</v>
      </c>
    </row>
    <row r="91" s="99" customFormat="1" ht="19.5" customHeight="1" spans="1:20">
      <c r="A91" s="103" t="s">
        <v>308</v>
      </c>
      <c r="B91" s="103"/>
      <c r="C91" s="103"/>
      <c r="D91" s="106" t="s">
        <v>309</v>
      </c>
      <c r="E91" s="104">
        <v>0</v>
      </c>
      <c r="F91" s="104">
        <v>0</v>
      </c>
      <c r="G91" s="104">
        <v>0</v>
      </c>
      <c r="H91" s="104">
        <v>3373498.13</v>
      </c>
      <c r="I91" s="104">
        <v>0</v>
      </c>
      <c r="J91" s="104">
        <v>3373498.13</v>
      </c>
      <c r="K91" s="104">
        <v>3373498.13</v>
      </c>
      <c r="L91" s="104">
        <v>0</v>
      </c>
      <c r="M91" s="104">
        <v>0</v>
      </c>
      <c r="N91" s="104">
        <v>0</v>
      </c>
      <c r="O91" s="104">
        <v>3373498.13</v>
      </c>
      <c r="P91" s="104">
        <v>0</v>
      </c>
      <c r="Q91" s="104">
        <v>0</v>
      </c>
      <c r="R91" s="104">
        <v>0</v>
      </c>
      <c r="S91" s="104">
        <v>0</v>
      </c>
      <c r="T91" s="104">
        <v>0</v>
      </c>
    </row>
    <row r="92" s="99" customFormat="1" ht="19.5" customHeight="1" spans="1:20">
      <c r="A92" s="103" t="s">
        <v>310</v>
      </c>
      <c r="B92" s="103"/>
      <c r="C92" s="103"/>
      <c r="D92" s="106" t="s">
        <v>311</v>
      </c>
      <c r="E92" s="104">
        <v>0</v>
      </c>
      <c r="F92" s="104">
        <v>0</v>
      </c>
      <c r="G92" s="104">
        <v>0</v>
      </c>
      <c r="H92" s="104">
        <v>2375682.38</v>
      </c>
      <c r="I92" s="104">
        <v>84960</v>
      </c>
      <c r="J92" s="104">
        <v>2290722.38</v>
      </c>
      <c r="K92" s="104">
        <v>2375682.38</v>
      </c>
      <c r="L92" s="104">
        <v>84960</v>
      </c>
      <c r="M92" s="104">
        <v>84960</v>
      </c>
      <c r="N92" s="104">
        <v>0</v>
      </c>
      <c r="O92" s="104">
        <v>2290722.38</v>
      </c>
      <c r="P92" s="104">
        <v>0</v>
      </c>
      <c r="Q92" s="104">
        <v>0</v>
      </c>
      <c r="R92" s="104">
        <v>0</v>
      </c>
      <c r="S92" s="104">
        <v>0</v>
      </c>
      <c r="T92" s="104">
        <v>0</v>
      </c>
    </row>
    <row r="93" s="99" customFormat="1" ht="19.5" customHeight="1" spans="1:20">
      <c r="A93" s="103" t="s">
        <v>312</v>
      </c>
      <c r="B93" s="103"/>
      <c r="C93" s="103"/>
      <c r="D93" s="106" t="s">
        <v>313</v>
      </c>
      <c r="E93" s="104">
        <v>0</v>
      </c>
      <c r="F93" s="104">
        <v>0</v>
      </c>
      <c r="G93" s="104">
        <v>0</v>
      </c>
      <c r="H93" s="104">
        <v>468000</v>
      </c>
      <c r="I93" s="104">
        <v>0</v>
      </c>
      <c r="J93" s="104">
        <v>468000</v>
      </c>
      <c r="K93" s="104">
        <v>468000</v>
      </c>
      <c r="L93" s="104">
        <v>0</v>
      </c>
      <c r="M93" s="104">
        <v>0</v>
      </c>
      <c r="N93" s="104">
        <v>0</v>
      </c>
      <c r="O93" s="104">
        <v>468000</v>
      </c>
      <c r="P93" s="104">
        <v>0</v>
      </c>
      <c r="Q93" s="104">
        <v>0</v>
      </c>
      <c r="R93" s="104">
        <v>0</v>
      </c>
      <c r="S93" s="104">
        <v>0</v>
      </c>
      <c r="T93" s="104">
        <v>0</v>
      </c>
    </row>
    <row r="94" s="99" customFormat="1" ht="19.5" customHeight="1" spans="1:20">
      <c r="A94" s="103" t="s">
        <v>314</v>
      </c>
      <c r="B94" s="103"/>
      <c r="C94" s="103"/>
      <c r="D94" s="106" t="s">
        <v>315</v>
      </c>
      <c r="E94" s="104">
        <v>0</v>
      </c>
      <c r="F94" s="104">
        <v>0</v>
      </c>
      <c r="G94" s="104">
        <v>0</v>
      </c>
      <c r="H94" s="104">
        <v>84960</v>
      </c>
      <c r="I94" s="104">
        <v>84960</v>
      </c>
      <c r="J94" s="104">
        <v>0</v>
      </c>
      <c r="K94" s="104">
        <v>84960</v>
      </c>
      <c r="L94" s="104">
        <v>84960</v>
      </c>
      <c r="M94" s="104">
        <v>84960</v>
      </c>
      <c r="N94" s="104">
        <v>0</v>
      </c>
      <c r="O94" s="104">
        <v>0</v>
      </c>
      <c r="P94" s="104">
        <v>0</v>
      </c>
      <c r="Q94" s="104">
        <v>0</v>
      </c>
      <c r="R94" s="104">
        <v>0</v>
      </c>
      <c r="S94" s="104">
        <v>0</v>
      </c>
      <c r="T94" s="104">
        <v>0</v>
      </c>
    </row>
    <row r="95" s="99" customFormat="1" ht="19.5" customHeight="1" spans="1:20">
      <c r="A95" s="103" t="s">
        <v>318</v>
      </c>
      <c r="B95" s="103"/>
      <c r="C95" s="103"/>
      <c r="D95" s="106" t="s">
        <v>319</v>
      </c>
      <c r="E95" s="104">
        <v>0</v>
      </c>
      <c r="F95" s="104">
        <v>0</v>
      </c>
      <c r="G95" s="104">
        <v>0</v>
      </c>
      <c r="H95" s="104">
        <v>1822722.38</v>
      </c>
      <c r="I95" s="104">
        <v>0</v>
      </c>
      <c r="J95" s="104">
        <v>1822722.38</v>
      </c>
      <c r="K95" s="104">
        <v>1822722.38</v>
      </c>
      <c r="L95" s="104">
        <v>0</v>
      </c>
      <c r="M95" s="104">
        <v>0</v>
      </c>
      <c r="N95" s="104">
        <v>0</v>
      </c>
      <c r="O95" s="104">
        <v>1822722.38</v>
      </c>
      <c r="P95" s="104">
        <v>0</v>
      </c>
      <c r="Q95" s="104">
        <v>0</v>
      </c>
      <c r="R95" s="104">
        <v>0</v>
      </c>
      <c r="S95" s="104">
        <v>0</v>
      </c>
      <c r="T95" s="104">
        <v>0</v>
      </c>
    </row>
    <row r="96" s="99" customFormat="1" ht="19.5" customHeight="1" spans="1:20">
      <c r="A96" s="103" t="s">
        <v>320</v>
      </c>
      <c r="B96" s="103"/>
      <c r="C96" s="103"/>
      <c r="D96" s="106" t="s">
        <v>321</v>
      </c>
      <c r="E96" s="104">
        <v>0</v>
      </c>
      <c r="F96" s="104">
        <v>0</v>
      </c>
      <c r="G96" s="104">
        <v>0</v>
      </c>
      <c r="H96" s="104">
        <v>1297767.37</v>
      </c>
      <c r="I96" s="104">
        <v>0</v>
      </c>
      <c r="J96" s="104">
        <v>1297767.37</v>
      </c>
      <c r="K96" s="104">
        <v>1297767.37</v>
      </c>
      <c r="L96" s="104">
        <v>0</v>
      </c>
      <c r="M96" s="104">
        <v>0</v>
      </c>
      <c r="N96" s="104">
        <v>0</v>
      </c>
      <c r="O96" s="104">
        <v>1297767.37</v>
      </c>
      <c r="P96" s="104">
        <v>0</v>
      </c>
      <c r="Q96" s="104">
        <v>0</v>
      </c>
      <c r="R96" s="104">
        <v>0</v>
      </c>
      <c r="S96" s="104">
        <v>0</v>
      </c>
      <c r="T96" s="104">
        <v>0</v>
      </c>
    </row>
    <row r="97" s="99" customFormat="1" ht="19.5" customHeight="1" spans="1:20">
      <c r="A97" s="103" t="s">
        <v>322</v>
      </c>
      <c r="B97" s="103"/>
      <c r="C97" s="103"/>
      <c r="D97" s="106" t="s">
        <v>323</v>
      </c>
      <c r="E97" s="104">
        <v>0</v>
      </c>
      <c r="F97" s="104">
        <v>0</v>
      </c>
      <c r="G97" s="104">
        <v>0</v>
      </c>
      <c r="H97" s="104">
        <v>262986.32</v>
      </c>
      <c r="I97" s="104">
        <v>0</v>
      </c>
      <c r="J97" s="104">
        <v>262986.32</v>
      </c>
      <c r="K97" s="104">
        <v>262986.32</v>
      </c>
      <c r="L97" s="104">
        <v>0</v>
      </c>
      <c r="M97" s="104">
        <v>0</v>
      </c>
      <c r="N97" s="104">
        <v>0</v>
      </c>
      <c r="O97" s="104">
        <v>262986.32</v>
      </c>
      <c r="P97" s="104">
        <v>0</v>
      </c>
      <c r="Q97" s="104">
        <v>0</v>
      </c>
      <c r="R97" s="104">
        <v>0</v>
      </c>
      <c r="S97" s="104">
        <v>0</v>
      </c>
      <c r="T97" s="104">
        <v>0</v>
      </c>
    </row>
    <row r="98" s="99" customFormat="1" ht="19.5" customHeight="1" spans="1:20">
      <c r="A98" s="103" t="s">
        <v>324</v>
      </c>
      <c r="B98" s="103"/>
      <c r="C98" s="103"/>
      <c r="D98" s="106" t="s">
        <v>325</v>
      </c>
      <c r="E98" s="104">
        <v>0</v>
      </c>
      <c r="F98" s="104">
        <v>0</v>
      </c>
      <c r="G98" s="104">
        <v>0</v>
      </c>
      <c r="H98" s="104">
        <v>884781.05</v>
      </c>
      <c r="I98" s="104">
        <v>0</v>
      </c>
      <c r="J98" s="104">
        <v>884781.05</v>
      </c>
      <c r="K98" s="104">
        <v>884781.05</v>
      </c>
      <c r="L98" s="104">
        <v>0</v>
      </c>
      <c r="M98" s="104">
        <v>0</v>
      </c>
      <c r="N98" s="104">
        <v>0</v>
      </c>
      <c r="O98" s="104">
        <v>884781.05</v>
      </c>
      <c r="P98" s="104">
        <v>0</v>
      </c>
      <c r="Q98" s="104">
        <v>0</v>
      </c>
      <c r="R98" s="104">
        <v>0</v>
      </c>
      <c r="S98" s="104">
        <v>0</v>
      </c>
      <c r="T98" s="104">
        <v>0</v>
      </c>
    </row>
    <row r="99" s="99" customFormat="1" ht="19.5" customHeight="1" spans="1:20">
      <c r="A99" s="103" t="s">
        <v>326</v>
      </c>
      <c r="B99" s="103"/>
      <c r="C99" s="103"/>
      <c r="D99" s="106" t="s">
        <v>327</v>
      </c>
      <c r="E99" s="104">
        <v>0</v>
      </c>
      <c r="F99" s="104">
        <v>0</v>
      </c>
      <c r="G99" s="104">
        <v>0</v>
      </c>
      <c r="H99" s="104">
        <v>150000</v>
      </c>
      <c r="I99" s="104">
        <v>0</v>
      </c>
      <c r="J99" s="104">
        <v>150000</v>
      </c>
      <c r="K99" s="104">
        <v>150000</v>
      </c>
      <c r="L99" s="104">
        <v>0</v>
      </c>
      <c r="M99" s="104">
        <v>0</v>
      </c>
      <c r="N99" s="104">
        <v>0</v>
      </c>
      <c r="O99" s="104">
        <v>150000</v>
      </c>
      <c r="P99" s="104">
        <v>0</v>
      </c>
      <c r="Q99" s="104">
        <v>0</v>
      </c>
      <c r="R99" s="104">
        <v>0</v>
      </c>
      <c r="S99" s="104">
        <v>0</v>
      </c>
      <c r="T99" s="104">
        <v>0</v>
      </c>
    </row>
    <row r="100" s="99" customFormat="1" ht="19.5" customHeight="1" spans="1:20">
      <c r="A100" s="103" t="s">
        <v>332</v>
      </c>
      <c r="B100" s="103"/>
      <c r="C100" s="103"/>
      <c r="D100" s="106" t="s">
        <v>333</v>
      </c>
      <c r="E100" s="104">
        <v>0</v>
      </c>
      <c r="F100" s="104">
        <v>0</v>
      </c>
      <c r="G100" s="104">
        <v>0</v>
      </c>
      <c r="H100" s="104">
        <v>50392</v>
      </c>
      <c r="I100" s="104">
        <v>0</v>
      </c>
      <c r="J100" s="104">
        <v>50392</v>
      </c>
      <c r="K100" s="104">
        <v>50392</v>
      </c>
      <c r="L100" s="104">
        <v>0</v>
      </c>
      <c r="M100" s="104">
        <v>0</v>
      </c>
      <c r="N100" s="104">
        <v>0</v>
      </c>
      <c r="O100" s="104">
        <v>50392</v>
      </c>
      <c r="P100" s="104">
        <v>0</v>
      </c>
      <c r="Q100" s="104">
        <v>0</v>
      </c>
      <c r="R100" s="104">
        <v>0</v>
      </c>
      <c r="S100" s="104">
        <v>0</v>
      </c>
      <c r="T100" s="104">
        <v>0</v>
      </c>
    </row>
    <row r="101" s="99" customFormat="1" ht="36" customHeight="1" spans="1:20">
      <c r="A101" s="103" t="s">
        <v>334</v>
      </c>
      <c r="B101" s="103"/>
      <c r="C101" s="103"/>
      <c r="D101" s="106" t="s">
        <v>335</v>
      </c>
      <c r="E101" s="104">
        <v>0</v>
      </c>
      <c r="F101" s="104">
        <v>0</v>
      </c>
      <c r="G101" s="104">
        <v>0</v>
      </c>
      <c r="H101" s="104">
        <v>50392</v>
      </c>
      <c r="I101" s="104">
        <v>0</v>
      </c>
      <c r="J101" s="104">
        <v>50392</v>
      </c>
      <c r="K101" s="104">
        <v>50392</v>
      </c>
      <c r="L101" s="104">
        <v>0</v>
      </c>
      <c r="M101" s="104">
        <v>0</v>
      </c>
      <c r="N101" s="104">
        <v>0</v>
      </c>
      <c r="O101" s="104">
        <v>50392</v>
      </c>
      <c r="P101" s="104">
        <v>0</v>
      </c>
      <c r="Q101" s="104">
        <v>0</v>
      </c>
      <c r="R101" s="104">
        <v>0</v>
      </c>
      <c r="S101" s="104">
        <v>0</v>
      </c>
      <c r="T101" s="104">
        <v>0</v>
      </c>
    </row>
    <row r="102" s="99" customFormat="1" ht="19.5" customHeight="1" spans="1:20">
      <c r="A102" s="103" t="s">
        <v>350</v>
      </c>
      <c r="B102" s="103"/>
      <c r="C102" s="103"/>
      <c r="D102" s="106" t="s">
        <v>351</v>
      </c>
      <c r="E102" s="104">
        <v>0</v>
      </c>
      <c r="F102" s="104">
        <v>0</v>
      </c>
      <c r="G102" s="104">
        <v>0</v>
      </c>
      <c r="H102" s="104">
        <v>100000</v>
      </c>
      <c r="I102" s="104">
        <v>0</v>
      </c>
      <c r="J102" s="104">
        <v>100000</v>
      </c>
      <c r="K102" s="104">
        <v>100000</v>
      </c>
      <c r="L102" s="104">
        <v>0</v>
      </c>
      <c r="M102" s="104">
        <v>0</v>
      </c>
      <c r="N102" s="104">
        <v>0</v>
      </c>
      <c r="O102" s="104">
        <v>100000</v>
      </c>
      <c r="P102" s="104">
        <v>0</v>
      </c>
      <c r="Q102" s="104">
        <v>0</v>
      </c>
      <c r="R102" s="104">
        <v>0</v>
      </c>
      <c r="S102" s="104">
        <v>0</v>
      </c>
      <c r="T102" s="104">
        <v>0</v>
      </c>
    </row>
    <row r="103" s="99" customFormat="1" ht="19.5" customHeight="1" spans="1:20">
      <c r="A103" s="103" t="s">
        <v>352</v>
      </c>
      <c r="B103" s="103"/>
      <c r="C103" s="103"/>
      <c r="D103" s="106" t="s">
        <v>353</v>
      </c>
      <c r="E103" s="104">
        <v>0</v>
      </c>
      <c r="F103" s="104">
        <v>0</v>
      </c>
      <c r="G103" s="104">
        <v>0</v>
      </c>
      <c r="H103" s="104">
        <v>100000</v>
      </c>
      <c r="I103" s="104">
        <v>0</v>
      </c>
      <c r="J103" s="104">
        <v>100000</v>
      </c>
      <c r="K103" s="104">
        <v>100000</v>
      </c>
      <c r="L103" s="104">
        <v>0</v>
      </c>
      <c r="M103" s="104">
        <v>0</v>
      </c>
      <c r="N103" s="104">
        <v>0</v>
      </c>
      <c r="O103" s="104">
        <v>100000</v>
      </c>
      <c r="P103" s="104">
        <v>0</v>
      </c>
      <c r="Q103" s="104">
        <v>0</v>
      </c>
      <c r="R103" s="104">
        <v>0</v>
      </c>
      <c r="S103" s="104">
        <v>0</v>
      </c>
      <c r="T103" s="104">
        <v>0</v>
      </c>
    </row>
    <row r="104" s="99" customFormat="1" ht="19.5" customHeight="1" spans="1:20">
      <c r="A104" s="103" t="s">
        <v>354</v>
      </c>
      <c r="B104" s="103"/>
      <c r="C104" s="103"/>
      <c r="D104" s="106" t="s">
        <v>355</v>
      </c>
      <c r="E104" s="104">
        <v>0</v>
      </c>
      <c r="F104" s="104">
        <v>0</v>
      </c>
      <c r="G104" s="104">
        <v>0</v>
      </c>
      <c r="H104" s="104">
        <v>100000</v>
      </c>
      <c r="I104" s="104">
        <v>0</v>
      </c>
      <c r="J104" s="104">
        <v>100000</v>
      </c>
      <c r="K104" s="104">
        <v>100000</v>
      </c>
      <c r="L104" s="104">
        <v>0</v>
      </c>
      <c r="M104" s="104">
        <v>0</v>
      </c>
      <c r="N104" s="104">
        <v>0</v>
      </c>
      <c r="O104" s="104">
        <v>100000</v>
      </c>
      <c r="P104" s="104">
        <v>0</v>
      </c>
      <c r="Q104" s="104">
        <v>0</v>
      </c>
      <c r="R104" s="104">
        <v>0</v>
      </c>
      <c r="S104" s="104">
        <v>0</v>
      </c>
      <c r="T104" s="104">
        <v>0</v>
      </c>
    </row>
    <row r="105" s="99" customFormat="1" ht="19.5" customHeight="1" spans="1:20">
      <c r="A105" s="103" t="s">
        <v>356</v>
      </c>
      <c r="B105" s="103"/>
      <c r="C105" s="103"/>
      <c r="D105" s="106" t="s">
        <v>357</v>
      </c>
      <c r="E105" s="104">
        <v>0</v>
      </c>
      <c r="F105" s="104">
        <v>0</v>
      </c>
      <c r="G105" s="104">
        <v>0</v>
      </c>
      <c r="H105" s="104">
        <v>2083212</v>
      </c>
      <c r="I105" s="104">
        <v>2083212</v>
      </c>
      <c r="J105" s="104">
        <v>0</v>
      </c>
      <c r="K105" s="104">
        <v>2083212</v>
      </c>
      <c r="L105" s="104">
        <v>2083212</v>
      </c>
      <c r="M105" s="104">
        <v>2083212</v>
      </c>
      <c r="N105" s="104">
        <v>0</v>
      </c>
      <c r="O105" s="104">
        <v>0</v>
      </c>
      <c r="P105" s="104">
        <v>0</v>
      </c>
      <c r="Q105" s="104">
        <v>0</v>
      </c>
      <c r="R105" s="104">
        <v>0</v>
      </c>
      <c r="S105" s="104">
        <v>0</v>
      </c>
      <c r="T105" s="104">
        <v>0</v>
      </c>
    </row>
    <row r="106" s="99" customFormat="1" ht="19.5" customHeight="1" spans="1:20">
      <c r="A106" s="103" t="s">
        <v>362</v>
      </c>
      <c r="B106" s="103"/>
      <c r="C106" s="103"/>
      <c r="D106" s="106" t="s">
        <v>363</v>
      </c>
      <c r="E106" s="104">
        <v>0</v>
      </c>
      <c r="F106" s="104">
        <v>0</v>
      </c>
      <c r="G106" s="104">
        <v>0</v>
      </c>
      <c r="H106" s="104">
        <v>2083212</v>
      </c>
      <c r="I106" s="104">
        <v>2083212</v>
      </c>
      <c r="J106" s="104">
        <v>0</v>
      </c>
      <c r="K106" s="104">
        <v>2083212</v>
      </c>
      <c r="L106" s="104">
        <v>2083212</v>
      </c>
      <c r="M106" s="104">
        <v>2083212</v>
      </c>
      <c r="N106" s="104">
        <v>0</v>
      </c>
      <c r="O106" s="104">
        <v>0</v>
      </c>
      <c r="P106" s="104">
        <v>0</v>
      </c>
      <c r="Q106" s="104">
        <v>0</v>
      </c>
      <c r="R106" s="104">
        <v>0</v>
      </c>
      <c r="S106" s="104">
        <v>0</v>
      </c>
      <c r="T106" s="104">
        <v>0</v>
      </c>
    </row>
    <row r="107" s="99" customFormat="1" ht="19.5" customHeight="1" spans="1:20">
      <c r="A107" s="103" t="s">
        <v>364</v>
      </c>
      <c r="B107" s="103"/>
      <c r="C107" s="103"/>
      <c r="D107" s="106" t="s">
        <v>365</v>
      </c>
      <c r="E107" s="104">
        <v>0</v>
      </c>
      <c r="F107" s="104">
        <v>0</v>
      </c>
      <c r="G107" s="104">
        <v>0</v>
      </c>
      <c r="H107" s="104">
        <v>2083212</v>
      </c>
      <c r="I107" s="104">
        <v>2083212</v>
      </c>
      <c r="J107" s="104">
        <v>0</v>
      </c>
      <c r="K107" s="104">
        <v>2083212</v>
      </c>
      <c r="L107" s="104">
        <v>2083212</v>
      </c>
      <c r="M107" s="104">
        <v>2083212</v>
      </c>
      <c r="N107" s="104">
        <v>0</v>
      </c>
      <c r="O107" s="104">
        <v>0</v>
      </c>
      <c r="P107" s="104">
        <v>0</v>
      </c>
      <c r="Q107" s="104">
        <v>0</v>
      </c>
      <c r="R107" s="104">
        <v>0</v>
      </c>
      <c r="S107" s="104">
        <v>0</v>
      </c>
      <c r="T107" s="104">
        <v>0</v>
      </c>
    </row>
    <row r="108" s="99" customFormat="1" ht="19.5" customHeight="1" spans="1:20">
      <c r="A108" s="103" t="s">
        <v>372</v>
      </c>
      <c r="B108" s="103"/>
      <c r="C108" s="103"/>
      <c r="D108" s="106" t="s">
        <v>373</v>
      </c>
      <c r="E108" s="104">
        <v>0</v>
      </c>
      <c r="F108" s="104">
        <v>0</v>
      </c>
      <c r="G108" s="104">
        <v>0</v>
      </c>
      <c r="H108" s="104">
        <v>36146</v>
      </c>
      <c r="I108" s="104">
        <v>0</v>
      </c>
      <c r="J108" s="104">
        <v>36146</v>
      </c>
      <c r="K108" s="104">
        <v>36146</v>
      </c>
      <c r="L108" s="104">
        <v>0</v>
      </c>
      <c r="M108" s="104">
        <v>0</v>
      </c>
      <c r="N108" s="104">
        <v>0</v>
      </c>
      <c r="O108" s="104">
        <v>36146</v>
      </c>
      <c r="P108" s="104">
        <v>0</v>
      </c>
      <c r="Q108" s="104">
        <v>0</v>
      </c>
      <c r="R108" s="104">
        <v>0</v>
      </c>
      <c r="S108" s="104">
        <v>0</v>
      </c>
      <c r="T108" s="104">
        <v>0</v>
      </c>
    </row>
    <row r="109" s="99" customFormat="1" ht="19.5" customHeight="1" spans="1:20">
      <c r="A109" s="103" t="s">
        <v>378</v>
      </c>
      <c r="B109" s="103"/>
      <c r="C109" s="103"/>
      <c r="D109" s="106" t="s">
        <v>379</v>
      </c>
      <c r="E109" s="104">
        <v>0</v>
      </c>
      <c r="F109" s="104">
        <v>0</v>
      </c>
      <c r="G109" s="104">
        <v>0</v>
      </c>
      <c r="H109" s="104">
        <v>36146</v>
      </c>
      <c r="I109" s="104">
        <v>0</v>
      </c>
      <c r="J109" s="104">
        <v>36146</v>
      </c>
      <c r="K109" s="104">
        <v>36146</v>
      </c>
      <c r="L109" s="104">
        <v>0</v>
      </c>
      <c r="M109" s="104">
        <v>0</v>
      </c>
      <c r="N109" s="104">
        <v>0</v>
      </c>
      <c r="O109" s="104">
        <v>36146</v>
      </c>
      <c r="P109" s="104">
        <v>0</v>
      </c>
      <c r="Q109" s="104">
        <v>0</v>
      </c>
      <c r="R109" s="104">
        <v>0</v>
      </c>
      <c r="S109" s="104">
        <v>0</v>
      </c>
      <c r="T109" s="104">
        <v>0</v>
      </c>
    </row>
    <row r="110" s="99" customFormat="1" ht="19.5" customHeight="1" spans="1:20">
      <c r="A110" s="103" t="s">
        <v>380</v>
      </c>
      <c r="B110" s="103"/>
      <c r="C110" s="103"/>
      <c r="D110" s="106" t="s">
        <v>381</v>
      </c>
      <c r="E110" s="104">
        <v>0</v>
      </c>
      <c r="F110" s="104">
        <v>0</v>
      </c>
      <c r="G110" s="104">
        <v>0</v>
      </c>
      <c r="H110" s="104">
        <v>16146</v>
      </c>
      <c r="I110" s="104">
        <v>0</v>
      </c>
      <c r="J110" s="104">
        <v>16146</v>
      </c>
      <c r="K110" s="104">
        <v>16146</v>
      </c>
      <c r="L110" s="104">
        <v>0</v>
      </c>
      <c r="M110" s="104">
        <v>0</v>
      </c>
      <c r="N110" s="104">
        <v>0</v>
      </c>
      <c r="O110" s="104">
        <v>16146</v>
      </c>
      <c r="P110" s="104">
        <v>0</v>
      </c>
      <c r="Q110" s="104">
        <v>0</v>
      </c>
      <c r="R110" s="104">
        <v>0</v>
      </c>
      <c r="S110" s="104">
        <v>0</v>
      </c>
      <c r="T110" s="104">
        <v>0</v>
      </c>
    </row>
    <row r="111" s="99" customFormat="1" ht="19.5" customHeight="1" spans="1:20">
      <c r="A111" s="103" t="s">
        <v>382</v>
      </c>
      <c r="B111" s="103"/>
      <c r="C111" s="103"/>
      <c r="D111" s="106" t="s">
        <v>383</v>
      </c>
      <c r="E111" s="104">
        <v>0</v>
      </c>
      <c r="F111" s="104">
        <v>0</v>
      </c>
      <c r="G111" s="104">
        <v>0</v>
      </c>
      <c r="H111" s="104">
        <v>20000</v>
      </c>
      <c r="I111" s="104">
        <v>0</v>
      </c>
      <c r="J111" s="104">
        <v>20000</v>
      </c>
      <c r="K111" s="104">
        <v>20000</v>
      </c>
      <c r="L111" s="104">
        <v>0</v>
      </c>
      <c r="M111" s="104">
        <v>0</v>
      </c>
      <c r="N111" s="104">
        <v>0</v>
      </c>
      <c r="O111" s="104">
        <v>20000</v>
      </c>
      <c r="P111" s="104">
        <v>0</v>
      </c>
      <c r="Q111" s="104">
        <v>0</v>
      </c>
      <c r="R111" s="104">
        <v>0</v>
      </c>
      <c r="S111" s="104">
        <v>0</v>
      </c>
      <c r="T111" s="104">
        <v>0</v>
      </c>
    </row>
    <row r="112" s="99" customFormat="1" ht="19.5" customHeight="1" spans="1:20">
      <c r="A112" s="103" t="s">
        <v>453</v>
      </c>
      <c r="B112" s="103"/>
      <c r="C112" s="103"/>
      <c r="D112" s="106"/>
      <c r="E112" s="103"/>
      <c r="F112" s="103"/>
      <c r="G112" s="103"/>
      <c r="H112" s="103"/>
      <c r="I112" s="103"/>
      <c r="J112" s="103"/>
      <c r="K112" s="103"/>
      <c r="L112" s="103"/>
      <c r="M112" s="103"/>
      <c r="N112" s="103"/>
      <c r="O112" s="103"/>
      <c r="P112" s="103"/>
      <c r="Q112" s="103"/>
      <c r="R112" s="103"/>
      <c r="S112" s="103"/>
      <c r="T112" s="103"/>
    </row>
  </sheetData>
  <mergeCells count="13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T1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L10" sqref="L10"/>
    </sheetView>
  </sheetViews>
  <sheetFormatPr defaultColWidth="15.6666666666667" defaultRowHeight="14.25"/>
  <cols>
    <col min="1" max="2" width="15.6666666666667" style="2" customWidth="1"/>
    <col min="3" max="3" width="23.1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996</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40000</v>
      </c>
      <c r="E5" s="18">
        <v>40000</v>
      </c>
      <c r="F5" s="18">
        <v>40000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40000</v>
      </c>
      <c r="E7" s="18">
        <v>40000</v>
      </c>
      <c r="F7" s="18">
        <v>40000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997</v>
      </c>
      <c r="C10" s="21"/>
      <c r="D10" s="21"/>
      <c r="E10" s="21"/>
      <c r="F10" s="21" t="s">
        <v>998</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E19" sqref="E19"/>
    </sheetView>
  </sheetViews>
  <sheetFormatPr defaultColWidth="9" defaultRowHeight="14.25" outlineLevelCol="5"/>
  <cols>
    <col min="1" max="1" width="30.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999</v>
      </c>
      <c r="B5" s="8" t="s">
        <v>1000</v>
      </c>
      <c r="C5" s="8" t="s">
        <v>1000</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29.4" customHeight="1" spans="1:6">
      <c r="A8" s="7" t="s">
        <v>1001</v>
      </c>
      <c r="B8" s="8" t="s">
        <v>879</v>
      </c>
      <c r="C8" s="8" t="s">
        <v>879</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1002</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M9" sqref="M9"/>
    </sheetView>
  </sheetViews>
  <sheetFormatPr defaultColWidth="15.6666666666667" defaultRowHeight="14.25"/>
  <cols>
    <col min="1" max="2" width="15.6666666666667" style="2" customWidth="1"/>
    <col min="3" max="3" width="23.1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1003</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160000</v>
      </c>
      <c r="E5" s="18">
        <v>160000</v>
      </c>
      <c r="F5" s="18">
        <v>160000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160000</v>
      </c>
      <c r="E7" s="18">
        <v>160000</v>
      </c>
      <c r="F7" s="18">
        <v>160000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1004</v>
      </c>
      <c r="C10" s="21"/>
      <c r="D10" s="21"/>
      <c r="E10" s="21"/>
      <c r="F10" s="21" t="s">
        <v>1005</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K9" sqref="K9"/>
    </sheetView>
  </sheetViews>
  <sheetFormatPr defaultColWidth="9" defaultRowHeight="14.25" outlineLevelCol="5"/>
  <cols>
    <col min="1" max="1" width="32.1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25</v>
      </c>
      <c r="E4" s="9">
        <v>25</v>
      </c>
      <c r="F4" s="7" t="s">
        <v>846</v>
      </c>
    </row>
    <row r="5" ht="49" customHeight="1" spans="1:6">
      <c r="A5" s="7" t="s">
        <v>1006</v>
      </c>
      <c r="B5" s="8" t="s">
        <v>11</v>
      </c>
      <c r="C5" s="8" t="s">
        <v>11</v>
      </c>
      <c r="D5" s="9">
        <v>25</v>
      </c>
      <c r="E5" s="9">
        <v>25</v>
      </c>
      <c r="F5" s="7" t="s">
        <v>764</v>
      </c>
    </row>
    <row r="6" ht="29.4" customHeight="1" spans="1:6">
      <c r="A6" s="7" t="s">
        <v>870</v>
      </c>
      <c r="B6" s="8" t="s">
        <v>845</v>
      </c>
      <c r="C6" s="8" t="s">
        <v>846</v>
      </c>
      <c r="D6" s="9">
        <v>25</v>
      </c>
      <c r="E6" s="9">
        <v>25</v>
      </c>
      <c r="F6" s="7" t="s">
        <v>846</v>
      </c>
    </row>
    <row r="7" ht="29.4" customHeight="1" spans="1:6">
      <c r="A7" s="7" t="s">
        <v>1007</v>
      </c>
      <c r="B7" s="8" t="s">
        <v>872</v>
      </c>
      <c r="C7" s="8" t="s">
        <v>872</v>
      </c>
      <c r="D7" s="9">
        <v>25</v>
      </c>
      <c r="E7" s="9">
        <v>25</v>
      </c>
      <c r="F7" s="7" t="s">
        <v>764</v>
      </c>
    </row>
    <row r="8" ht="29.4" customHeight="1" spans="1:6">
      <c r="A8" s="7" t="s">
        <v>850</v>
      </c>
      <c r="B8" s="8" t="s">
        <v>845</v>
      </c>
      <c r="C8" s="8" t="s">
        <v>846</v>
      </c>
      <c r="D8" s="9">
        <v>30</v>
      </c>
      <c r="E8" s="9">
        <v>30</v>
      </c>
      <c r="F8" s="7" t="s">
        <v>846</v>
      </c>
    </row>
    <row r="9" ht="29.4" customHeight="1" spans="1:6">
      <c r="A9" s="7" t="s">
        <v>777</v>
      </c>
      <c r="B9" s="8" t="s">
        <v>845</v>
      </c>
      <c r="C9" s="8" t="s">
        <v>846</v>
      </c>
      <c r="D9" s="9">
        <v>30</v>
      </c>
      <c r="E9" s="9">
        <v>30</v>
      </c>
      <c r="F9" s="7" t="s">
        <v>846</v>
      </c>
    </row>
    <row r="10" ht="29.4" customHeight="1" spans="1:6">
      <c r="A10" s="7" t="s">
        <v>1008</v>
      </c>
      <c r="B10" s="8" t="s">
        <v>872</v>
      </c>
      <c r="C10" s="8" t="s">
        <v>872</v>
      </c>
      <c r="D10" s="9">
        <v>30</v>
      </c>
      <c r="E10" s="9">
        <v>30</v>
      </c>
      <c r="F10" s="7" t="s">
        <v>764</v>
      </c>
    </row>
    <row r="11" ht="29.4" customHeight="1" spans="1:6">
      <c r="A11" s="7" t="s">
        <v>853</v>
      </c>
      <c r="B11" s="8" t="s">
        <v>845</v>
      </c>
      <c r="C11" s="8" t="s">
        <v>846</v>
      </c>
      <c r="D11" s="9">
        <v>10</v>
      </c>
      <c r="E11" s="9">
        <v>10</v>
      </c>
      <c r="F11" s="7" t="s">
        <v>846</v>
      </c>
    </row>
    <row r="12" ht="29.4" customHeight="1" spans="1:6">
      <c r="A12" s="7" t="s">
        <v>854</v>
      </c>
      <c r="B12" s="8" t="s">
        <v>845</v>
      </c>
      <c r="C12" s="8" t="s">
        <v>846</v>
      </c>
      <c r="D12" s="9">
        <v>10</v>
      </c>
      <c r="E12" s="9">
        <v>10</v>
      </c>
      <c r="F12" s="7" t="s">
        <v>846</v>
      </c>
    </row>
    <row r="13" ht="29.4" customHeight="1" spans="1:6">
      <c r="A13" s="7" t="s">
        <v>1002</v>
      </c>
      <c r="B13" s="8" t="s">
        <v>879</v>
      </c>
      <c r="C13" s="8" t="s">
        <v>879</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B10" sqref="B10:E10"/>
    </sheetView>
  </sheetViews>
  <sheetFormatPr defaultColWidth="15.6666666666667" defaultRowHeight="14.25"/>
  <cols>
    <col min="1" max="2" width="15.6666666666667" style="2" customWidth="1"/>
    <col min="3" max="3" width="20.6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1009</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262986.32</v>
      </c>
      <c r="E5" s="18">
        <v>262986.32</v>
      </c>
      <c r="F5" s="18">
        <v>262986.32</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262986.32</v>
      </c>
      <c r="E7" s="18">
        <v>262986.32</v>
      </c>
      <c r="F7" s="18">
        <v>262986.32</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1010</v>
      </c>
      <c r="C10" s="21"/>
      <c r="D10" s="21"/>
      <c r="E10" s="21"/>
      <c r="F10" s="21" t="s">
        <v>1011</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workbookViewId="0">
      <selection activeCell="I10" sqref="I10"/>
    </sheetView>
  </sheetViews>
  <sheetFormatPr defaultColWidth="9" defaultRowHeight="14.25" outlineLevelCol="5"/>
  <cols>
    <col min="1" max="1" width="27"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20</v>
      </c>
      <c r="E4" s="9">
        <v>20</v>
      </c>
      <c r="F4" s="7" t="s">
        <v>846</v>
      </c>
    </row>
    <row r="5" ht="29.4" customHeight="1" spans="1:6">
      <c r="A5" s="7" t="s">
        <v>1012</v>
      </c>
      <c r="B5" s="8" t="s">
        <v>46</v>
      </c>
      <c r="C5" s="8" t="s">
        <v>46</v>
      </c>
      <c r="D5" s="9">
        <v>20</v>
      </c>
      <c r="E5" s="9">
        <v>20</v>
      </c>
      <c r="F5" s="7" t="s">
        <v>764</v>
      </c>
    </row>
    <row r="6" ht="29.4" customHeight="1" spans="1:6">
      <c r="A6" s="7" t="s">
        <v>870</v>
      </c>
      <c r="B6" s="8" t="s">
        <v>845</v>
      </c>
      <c r="C6" s="8" t="s">
        <v>846</v>
      </c>
      <c r="D6" s="9">
        <v>20</v>
      </c>
      <c r="E6" s="9">
        <v>20</v>
      </c>
      <c r="F6" s="7" t="s">
        <v>846</v>
      </c>
    </row>
    <row r="7" ht="29.4" customHeight="1" spans="1:6">
      <c r="A7" s="7" t="s">
        <v>908</v>
      </c>
      <c r="B7" s="8" t="s">
        <v>872</v>
      </c>
      <c r="C7" s="8" t="s">
        <v>872</v>
      </c>
      <c r="D7" s="9">
        <v>20</v>
      </c>
      <c r="E7" s="9">
        <v>20</v>
      </c>
      <c r="F7" s="7" t="s">
        <v>764</v>
      </c>
    </row>
    <row r="8" ht="29.4" customHeight="1" spans="1:6">
      <c r="A8" s="7" t="s">
        <v>874</v>
      </c>
      <c r="B8" s="8" t="s">
        <v>845</v>
      </c>
      <c r="C8" s="8" t="s">
        <v>846</v>
      </c>
      <c r="D8" s="9">
        <v>10</v>
      </c>
      <c r="E8" s="9">
        <v>10</v>
      </c>
      <c r="F8" s="7" t="s">
        <v>846</v>
      </c>
    </row>
    <row r="9" ht="29.4" customHeight="1" spans="1:6">
      <c r="A9" s="7" t="s">
        <v>1013</v>
      </c>
      <c r="B9" s="8" t="s">
        <v>872</v>
      </c>
      <c r="C9" s="8" t="s">
        <v>872</v>
      </c>
      <c r="D9" s="9">
        <v>10</v>
      </c>
      <c r="E9" s="9">
        <v>10</v>
      </c>
      <c r="F9" s="7" t="s">
        <v>764</v>
      </c>
    </row>
    <row r="10" ht="29.4" customHeight="1" spans="1:6">
      <c r="A10" s="7" t="s">
        <v>850</v>
      </c>
      <c r="B10" s="8" t="s">
        <v>845</v>
      </c>
      <c r="C10" s="8" t="s">
        <v>846</v>
      </c>
      <c r="D10" s="9">
        <v>30</v>
      </c>
      <c r="E10" s="9">
        <v>30</v>
      </c>
      <c r="F10" s="7" t="s">
        <v>846</v>
      </c>
    </row>
    <row r="11" ht="29.4" customHeight="1" spans="1:6">
      <c r="A11" s="7" t="s">
        <v>777</v>
      </c>
      <c r="B11" s="8" t="s">
        <v>845</v>
      </c>
      <c r="C11" s="8" t="s">
        <v>846</v>
      </c>
      <c r="D11" s="9">
        <v>30</v>
      </c>
      <c r="E11" s="9">
        <v>30</v>
      </c>
      <c r="F11" s="7" t="s">
        <v>846</v>
      </c>
    </row>
    <row r="12" ht="29.4" customHeight="1" spans="1:6">
      <c r="A12" s="7" t="s">
        <v>1014</v>
      </c>
      <c r="B12" s="8" t="s">
        <v>872</v>
      </c>
      <c r="C12" s="8" t="s">
        <v>872</v>
      </c>
      <c r="D12" s="9">
        <v>30</v>
      </c>
      <c r="E12" s="9">
        <v>30</v>
      </c>
      <c r="F12" s="7" t="s">
        <v>764</v>
      </c>
    </row>
    <row r="13" ht="29.4" customHeight="1" spans="1:6">
      <c r="A13" s="7" t="s">
        <v>853</v>
      </c>
      <c r="B13" s="8" t="s">
        <v>845</v>
      </c>
      <c r="C13" s="8" t="s">
        <v>846</v>
      </c>
      <c r="D13" s="9">
        <v>10</v>
      </c>
      <c r="E13" s="9">
        <v>10</v>
      </c>
      <c r="F13" s="7" t="s">
        <v>846</v>
      </c>
    </row>
    <row r="14" ht="29.4" customHeight="1" spans="1:6">
      <c r="A14" s="7" t="s">
        <v>854</v>
      </c>
      <c r="B14" s="8" t="s">
        <v>845</v>
      </c>
      <c r="C14" s="8" t="s">
        <v>846</v>
      </c>
      <c r="D14" s="9">
        <v>10</v>
      </c>
      <c r="E14" s="9">
        <v>10</v>
      </c>
      <c r="F14" s="7" t="s">
        <v>846</v>
      </c>
    </row>
    <row r="15" ht="29.4" customHeight="1" spans="1:6">
      <c r="A15" s="7" t="s">
        <v>1015</v>
      </c>
      <c r="B15" s="8" t="s">
        <v>879</v>
      </c>
      <c r="C15" s="8" t="s">
        <v>879</v>
      </c>
      <c r="D15" s="9">
        <v>10</v>
      </c>
      <c r="E15" s="9">
        <v>10</v>
      </c>
      <c r="F15"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10" sqref="K10"/>
    </sheetView>
  </sheetViews>
  <sheetFormatPr defaultColWidth="15.6666666666667" defaultRowHeight="14.25"/>
  <cols>
    <col min="1" max="2" width="15.6666666666667" style="2" customWidth="1"/>
    <col min="3" max="3" width="20.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1016</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20000</v>
      </c>
      <c r="E5" s="18">
        <v>20000</v>
      </c>
      <c r="F5" s="18">
        <v>20000</v>
      </c>
      <c r="G5" s="19">
        <v>10</v>
      </c>
      <c r="H5" s="20">
        <v>1</v>
      </c>
      <c r="I5" s="19">
        <v>10</v>
      </c>
    </row>
    <row r="6" s="11" customFormat="1" ht="22.95" customHeight="1" spans="1:9">
      <c r="A6" s="16"/>
      <c r="B6" s="16"/>
      <c r="C6" s="17" t="s">
        <v>826</v>
      </c>
      <c r="D6" s="18">
        <v>20000</v>
      </c>
      <c r="E6" s="18">
        <v>20000</v>
      </c>
      <c r="F6" s="18">
        <v>20000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1017</v>
      </c>
      <c r="C10" s="21"/>
      <c r="D10" s="21"/>
      <c r="E10" s="21"/>
      <c r="F10" s="21" t="s">
        <v>1018</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B18" sqref="B18"/>
    </sheetView>
  </sheetViews>
  <sheetFormatPr defaultColWidth="9" defaultRowHeight="14.25" outlineLevelCol="5"/>
  <cols>
    <col min="1" max="1" width="28.1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1019</v>
      </c>
      <c r="B5" s="8" t="s">
        <v>1020</v>
      </c>
      <c r="C5" s="8" t="s">
        <v>1020</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29.4" customHeight="1" spans="1:6">
      <c r="A8" s="7" t="s">
        <v>1021</v>
      </c>
      <c r="B8" s="8" t="s">
        <v>872</v>
      </c>
      <c r="C8" s="8" t="s">
        <v>872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932</v>
      </c>
      <c r="B11" s="8" t="s">
        <v>856</v>
      </c>
      <c r="C11" s="8" t="s">
        <v>856</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J10" sqref="J10"/>
    </sheetView>
  </sheetViews>
  <sheetFormatPr defaultColWidth="15.6666666666667" defaultRowHeight="14.25"/>
  <cols>
    <col min="1" max="2" width="15.6666666666667" style="2" customWidth="1"/>
    <col min="3" max="3" width="21.6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1022</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123800</v>
      </c>
      <c r="E5" s="18">
        <v>123800</v>
      </c>
      <c r="F5" s="18">
        <v>123800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123800</v>
      </c>
      <c r="E8" s="18">
        <v>123800</v>
      </c>
      <c r="F8" s="18">
        <v>123800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1023</v>
      </c>
      <c r="C10" s="21"/>
      <c r="D10" s="21"/>
      <c r="E10" s="21"/>
      <c r="F10" s="21" t="s">
        <v>1024</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workbookViewId="0">
      <selection activeCell="K4" sqref="K4"/>
    </sheetView>
  </sheetViews>
  <sheetFormatPr defaultColWidth="9" defaultRowHeight="14.25" outlineLevelCol="5"/>
  <cols>
    <col min="1" max="1" width="36"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40</v>
      </c>
      <c r="E4" s="9">
        <v>40</v>
      </c>
      <c r="F4" s="7" t="s">
        <v>846</v>
      </c>
    </row>
    <row r="5" ht="29.4" customHeight="1" spans="1:6">
      <c r="A5" s="7" t="s">
        <v>1025</v>
      </c>
      <c r="B5" s="8" t="s">
        <v>1026</v>
      </c>
      <c r="C5" s="8" t="s">
        <v>1026</v>
      </c>
      <c r="D5" s="9">
        <v>10</v>
      </c>
      <c r="E5" s="9">
        <v>10</v>
      </c>
      <c r="F5" s="7" t="s">
        <v>764</v>
      </c>
    </row>
    <row r="6" ht="29.4" customHeight="1" spans="1:6">
      <c r="A6" s="7" t="s">
        <v>1027</v>
      </c>
      <c r="B6" s="8" t="s">
        <v>102</v>
      </c>
      <c r="C6" s="8" t="s">
        <v>102</v>
      </c>
      <c r="D6" s="9">
        <v>10</v>
      </c>
      <c r="E6" s="9">
        <v>10</v>
      </c>
      <c r="F6" s="7" t="s">
        <v>764</v>
      </c>
    </row>
    <row r="7" ht="29.4" customHeight="1" spans="1:6">
      <c r="A7" s="7" t="s">
        <v>1028</v>
      </c>
      <c r="B7" s="8" t="s">
        <v>55</v>
      </c>
      <c r="C7" s="8" t="s">
        <v>55</v>
      </c>
      <c r="D7" s="9">
        <v>10</v>
      </c>
      <c r="E7" s="9">
        <v>10</v>
      </c>
      <c r="F7" s="7" t="s">
        <v>764</v>
      </c>
    </row>
    <row r="8" ht="29.4" customHeight="1" spans="1:6">
      <c r="A8" s="7" t="s">
        <v>1029</v>
      </c>
      <c r="B8" s="8" t="s">
        <v>22</v>
      </c>
      <c r="C8" s="8" t="s">
        <v>22</v>
      </c>
      <c r="D8" s="9">
        <v>10</v>
      </c>
      <c r="E8" s="9">
        <v>10</v>
      </c>
      <c r="F8" s="7" t="s">
        <v>764</v>
      </c>
    </row>
    <row r="9" ht="29.4" customHeight="1" spans="1:6">
      <c r="A9" s="7" t="s">
        <v>870</v>
      </c>
      <c r="B9" s="8" t="s">
        <v>845</v>
      </c>
      <c r="C9" s="8" t="s">
        <v>846</v>
      </c>
      <c r="D9" s="9">
        <v>10</v>
      </c>
      <c r="E9" s="9">
        <v>10</v>
      </c>
      <c r="F9" s="7" t="s">
        <v>846</v>
      </c>
    </row>
    <row r="10" ht="29.4" customHeight="1" spans="1:6">
      <c r="A10" s="7" t="s">
        <v>1030</v>
      </c>
      <c r="B10" s="8" t="s">
        <v>872</v>
      </c>
      <c r="C10" s="8" t="s">
        <v>872</v>
      </c>
      <c r="D10" s="9">
        <v>10</v>
      </c>
      <c r="E10" s="9">
        <v>10</v>
      </c>
      <c r="F10" s="7" t="s">
        <v>764</v>
      </c>
    </row>
    <row r="11" ht="29.4" customHeight="1" spans="1:6">
      <c r="A11" s="7" t="s">
        <v>850</v>
      </c>
      <c r="B11" s="8" t="s">
        <v>845</v>
      </c>
      <c r="C11" s="8" t="s">
        <v>846</v>
      </c>
      <c r="D11" s="9">
        <v>30</v>
      </c>
      <c r="E11" s="9">
        <v>30</v>
      </c>
      <c r="F11" s="7" t="s">
        <v>846</v>
      </c>
    </row>
    <row r="12" ht="29.4" customHeight="1" spans="1:6">
      <c r="A12" s="7" t="s">
        <v>777</v>
      </c>
      <c r="B12" s="8" t="s">
        <v>845</v>
      </c>
      <c r="C12" s="8" t="s">
        <v>846</v>
      </c>
      <c r="D12" s="9">
        <v>30</v>
      </c>
      <c r="E12" s="9">
        <v>30</v>
      </c>
      <c r="F12" s="7" t="s">
        <v>846</v>
      </c>
    </row>
    <row r="13" ht="29.4" customHeight="1" spans="1:6">
      <c r="A13" s="7" t="s">
        <v>1031</v>
      </c>
      <c r="B13" s="8" t="s">
        <v>852</v>
      </c>
      <c r="C13" s="8" t="s">
        <v>852</v>
      </c>
      <c r="D13" s="9">
        <v>30</v>
      </c>
      <c r="E13" s="9">
        <v>30</v>
      </c>
      <c r="F13" s="7" t="s">
        <v>764</v>
      </c>
    </row>
    <row r="14" ht="29.4" customHeight="1" spans="1:6">
      <c r="A14" s="7" t="s">
        <v>853</v>
      </c>
      <c r="B14" s="8" t="s">
        <v>845</v>
      </c>
      <c r="C14" s="8" t="s">
        <v>846</v>
      </c>
      <c r="D14" s="9">
        <v>10</v>
      </c>
      <c r="E14" s="9">
        <v>10</v>
      </c>
      <c r="F14" s="7" t="s">
        <v>846</v>
      </c>
    </row>
    <row r="15" ht="29.4" customHeight="1" spans="1:6">
      <c r="A15" s="7" t="s">
        <v>854</v>
      </c>
      <c r="B15" s="8" t="s">
        <v>845</v>
      </c>
      <c r="C15" s="8" t="s">
        <v>846</v>
      </c>
      <c r="D15" s="9">
        <v>10</v>
      </c>
      <c r="E15" s="9">
        <v>10</v>
      </c>
      <c r="F15" s="7" t="s">
        <v>846</v>
      </c>
    </row>
    <row r="16" ht="29.4" customHeight="1" spans="1:6">
      <c r="A16" s="7" t="s">
        <v>1032</v>
      </c>
      <c r="B16" s="8" t="s">
        <v>879</v>
      </c>
      <c r="C16" s="8" t="s">
        <v>879</v>
      </c>
      <c r="D16" s="9">
        <v>10</v>
      </c>
      <c r="E16" s="9">
        <v>10</v>
      </c>
      <c r="F16"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3" sqref="$A3:$XFD41"/>
    </sheetView>
  </sheetViews>
  <sheetFormatPr defaultColWidth="9" defaultRowHeight="13.5"/>
  <cols>
    <col min="1" max="1" width="6.125" customWidth="1"/>
    <col min="2" max="2" width="32.875" customWidth="1"/>
    <col min="3" max="3" width="25.625" customWidth="1"/>
    <col min="4" max="4" width="6.125" customWidth="1"/>
    <col min="5" max="6" width="22.75" customWidth="1"/>
    <col min="7" max="7" width="6.125" customWidth="1"/>
    <col min="8" max="8" width="42" customWidth="1"/>
    <col min="9" max="9" width="17.125" customWidth="1"/>
  </cols>
  <sheetData>
    <row r="1" ht="27" spans="5:5">
      <c r="E1" s="110" t="s">
        <v>454</v>
      </c>
    </row>
    <row r="2" spans="9:9">
      <c r="I2" s="114" t="s">
        <v>455</v>
      </c>
    </row>
    <row r="3" s="99" customFormat="1" spans="1:9">
      <c r="A3" s="101" t="s">
        <v>2</v>
      </c>
      <c r="I3" s="101" t="s">
        <v>3</v>
      </c>
    </row>
    <row r="4" s="99" customFormat="1" ht="19.5" customHeight="1" spans="1:9">
      <c r="A4" s="109" t="s">
        <v>450</v>
      </c>
      <c r="B4" s="109"/>
      <c r="C4" s="109"/>
      <c r="D4" s="109" t="s">
        <v>449</v>
      </c>
      <c r="E4" s="109"/>
      <c r="F4" s="109"/>
      <c r="G4" s="109"/>
      <c r="H4" s="109"/>
      <c r="I4" s="109"/>
    </row>
    <row r="5" s="99" customFormat="1" ht="19.5" customHeight="1" spans="1:9">
      <c r="A5" s="109" t="s">
        <v>456</v>
      </c>
      <c r="B5" s="109" t="s">
        <v>122</v>
      </c>
      <c r="C5" s="109" t="s">
        <v>8</v>
      </c>
      <c r="D5" s="109" t="s">
        <v>456</v>
      </c>
      <c r="E5" s="109" t="s">
        <v>122</v>
      </c>
      <c r="F5" s="109" t="s">
        <v>8</v>
      </c>
      <c r="G5" s="109" t="s">
        <v>456</v>
      </c>
      <c r="H5" s="109" t="s">
        <v>122</v>
      </c>
      <c r="I5" s="109" t="s">
        <v>8</v>
      </c>
    </row>
    <row r="6" s="99" customFormat="1" ht="19.5" customHeight="1" spans="1:9">
      <c r="A6" s="109"/>
      <c r="B6" s="109"/>
      <c r="C6" s="109"/>
      <c r="D6" s="109"/>
      <c r="E6" s="109"/>
      <c r="F6" s="109"/>
      <c r="G6" s="109"/>
      <c r="H6" s="109"/>
      <c r="I6" s="109"/>
    </row>
    <row r="7" s="99" customFormat="1" ht="19.5" customHeight="1" spans="1:9">
      <c r="A7" s="103" t="s">
        <v>457</v>
      </c>
      <c r="B7" s="103" t="s">
        <v>458</v>
      </c>
      <c r="C7" s="104">
        <v>30864151.2</v>
      </c>
      <c r="D7" s="103" t="s">
        <v>459</v>
      </c>
      <c r="E7" s="103" t="s">
        <v>460</v>
      </c>
      <c r="F7" s="104">
        <v>1956883.26</v>
      </c>
      <c r="G7" s="103" t="s">
        <v>461</v>
      </c>
      <c r="H7" s="103" t="s">
        <v>462</v>
      </c>
      <c r="I7" s="104">
        <v>0</v>
      </c>
    </row>
    <row r="8" s="99" customFormat="1" ht="19.5" customHeight="1" spans="1:9">
      <c r="A8" s="103" t="s">
        <v>463</v>
      </c>
      <c r="B8" s="103" t="s">
        <v>464</v>
      </c>
      <c r="C8" s="104">
        <v>4975060.5</v>
      </c>
      <c r="D8" s="103" t="s">
        <v>465</v>
      </c>
      <c r="E8" s="103" t="s">
        <v>466</v>
      </c>
      <c r="F8" s="104">
        <v>239426.64</v>
      </c>
      <c r="G8" s="103" t="s">
        <v>467</v>
      </c>
      <c r="H8" s="103" t="s">
        <v>468</v>
      </c>
      <c r="I8" s="104">
        <v>0</v>
      </c>
    </row>
    <row r="9" s="99" customFormat="1" ht="19.5" customHeight="1" spans="1:9">
      <c r="A9" s="103" t="s">
        <v>469</v>
      </c>
      <c r="B9" s="103" t="s">
        <v>470</v>
      </c>
      <c r="C9" s="104">
        <v>3415572.5</v>
      </c>
      <c r="D9" s="103" t="s">
        <v>471</v>
      </c>
      <c r="E9" s="103" t="s">
        <v>472</v>
      </c>
      <c r="F9" s="104">
        <v>0</v>
      </c>
      <c r="G9" s="103" t="s">
        <v>473</v>
      </c>
      <c r="H9" s="103" t="s">
        <v>474</v>
      </c>
      <c r="I9" s="104">
        <v>0</v>
      </c>
    </row>
    <row r="10" s="99" customFormat="1" ht="19.5" customHeight="1" spans="1:9">
      <c r="A10" s="103" t="s">
        <v>475</v>
      </c>
      <c r="B10" s="103" t="s">
        <v>476</v>
      </c>
      <c r="C10" s="104">
        <v>2286087.5</v>
      </c>
      <c r="D10" s="103" t="s">
        <v>477</v>
      </c>
      <c r="E10" s="103" t="s">
        <v>478</v>
      </c>
      <c r="F10" s="104">
        <v>0</v>
      </c>
      <c r="G10" s="103" t="s">
        <v>479</v>
      </c>
      <c r="H10" s="103" t="s">
        <v>480</v>
      </c>
      <c r="I10" s="104">
        <v>0</v>
      </c>
    </row>
    <row r="11" s="99" customFormat="1" ht="19.5" customHeight="1" spans="1:9">
      <c r="A11" s="103" t="s">
        <v>481</v>
      </c>
      <c r="B11" s="103" t="s">
        <v>482</v>
      </c>
      <c r="C11" s="104">
        <v>0</v>
      </c>
      <c r="D11" s="103" t="s">
        <v>483</v>
      </c>
      <c r="E11" s="103" t="s">
        <v>484</v>
      </c>
      <c r="F11" s="104">
        <v>0</v>
      </c>
      <c r="G11" s="103" t="s">
        <v>485</v>
      </c>
      <c r="H11" s="103" t="s">
        <v>486</v>
      </c>
      <c r="I11" s="104">
        <v>0</v>
      </c>
    </row>
    <row r="12" s="99" customFormat="1" ht="19.5" customHeight="1" spans="1:9">
      <c r="A12" s="103" t="s">
        <v>487</v>
      </c>
      <c r="B12" s="103" t="s">
        <v>488</v>
      </c>
      <c r="C12" s="104">
        <v>5298475</v>
      </c>
      <c r="D12" s="103" t="s">
        <v>489</v>
      </c>
      <c r="E12" s="103" t="s">
        <v>490</v>
      </c>
      <c r="F12" s="104">
        <v>71837.2</v>
      </c>
      <c r="G12" s="103" t="s">
        <v>491</v>
      </c>
      <c r="H12" s="103" t="s">
        <v>492</v>
      </c>
      <c r="I12" s="104">
        <v>0</v>
      </c>
    </row>
    <row r="13" s="99" customFormat="1" ht="19.5" customHeight="1" spans="1:9">
      <c r="A13" s="103" t="s">
        <v>493</v>
      </c>
      <c r="B13" s="103" t="s">
        <v>494</v>
      </c>
      <c r="C13" s="104">
        <v>2011433.12</v>
      </c>
      <c r="D13" s="103" t="s">
        <v>495</v>
      </c>
      <c r="E13" s="103" t="s">
        <v>496</v>
      </c>
      <c r="F13" s="104">
        <v>0</v>
      </c>
      <c r="G13" s="103" t="s">
        <v>497</v>
      </c>
      <c r="H13" s="103" t="s">
        <v>498</v>
      </c>
      <c r="I13" s="104">
        <v>0</v>
      </c>
    </row>
    <row r="14" s="99" customFormat="1" ht="19.5" customHeight="1" spans="1:9">
      <c r="A14" s="103" t="s">
        <v>499</v>
      </c>
      <c r="B14" s="103" t="s">
        <v>500</v>
      </c>
      <c r="C14" s="104">
        <v>332289.38</v>
      </c>
      <c r="D14" s="103" t="s">
        <v>501</v>
      </c>
      <c r="E14" s="103" t="s">
        <v>502</v>
      </c>
      <c r="F14" s="104">
        <v>22170.85</v>
      </c>
      <c r="G14" s="103" t="s">
        <v>503</v>
      </c>
      <c r="H14" s="103" t="s">
        <v>504</v>
      </c>
      <c r="I14" s="104">
        <v>0</v>
      </c>
    </row>
    <row r="15" s="99" customFormat="1" ht="19.5" customHeight="1" spans="1:9">
      <c r="A15" s="103" t="s">
        <v>505</v>
      </c>
      <c r="B15" s="103" t="s">
        <v>506</v>
      </c>
      <c r="C15" s="104">
        <v>899794.37</v>
      </c>
      <c r="D15" s="103" t="s">
        <v>507</v>
      </c>
      <c r="E15" s="103" t="s">
        <v>508</v>
      </c>
      <c r="F15" s="104">
        <v>0</v>
      </c>
      <c r="G15" s="103" t="s">
        <v>509</v>
      </c>
      <c r="H15" s="103" t="s">
        <v>510</v>
      </c>
      <c r="I15" s="104">
        <v>0</v>
      </c>
    </row>
    <row r="16" s="99" customFormat="1" ht="19.5" customHeight="1" spans="1:9">
      <c r="A16" s="103" t="s">
        <v>511</v>
      </c>
      <c r="B16" s="103" t="s">
        <v>512</v>
      </c>
      <c r="C16" s="104">
        <v>832927.31</v>
      </c>
      <c r="D16" s="103" t="s">
        <v>513</v>
      </c>
      <c r="E16" s="103" t="s">
        <v>514</v>
      </c>
      <c r="F16" s="104">
        <v>0</v>
      </c>
      <c r="G16" s="103" t="s">
        <v>515</v>
      </c>
      <c r="H16" s="103" t="s">
        <v>516</v>
      </c>
      <c r="I16" s="104">
        <v>0</v>
      </c>
    </row>
    <row r="17" s="99" customFormat="1" ht="19.5" customHeight="1" spans="1:9">
      <c r="A17" s="103" t="s">
        <v>517</v>
      </c>
      <c r="B17" s="103" t="s">
        <v>518</v>
      </c>
      <c r="C17" s="104">
        <v>184259.52</v>
      </c>
      <c r="D17" s="103" t="s">
        <v>519</v>
      </c>
      <c r="E17" s="103" t="s">
        <v>520</v>
      </c>
      <c r="F17" s="104">
        <v>41763</v>
      </c>
      <c r="G17" s="103" t="s">
        <v>521</v>
      </c>
      <c r="H17" s="103" t="s">
        <v>522</v>
      </c>
      <c r="I17" s="104">
        <v>0</v>
      </c>
    </row>
    <row r="18" s="99" customFormat="1" ht="19.5" customHeight="1" spans="1:9">
      <c r="A18" s="103" t="s">
        <v>523</v>
      </c>
      <c r="B18" s="103" t="s">
        <v>524</v>
      </c>
      <c r="C18" s="104">
        <v>2083212</v>
      </c>
      <c r="D18" s="103" t="s">
        <v>525</v>
      </c>
      <c r="E18" s="103" t="s">
        <v>526</v>
      </c>
      <c r="F18" s="104">
        <v>0</v>
      </c>
      <c r="G18" s="103" t="s">
        <v>527</v>
      </c>
      <c r="H18" s="103" t="s">
        <v>528</v>
      </c>
      <c r="I18" s="104">
        <v>0</v>
      </c>
    </row>
    <row r="19" s="99" customFormat="1" ht="19.5" customHeight="1" spans="1:9">
      <c r="A19" s="103" t="s">
        <v>529</v>
      </c>
      <c r="B19" s="103" t="s">
        <v>530</v>
      </c>
      <c r="C19" s="104">
        <v>0</v>
      </c>
      <c r="D19" s="103" t="s">
        <v>531</v>
      </c>
      <c r="E19" s="103" t="s">
        <v>532</v>
      </c>
      <c r="F19" s="104">
        <v>0</v>
      </c>
      <c r="G19" s="103" t="s">
        <v>533</v>
      </c>
      <c r="H19" s="103" t="s">
        <v>534</v>
      </c>
      <c r="I19" s="104">
        <v>0</v>
      </c>
    </row>
    <row r="20" s="99" customFormat="1" ht="19.5" customHeight="1" spans="1:9">
      <c r="A20" s="103" t="s">
        <v>535</v>
      </c>
      <c r="B20" s="103" t="s">
        <v>536</v>
      </c>
      <c r="C20" s="104">
        <v>8545040</v>
      </c>
      <c r="D20" s="103" t="s">
        <v>537</v>
      </c>
      <c r="E20" s="103" t="s">
        <v>538</v>
      </c>
      <c r="F20" s="104">
        <v>0</v>
      </c>
      <c r="G20" s="103" t="s">
        <v>539</v>
      </c>
      <c r="H20" s="103" t="s">
        <v>540</v>
      </c>
      <c r="I20" s="104">
        <v>0</v>
      </c>
    </row>
    <row r="21" s="99" customFormat="1" ht="19.5" customHeight="1" spans="1:9">
      <c r="A21" s="103" t="s">
        <v>541</v>
      </c>
      <c r="B21" s="103" t="s">
        <v>542</v>
      </c>
      <c r="C21" s="104">
        <v>24011973.2</v>
      </c>
      <c r="D21" s="103" t="s">
        <v>543</v>
      </c>
      <c r="E21" s="103" t="s">
        <v>544</v>
      </c>
      <c r="F21" s="104">
        <v>0</v>
      </c>
      <c r="G21" s="103" t="s">
        <v>545</v>
      </c>
      <c r="H21" s="103" t="s">
        <v>546</v>
      </c>
      <c r="I21" s="104">
        <v>0</v>
      </c>
    </row>
    <row r="22" s="99" customFormat="1" ht="19.5" customHeight="1" spans="1:9">
      <c r="A22" s="103" t="s">
        <v>547</v>
      </c>
      <c r="B22" s="103" t="s">
        <v>548</v>
      </c>
      <c r="C22" s="104">
        <v>0</v>
      </c>
      <c r="D22" s="103" t="s">
        <v>549</v>
      </c>
      <c r="E22" s="103" t="s">
        <v>550</v>
      </c>
      <c r="F22" s="104">
        <v>97500</v>
      </c>
      <c r="G22" s="103" t="s">
        <v>551</v>
      </c>
      <c r="H22" s="103" t="s">
        <v>552</v>
      </c>
      <c r="I22" s="104">
        <v>0</v>
      </c>
    </row>
    <row r="23" s="99" customFormat="1" ht="19.5" customHeight="1" spans="1:9">
      <c r="A23" s="103" t="s">
        <v>553</v>
      </c>
      <c r="B23" s="103" t="s">
        <v>554</v>
      </c>
      <c r="C23" s="104">
        <v>0</v>
      </c>
      <c r="D23" s="103" t="s">
        <v>555</v>
      </c>
      <c r="E23" s="103" t="s">
        <v>556</v>
      </c>
      <c r="F23" s="104">
        <v>111190</v>
      </c>
      <c r="G23" s="103" t="s">
        <v>557</v>
      </c>
      <c r="H23" s="103" t="s">
        <v>558</v>
      </c>
      <c r="I23" s="104">
        <v>0</v>
      </c>
    </row>
    <row r="24" s="99" customFormat="1" ht="19.5" customHeight="1" spans="1:9">
      <c r="A24" s="103" t="s">
        <v>559</v>
      </c>
      <c r="B24" s="103" t="s">
        <v>560</v>
      </c>
      <c r="C24" s="104">
        <v>0</v>
      </c>
      <c r="D24" s="103" t="s">
        <v>561</v>
      </c>
      <c r="E24" s="103" t="s">
        <v>562</v>
      </c>
      <c r="F24" s="104">
        <v>0</v>
      </c>
      <c r="G24" s="103" t="s">
        <v>563</v>
      </c>
      <c r="H24" s="103" t="s">
        <v>564</v>
      </c>
      <c r="I24" s="104">
        <v>0</v>
      </c>
    </row>
    <row r="25" s="99" customFormat="1" ht="19.5" customHeight="1" spans="1:9">
      <c r="A25" s="103" t="s">
        <v>565</v>
      </c>
      <c r="B25" s="103" t="s">
        <v>566</v>
      </c>
      <c r="C25" s="104">
        <v>257126</v>
      </c>
      <c r="D25" s="103" t="s">
        <v>567</v>
      </c>
      <c r="E25" s="103" t="s">
        <v>568</v>
      </c>
      <c r="F25" s="104">
        <v>0</v>
      </c>
      <c r="G25" s="103" t="s">
        <v>569</v>
      </c>
      <c r="H25" s="103" t="s">
        <v>570</v>
      </c>
      <c r="I25" s="104">
        <v>0</v>
      </c>
    </row>
    <row r="26" s="99" customFormat="1" ht="19.5" customHeight="1" spans="1:9">
      <c r="A26" s="103" t="s">
        <v>571</v>
      </c>
      <c r="B26" s="103" t="s">
        <v>572</v>
      </c>
      <c r="C26" s="104">
        <v>23754847.2</v>
      </c>
      <c r="D26" s="103" t="s">
        <v>573</v>
      </c>
      <c r="E26" s="103" t="s">
        <v>574</v>
      </c>
      <c r="F26" s="104">
        <v>0</v>
      </c>
      <c r="G26" s="103" t="s">
        <v>575</v>
      </c>
      <c r="H26" s="103" t="s">
        <v>576</v>
      </c>
      <c r="I26" s="104">
        <v>0</v>
      </c>
    </row>
    <row r="27" s="99" customFormat="1" ht="19.5" customHeight="1" spans="1:9">
      <c r="A27" s="103" t="s">
        <v>577</v>
      </c>
      <c r="B27" s="103" t="s">
        <v>578</v>
      </c>
      <c r="C27" s="104">
        <v>0</v>
      </c>
      <c r="D27" s="103" t="s">
        <v>579</v>
      </c>
      <c r="E27" s="103" t="s">
        <v>580</v>
      </c>
      <c r="F27" s="104">
        <v>0</v>
      </c>
      <c r="G27" s="103" t="s">
        <v>581</v>
      </c>
      <c r="H27" s="103" t="s">
        <v>582</v>
      </c>
      <c r="I27" s="104">
        <v>0</v>
      </c>
    </row>
    <row r="28" s="99" customFormat="1" ht="19.5" customHeight="1" spans="1:9">
      <c r="A28" s="103" t="s">
        <v>583</v>
      </c>
      <c r="B28" s="103" t="s">
        <v>584</v>
      </c>
      <c r="C28" s="104">
        <v>0</v>
      </c>
      <c r="D28" s="103" t="s">
        <v>585</v>
      </c>
      <c r="E28" s="103" t="s">
        <v>586</v>
      </c>
      <c r="F28" s="104">
        <v>0</v>
      </c>
      <c r="G28" s="103" t="s">
        <v>587</v>
      </c>
      <c r="H28" s="103" t="s">
        <v>588</v>
      </c>
      <c r="I28" s="104">
        <v>0</v>
      </c>
    </row>
    <row r="29" s="99" customFormat="1" ht="19.5" customHeight="1" spans="1:9">
      <c r="A29" s="103" t="s">
        <v>589</v>
      </c>
      <c r="B29" s="103" t="s">
        <v>590</v>
      </c>
      <c r="C29" s="104">
        <v>0</v>
      </c>
      <c r="D29" s="103" t="s">
        <v>591</v>
      </c>
      <c r="E29" s="103" t="s">
        <v>592</v>
      </c>
      <c r="F29" s="104">
        <v>287321.28</v>
      </c>
      <c r="G29" s="103" t="s">
        <v>593</v>
      </c>
      <c r="H29" s="103" t="s">
        <v>594</v>
      </c>
      <c r="I29" s="104">
        <v>0</v>
      </c>
    </row>
    <row r="30" s="99" customFormat="1" ht="19.5" customHeight="1" spans="1:9">
      <c r="A30" s="103" t="s">
        <v>595</v>
      </c>
      <c r="B30" s="103" t="s">
        <v>596</v>
      </c>
      <c r="C30" s="104">
        <v>0</v>
      </c>
      <c r="D30" s="103" t="s">
        <v>597</v>
      </c>
      <c r="E30" s="103" t="s">
        <v>598</v>
      </c>
      <c r="F30" s="104">
        <v>398100</v>
      </c>
      <c r="G30" s="103" t="s">
        <v>599</v>
      </c>
      <c r="H30" s="103" t="s">
        <v>600</v>
      </c>
      <c r="I30" s="104">
        <v>0</v>
      </c>
    </row>
    <row r="31" s="99" customFormat="1" ht="19.5" customHeight="1" spans="1:9">
      <c r="A31" s="103" t="s">
        <v>601</v>
      </c>
      <c r="B31" s="103" t="s">
        <v>602</v>
      </c>
      <c r="C31" s="104">
        <v>0</v>
      </c>
      <c r="D31" s="103" t="s">
        <v>603</v>
      </c>
      <c r="E31" s="103" t="s">
        <v>604</v>
      </c>
      <c r="F31" s="104">
        <v>332674.29</v>
      </c>
      <c r="G31" s="103" t="s">
        <v>605</v>
      </c>
      <c r="H31" s="103" t="s">
        <v>385</v>
      </c>
      <c r="I31" s="104">
        <v>0</v>
      </c>
    </row>
    <row r="32" s="99" customFormat="1" ht="19.5" customHeight="1" spans="1:9">
      <c r="A32" s="103" t="s">
        <v>606</v>
      </c>
      <c r="B32" s="103" t="s">
        <v>607</v>
      </c>
      <c r="C32" s="104">
        <v>0</v>
      </c>
      <c r="D32" s="103" t="s">
        <v>608</v>
      </c>
      <c r="E32" s="103" t="s">
        <v>609</v>
      </c>
      <c r="F32" s="104">
        <v>354900</v>
      </c>
      <c r="G32" s="103" t="s">
        <v>610</v>
      </c>
      <c r="H32" s="103" t="s">
        <v>611</v>
      </c>
      <c r="I32" s="104">
        <v>0</v>
      </c>
    </row>
    <row r="33" s="99" customFormat="1" ht="19.5" customHeight="1" spans="1:9">
      <c r="A33" s="103" t="s">
        <v>612</v>
      </c>
      <c r="B33" s="103" t="s">
        <v>613</v>
      </c>
      <c r="C33" s="104">
        <v>0</v>
      </c>
      <c r="D33" s="103" t="s">
        <v>614</v>
      </c>
      <c r="E33" s="103" t="s">
        <v>615</v>
      </c>
      <c r="F33" s="104">
        <v>0</v>
      </c>
      <c r="G33" s="103" t="s">
        <v>616</v>
      </c>
      <c r="H33" s="103" t="s">
        <v>617</v>
      </c>
      <c r="I33" s="104">
        <v>0</v>
      </c>
    </row>
    <row r="34" s="99" customFormat="1" ht="19.5" customHeight="1" spans="1:9">
      <c r="A34" s="103"/>
      <c r="B34" s="103"/>
      <c r="C34" s="112"/>
      <c r="D34" s="103" t="s">
        <v>618</v>
      </c>
      <c r="E34" s="103" t="s">
        <v>619</v>
      </c>
      <c r="F34" s="104">
        <v>0</v>
      </c>
      <c r="G34" s="103" t="s">
        <v>620</v>
      </c>
      <c r="H34" s="103" t="s">
        <v>621</v>
      </c>
      <c r="I34" s="104">
        <v>0</v>
      </c>
    </row>
    <row r="35" s="99" customFormat="1" ht="19.5" customHeight="1" spans="1:9">
      <c r="A35" s="103"/>
      <c r="B35" s="103"/>
      <c r="C35" s="112"/>
      <c r="D35" s="103" t="s">
        <v>622</v>
      </c>
      <c r="E35" s="103" t="s">
        <v>623</v>
      </c>
      <c r="F35" s="104">
        <v>0</v>
      </c>
      <c r="G35" s="103" t="s">
        <v>624</v>
      </c>
      <c r="H35" s="103" t="s">
        <v>625</v>
      </c>
      <c r="I35" s="104">
        <v>0</v>
      </c>
    </row>
    <row r="36" s="99" customFormat="1" ht="19.5" customHeight="1" spans="1:9">
      <c r="A36" s="103"/>
      <c r="B36" s="103"/>
      <c r="C36" s="112"/>
      <c r="D36" s="103" t="s">
        <v>626</v>
      </c>
      <c r="E36" s="103" t="s">
        <v>627</v>
      </c>
      <c r="F36" s="104">
        <v>0</v>
      </c>
      <c r="G36" s="103" t="s">
        <v>628</v>
      </c>
      <c r="H36" s="103" t="s">
        <v>629</v>
      </c>
      <c r="I36" s="104">
        <v>0</v>
      </c>
    </row>
    <row r="37" s="99" customFormat="1" ht="19.5" customHeight="1" spans="1:9">
      <c r="A37" s="103"/>
      <c r="B37" s="103"/>
      <c r="C37" s="112"/>
      <c r="D37" s="103" t="s">
        <v>630</v>
      </c>
      <c r="E37" s="103" t="s">
        <v>631</v>
      </c>
      <c r="F37" s="104">
        <v>0</v>
      </c>
      <c r="G37" s="103"/>
      <c r="H37" s="103"/>
      <c r="I37" s="112"/>
    </row>
    <row r="38" s="99" customFormat="1" ht="19.5" customHeight="1" spans="1:9">
      <c r="A38" s="103"/>
      <c r="B38" s="103"/>
      <c r="C38" s="112"/>
      <c r="D38" s="103" t="s">
        <v>632</v>
      </c>
      <c r="E38" s="103" t="s">
        <v>633</v>
      </c>
      <c r="F38" s="104">
        <v>0</v>
      </c>
      <c r="G38" s="103"/>
      <c r="H38" s="103"/>
      <c r="I38" s="112"/>
    </row>
    <row r="39" s="99" customFormat="1" ht="19.5" customHeight="1" spans="1:9">
      <c r="A39" s="103"/>
      <c r="B39" s="103"/>
      <c r="C39" s="112"/>
      <c r="D39" s="103" t="s">
        <v>634</v>
      </c>
      <c r="E39" s="103" t="s">
        <v>635</v>
      </c>
      <c r="F39" s="104">
        <v>0</v>
      </c>
      <c r="G39" s="103"/>
      <c r="H39" s="103"/>
      <c r="I39" s="112"/>
    </row>
    <row r="40" s="99" customFormat="1" ht="19.5" customHeight="1" spans="1:9">
      <c r="A40" s="102" t="s">
        <v>636</v>
      </c>
      <c r="B40" s="102"/>
      <c r="C40" s="104">
        <v>54876124.4</v>
      </c>
      <c r="D40" s="102" t="s">
        <v>637</v>
      </c>
      <c r="E40" s="102"/>
      <c r="F40" s="115"/>
      <c r="G40" s="102"/>
      <c r="H40" s="102"/>
      <c r="I40" s="104">
        <v>1956883.26</v>
      </c>
    </row>
    <row r="41" s="99" customFormat="1" ht="19.5" customHeight="1" spans="1:9">
      <c r="A41" s="103" t="s">
        <v>638</v>
      </c>
      <c r="B41" s="103"/>
      <c r="C41" s="116"/>
      <c r="D41" s="103"/>
      <c r="E41" s="103"/>
      <c r="F41" s="103"/>
      <c r="G41" s="103"/>
      <c r="H41" s="103"/>
      <c r="I41" s="11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10" sqref="K10"/>
    </sheetView>
  </sheetViews>
  <sheetFormatPr defaultColWidth="15.6666666666667" defaultRowHeight="14.25"/>
  <cols>
    <col min="1" max="2" width="15.6666666666667" style="2" customWidth="1"/>
    <col min="3" max="3" width="21.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1033</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70000</v>
      </c>
      <c r="E5" s="18">
        <v>70000</v>
      </c>
      <c r="F5" s="18">
        <v>70000</v>
      </c>
      <c r="G5" s="19">
        <v>10</v>
      </c>
      <c r="H5" s="20">
        <v>1</v>
      </c>
      <c r="I5" s="19">
        <v>10</v>
      </c>
    </row>
    <row r="6" s="11" customFormat="1" ht="22.95" customHeight="1" spans="1:9">
      <c r="A6" s="16"/>
      <c r="B6" s="16"/>
      <c r="C6" s="17" t="s">
        <v>826</v>
      </c>
      <c r="D6" s="18">
        <v>70000</v>
      </c>
      <c r="E6" s="18">
        <v>70000</v>
      </c>
      <c r="F6" s="18">
        <v>70000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1034</v>
      </c>
      <c r="C10" s="21"/>
      <c r="D10" s="21"/>
      <c r="E10" s="21"/>
      <c r="F10" s="21" t="s">
        <v>1034</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H6" sqref="H6"/>
    </sheetView>
  </sheetViews>
  <sheetFormatPr defaultColWidth="9" defaultRowHeight="14.25" outlineLevelCol="5"/>
  <cols>
    <col min="1" max="1" width="26.1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1035</v>
      </c>
      <c r="B5" s="8" t="s">
        <v>1036</v>
      </c>
      <c r="C5" s="8" t="s">
        <v>1036</v>
      </c>
      <c r="D5" s="9">
        <v>50</v>
      </c>
      <c r="E5" s="9">
        <v>50</v>
      </c>
      <c r="F5" s="7" t="s">
        <v>764</v>
      </c>
    </row>
    <row r="6" ht="29.4" customHeight="1" spans="1:6">
      <c r="A6" s="7" t="s">
        <v>850</v>
      </c>
      <c r="B6" s="8" t="s">
        <v>845</v>
      </c>
      <c r="C6" s="8" t="s">
        <v>846</v>
      </c>
      <c r="D6" s="9">
        <v>30</v>
      </c>
      <c r="E6" s="9">
        <v>30</v>
      </c>
      <c r="F6" s="7" t="s">
        <v>846</v>
      </c>
    </row>
    <row r="7" ht="29.4" customHeight="1" spans="1:6">
      <c r="A7" s="7" t="s">
        <v>780</v>
      </c>
      <c r="B7" s="8" t="s">
        <v>845</v>
      </c>
      <c r="C7" s="8" t="s">
        <v>846</v>
      </c>
      <c r="D7" s="9">
        <v>30</v>
      </c>
      <c r="E7" s="9">
        <v>30</v>
      </c>
      <c r="F7" s="7" t="s">
        <v>846</v>
      </c>
    </row>
    <row r="8" ht="29.4" customHeight="1" spans="1:6">
      <c r="A8" s="7" t="s">
        <v>1037</v>
      </c>
      <c r="B8" s="8" t="s">
        <v>852</v>
      </c>
      <c r="C8" s="8" t="s">
        <v>852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1038</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D6" sqref="D6"/>
    </sheetView>
  </sheetViews>
  <sheetFormatPr defaultColWidth="15.6666666666667" defaultRowHeight="14.25"/>
  <cols>
    <col min="1" max="2" width="15.6666666666667" style="2" customWidth="1"/>
    <col min="3" max="3" width="21.1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1039</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38285</v>
      </c>
      <c r="E5" s="18">
        <v>38285</v>
      </c>
      <c r="F5" s="18">
        <v>38285</v>
      </c>
      <c r="G5" s="19">
        <v>10</v>
      </c>
      <c r="H5" s="20">
        <v>1</v>
      </c>
      <c r="I5" s="19">
        <v>10</v>
      </c>
    </row>
    <row r="6" s="11" customFormat="1" ht="22.95" customHeight="1" spans="1:9">
      <c r="A6" s="16"/>
      <c r="B6" s="16"/>
      <c r="C6" s="17" t="s">
        <v>826</v>
      </c>
      <c r="D6" s="18">
        <v>38285</v>
      </c>
      <c r="E6" s="18">
        <v>38285</v>
      </c>
      <c r="F6" s="18">
        <v>38285</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1040</v>
      </c>
      <c r="C10" s="21"/>
      <c r="D10" s="21"/>
      <c r="E10" s="21"/>
      <c r="F10" s="21" t="s">
        <v>1040</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workbookViewId="0">
      <selection activeCell="I7" sqref="I7"/>
    </sheetView>
  </sheetViews>
  <sheetFormatPr defaultColWidth="9" defaultRowHeight="14.25" outlineLevelCol="5"/>
  <cols>
    <col min="1" max="1" width="35.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10</v>
      </c>
      <c r="E4" s="9">
        <v>10</v>
      </c>
      <c r="F4" s="7" t="s">
        <v>846</v>
      </c>
    </row>
    <row r="5" ht="29.4" customHeight="1" spans="1:6">
      <c r="A5" s="7" t="s">
        <v>1041</v>
      </c>
      <c r="B5" s="8" t="s">
        <v>12</v>
      </c>
      <c r="C5" s="8" t="s">
        <v>12</v>
      </c>
      <c r="D5" s="9">
        <v>10</v>
      </c>
      <c r="E5" s="9">
        <v>10</v>
      </c>
      <c r="F5" s="7" t="s">
        <v>764</v>
      </c>
    </row>
    <row r="6" ht="29.4" customHeight="1" spans="1:6">
      <c r="A6" s="7" t="s">
        <v>870</v>
      </c>
      <c r="B6" s="8" t="s">
        <v>845</v>
      </c>
      <c r="C6" s="8" t="s">
        <v>846</v>
      </c>
      <c r="D6" s="9">
        <v>10</v>
      </c>
      <c r="E6" s="9">
        <v>10</v>
      </c>
      <c r="F6" s="7" t="s">
        <v>846</v>
      </c>
    </row>
    <row r="7" ht="29.4" customHeight="1" spans="1:6">
      <c r="A7" s="7" t="s">
        <v>1042</v>
      </c>
      <c r="B7" s="8" t="s">
        <v>872</v>
      </c>
      <c r="C7" s="8" t="s">
        <v>872</v>
      </c>
      <c r="D7" s="9">
        <v>10</v>
      </c>
      <c r="E7" s="9">
        <v>10</v>
      </c>
      <c r="F7" s="7" t="s">
        <v>764</v>
      </c>
    </row>
    <row r="8" ht="29.4" customHeight="1" spans="1:6">
      <c r="A8" s="7" t="s">
        <v>860</v>
      </c>
      <c r="B8" s="8" t="s">
        <v>845</v>
      </c>
      <c r="C8" s="8" t="s">
        <v>846</v>
      </c>
      <c r="D8" s="9">
        <v>30</v>
      </c>
      <c r="E8" s="9">
        <v>30</v>
      </c>
      <c r="F8" s="7" t="s">
        <v>846</v>
      </c>
    </row>
    <row r="9" ht="29.4" customHeight="1" spans="1:6">
      <c r="A9" s="7" t="s">
        <v>861</v>
      </c>
      <c r="B9" s="8" t="s">
        <v>1043</v>
      </c>
      <c r="C9" s="8" t="s">
        <v>1043</v>
      </c>
      <c r="D9" s="9">
        <v>30</v>
      </c>
      <c r="E9" s="9">
        <v>30</v>
      </c>
      <c r="F9" s="7" t="s">
        <v>764</v>
      </c>
    </row>
    <row r="10" ht="29.4" customHeight="1" spans="1:6">
      <c r="A10" s="7" t="s">
        <v>850</v>
      </c>
      <c r="B10" s="8" t="s">
        <v>845</v>
      </c>
      <c r="C10" s="8" t="s">
        <v>846</v>
      </c>
      <c r="D10" s="9">
        <v>30</v>
      </c>
      <c r="E10" s="9">
        <v>30</v>
      </c>
      <c r="F10" s="7" t="s">
        <v>846</v>
      </c>
    </row>
    <row r="11" ht="29.4" customHeight="1" spans="1:6">
      <c r="A11" s="7" t="s">
        <v>777</v>
      </c>
      <c r="B11" s="8" t="s">
        <v>845</v>
      </c>
      <c r="C11" s="8" t="s">
        <v>846</v>
      </c>
      <c r="D11" s="9">
        <v>30</v>
      </c>
      <c r="E11" s="9">
        <v>30</v>
      </c>
      <c r="F11" s="7" t="s">
        <v>846</v>
      </c>
    </row>
    <row r="12" ht="53" customHeight="1" spans="1:6">
      <c r="A12" s="7" t="s">
        <v>1044</v>
      </c>
      <c r="B12" s="8" t="s">
        <v>1045</v>
      </c>
      <c r="C12" s="8" t="s">
        <v>1045</v>
      </c>
      <c r="D12" s="9">
        <v>30</v>
      </c>
      <c r="E12" s="9">
        <v>30</v>
      </c>
      <c r="F12" s="7" t="s">
        <v>764</v>
      </c>
    </row>
    <row r="13" ht="29.4" customHeight="1" spans="1:6">
      <c r="A13" s="7" t="s">
        <v>853</v>
      </c>
      <c r="B13" s="8" t="s">
        <v>845</v>
      </c>
      <c r="C13" s="8" t="s">
        <v>846</v>
      </c>
      <c r="D13" s="9">
        <v>10</v>
      </c>
      <c r="E13" s="9">
        <v>10</v>
      </c>
      <c r="F13" s="7" t="s">
        <v>846</v>
      </c>
    </row>
    <row r="14" ht="29.4" customHeight="1" spans="1:6">
      <c r="A14" s="7" t="s">
        <v>854</v>
      </c>
      <c r="B14" s="8" t="s">
        <v>845</v>
      </c>
      <c r="C14" s="8" t="s">
        <v>846</v>
      </c>
      <c r="D14" s="9">
        <v>10</v>
      </c>
      <c r="E14" s="9">
        <v>10</v>
      </c>
      <c r="F14" s="7" t="s">
        <v>846</v>
      </c>
    </row>
    <row r="15" ht="29.4" customHeight="1" spans="1:6">
      <c r="A15" s="7" t="s">
        <v>1002</v>
      </c>
      <c r="B15" s="8" t="s">
        <v>864</v>
      </c>
      <c r="C15" s="8" t="s">
        <v>864</v>
      </c>
      <c r="D15" s="9">
        <v>10</v>
      </c>
      <c r="E15" s="9">
        <v>10</v>
      </c>
      <c r="F15"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B11" sqref="B11:I11"/>
    </sheetView>
  </sheetViews>
  <sheetFormatPr defaultColWidth="15.6666666666667" defaultRowHeight="14.25"/>
  <cols>
    <col min="1" max="2" width="15.6666666666667" style="2" customWidth="1"/>
    <col min="3" max="3" width="21.6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1046</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390</v>
      </c>
      <c r="E5" s="18">
        <v>390</v>
      </c>
      <c r="F5" s="18">
        <v>390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390</v>
      </c>
      <c r="E8" s="18">
        <v>390</v>
      </c>
      <c r="F8" s="18">
        <v>390</v>
      </c>
      <c r="G8" s="15"/>
      <c r="H8" s="15"/>
      <c r="I8" s="15"/>
    </row>
    <row r="9" s="10" customFormat="1" ht="26.4" customHeight="1" spans="1:9">
      <c r="A9" s="16" t="s">
        <v>829</v>
      </c>
      <c r="B9" s="13" t="s">
        <v>830</v>
      </c>
      <c r="C9" s="13"/>
      <c r="D9" s="13"/>
      <c r="E9" s="13"/>
      <c r="F9" s="13" t="s">
        <v>831</v>
      </c>
      <c r="G9" s="13"/>
      <c r="H9" s="13"/>
      <c r="I9" s="13"/>
    </row>
    <row r="10" s="10" customFormat="1" ht="98" customHeight="1" spans="1:9">
      <c r="A10" s="16"/>
      <c r="B10" s="21" t="s">
        <v>1047</v>
      </c>
      <c r="C10" s="21"/>
      <c r="D10" s="21"/>
      <c r="E10" s="21"/>
      <c r="F10" s="21" t="s">
        <v>1047</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A18" sqref="A18"/>
    </sheetView>
  </sheetViews>
  <sheetFormatPr defaultColWidth="9" defaultRowHeight="14.25" outlineLevelCol="5"/>
  <cols>
    <col min="1" max="1" width="31.8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1048</v>
      </c>
      <c r="B5" s="8" t="s">
        <v>1049</v>
      </c>
      <c r="C5" s="8" t="s">
        <v>1049</v>
      </c>
      <c r="D5" s="9">
        <v>50</v>
      </c>
      <c r="E5" s="9">
        <v>50</v>
      </c>
      <c r="F5" s="7" t="s">
        <v>764</v>
      </c>
    </row>
    <row r="6" ht="29.4" customHeight="1" spans="1:6">
      <c r="A6" s="7" t="s">
        <v>850</v>
      </c>
      <c r="B6" s="8" t="s">
        <v>845</v>
      </c>
      <c r="C6" s="8" t="s">
        <v>846</v>
      </c>
      <c r="D6" s="9">
        <v>30</v>
      </c>
      <c r="E6" s="9">
        <v>30</v>
      </c>
      <c r="F6" s="7" t="s">
        <v>846</v>
      </c>
    </row>
    <row r="7" ht="29.4" customHeight="1" spans="1:6">
      <c r="A7" s="7" t="s">
        <v>780</v>
      </c>
      <c r="B7" s="8" t="s">
        <v>845</v>
      </c>
      <c r="C7" s="8" t="s">
        <v>846</v>
      </c>
      <c r="D7" s="9">
        <v>30</v>
      </c>
      <c r="E7" s="9">
        <v>30</v>
      </c>
      <c r="F7" s="7" t="s">
        <v>846</v>
      </c>
    </row>
    <row r="8" ht="52" customHeight="1" spans="1:6">
      <c r="A8" s="7" t="s">
        <v>1050</v>
      </c>
      <c r="B8" s="8" t="s">
        <v>852</v>
      </c>
      <c r="C8" s="8" t="s">
        <v>852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1051</v>
      </c>
      <c r="B11" s="8" t="s">
        <v>856</v>
      </c>
      <c r="C11" s="8" t="s">
        <v>856</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F10" sqref="F10:I10"/>
    </sheetView>
  </sheetViews>
  <sheetFormatPr defaultColWidth="15.6666666666667" defaultRowHeight="14.25"/>
  <cols>
    <col min="1" max="2" width="15.6666666666667" style="2" customWidth="1"/>
    <col min="3" max="3" width="20.6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1052</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20000</v>
      </c>
      <c r="E5" s="18">
        <v>20000</v>
      </c>
      <c r="F5" s="18">
        <v>20000</v>
      </c>
      <c r="G5" s="19">
        <v>10</v>
      </c>
      <c r="H5" s="20">
        <v>1</v>
      </c>
      <c r="I5" s="19">
        <v>10</v>
      </c>
    </row>
    <row r="6" s="11" customFormat="1" ht="22.95" customHeight="1" spans="1:9">
      <c r="A6" s="16"/>
      <c r="B6" s="16"/>
      <c r="C6" s="17" t="s">
        <v>826</v>
      </c>
      <c r="D6" s="18">
        <v>20000</v>
      </c>
      <c r="E6" s="18">
        <v>20000</v>
      </c>
      <c r="F6" s="18">
        <v>20000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1053</v>
      </c>
      <c r="C10" s="21"/>
      <c r="D10" s="21"/>
      <c r="E10" s="21"/>
      <c r="F10" s="21" t="s">
        <v>1054</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B12" sqref="B12"/>
    </sheetView>
  </sheetViews>
  <sheetFormatPr defaultColWidth="9" defaultRowHeight="14.25" outlineLevelCol="5"/>
  <cols>
    <col min="1" max="1" width="38.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848</v>
      </c>
      <c r="B5" s="8" t="s">
        <v>849</v>
      </c>
      <c r="C5" s="8" t="s">
        <v>849</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29.4" customHeight="1" spans="1:6">
      <c r="A8" s="7" t="s">
        <v>1055</v>
      </c>
      <c r="B8" s="8" t="s">
        <v>872</v>
      </c>
      <c r="C8" s="8" t="s">
        <v>872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932</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B9" sqref="B9:E9"/>
    </sheetView>
  </sheetViews>
  <sheetFormatPr defaultColWidth="15.6666666666667" defaultRowHeight="14.25"/>
  <cols>
    <col min="1" max="2" width="15.6666666666667" style="2" customWidth="1"/>
    <col min="3" max="3" width="19.8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1056</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18990</v>
      </c>
      <c r="E5" s="18">
        <v>18990</v>
      </c>
      <c r="F5" s="18">
        <v>18990</v>
      </c>
      <c r="G5" s="19">
        <v>10</v>
      </c>
      <c r="H5" s="20">
        <v>1</v>
      </c>
      <c r="I5" s="19">
        <v>10</v>
      </c>
    </row>
    <row r="6" s="11" customFormat="1" ht="22.95" customHeight="1" spans="1:9">
      <c r="A6" s="16"/>
      <c r="B6" s="16"/>
      <c r="C6" s="17" t="s">
        <v>826</v>
      </c>
      <c r="D6" s="18">
        <v>18990</v>
      </c>
      <c r="E6" s="18">
        <v>18990</v>
      </c>
      <c r="F6" s="18">
        <v>18990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1057</v>
      </c>
      <c r="C10" s="21"/>
      <c r="D10" s="21"/>
      <c r="E10" s="21"/>
      <c r="F10" s="21" t="s">
        <v>1057</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C22" sqref="C22"/>
    </sheetView>
  </sheetViews>
  <sheetFormatPr defaultColWidth="9" defaultRowHeight="14.25" outlineLevelCol="5"/>
  <cols>
    <col min="1" max="1" width="38.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30</v>
      </c>
      <c r="E4" s="9">
        <v>30</v>
      </c>
      <c r="F4" s="7" t="s">
        <v>846</v>
      </c>
    </row>
    <row r="5" ht="29.4" customHeight="1" spans="1:6">
      <c r="A5" s="7" t="s">
        <v>1058</v>
      </c>
      <c r="B5" s="8" t="s">
        <v>96</v>
      </c>
      <c r="C5" s="8" t="s">
        <v>96</v>
      </c>
      <c r="D5" s="9">
        <v>30</v>
      </c>
      <c r="E5" s="9">
        <v>30</v>
      </c>
      <c r="F5" s="7" t="s">
        <v>764</v>
      </c>
    </row>
    <row r="6" ht="29.4" customHeight="1" spans="1:6">
      <c r="A6" s="7" t="s">
        <v>870</v>
      </c>
      <c r="B6" s="8" t="s">
        <v>845</v>
      </c>
      <c r="C6" s="8" t="s">
        <v>846</v>
      </c>
      <c r="D6" s="9">
        <v>20</v>
      </c>
      <c r="E6" s="9">
        <v>20</v>
      </c>
      <c r="F6" s="7" t="s">
        <v>846</v>
      </c>
    </row>
    <row r="7" ht="29.4" customHeight="1" spans="1:6">
      <c r="A7" s="7" t="s">
        <v>1059</v>
      </c>
      <c r="B7" s="8" t="s">
        <v>872</v>
      </c>
      <c r="C7" s="8" t="s">
        <v>872</v>
      </c>
      <c r="D7" s="9">
        <v>20</v>
      </c>
      <c r="E7" s="9">
        <v>20</v>
      </c>
      <c r="F7" s="7" t="s">
        <v>764</v>
      </c>
    </row>
    <row r="8" ht="29.4" customHeight="1" spans="1:6">
      <c r="A8" s="7" t="s">
        <v>850</v>
      </c>
      <c r="B8" s="8" t="s">
        <v>845</v>
      </c>
      <c r="C8" s="8" t="s">
        <v>846</v>
      </c>
      <c r="D8" s="9">
        <v>30</v>
      </c>
      <c r="E8" s="9">
        <v>30</v>
      </c>
      <c r="F8" s="7" t="s">
        <v>846</v>
      </c>
    </row>
    <row r="9" ht="29.4" customHeight="1" spans="1:6">
      <c r="A9" s="7" t="s">
        <v>777</v>
      </c>
      <c r="B9" s="8" t="s">
        <v>845</v>
      </c>
      <c r="C9" s="8" t="s">
        <v>846</v>
      </c>
      <c r="D9" s="9">
        <v>30</v>
      </c>
      <c r="E9" s="9">
        <v>30</v>
      </c>
      <c r="F9" s="7" t="s">
        <v>846</v>
      </c>
    </row>
    <row r="10" ht="69" customHeight="1" spans="1:6">
      <c r="A10" s="7" t="s">
        <v>1060</v>
      </c>
      <c r="B10" s="8" t="s">
        <v>879</v>
      </c>
      <c r="C10" s="8" t="s">
        <v>879</v>
      </c>
      <c r="D10" s="9">
        <v>30</v>
      </c>
      <c r="E10" s="9">
        <v>30</v>
      </c>
      <c r="F10" s="7" t="s">
        <v>764</v>
      </c>
    </row>
    <row r="11" ht="29.4" customHeight="1" spans="1:6">
      <c r="A11" s="7" t="s">
        <v>853</v>
      </c>
      <c r="B11" s="8" t="s">
        <v>845</v>
      </c>
      <c r="C11" s="8" t="s">
        <v>846</v>
      </c>
      <c r="D11" s="9">
        <v>10</v>
      </c>
      <c r="E11" s="9">
        <v>10</v>
      </c>
      <c r="F11" s="7" t="s">
        <v>846</v>
      </c>
    </row>
    <row r="12" ht="29.4" customHeight="1" spans="1:6">
      <c r="A12" s="7" t="s">
        <v>854</v>
      </c>
      <c r="B12" s="8" t="s">
        <v>845</v>
      </c>
      <c r="C12" s="8" t="s">
        <v>846</v>
      </c>
      <c r="D12" s="9">
        <v>10</v>
      </c>
      <c r="E12" s="9">
        <v>10</v>
      </c>
      <c r="F12" s="7" t="s">
        <v>846</v>
      </c>
    </row>
    <row r="13" ht="29.4" customHeight="1" spans="1:6">
      <c r="A13" s="7" t="s">
        <v>1061</v>
      </c>
      <c r="B13" s="8" t="s">
        <v>864</v>
      </c>
      <c r="C13" s="8" t="s">
        <v>864</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3" sqref="$A3:$XFD39"/>
    </sheetView>
  </sheetViews>
  <sheetFormatPr defaultColWidth="9" defaultRowHeight="13.5"/>
  <cols>
    <col min="1" max="1" width="7.75" customWidth="1"/>
    <col min="2" max="2" width="34.375" customWidth="1"/>
    <col min="3" max="3" width="20.75" customWidth="1"/>
    <col min="4" max="4" width="7.75" customWidth="1"/>
    <col min="5" max="5" width="26.875" customWidth="1"/>
    <col min="6" max="6" width="20.75" customWidth="1"/>
    <col min="7" max="7" width="7.75" customWidth="1"/>
    <col min="8" max="8" width="30" customWidth="1"/>
    <col min="9" max="9" width="19.375" customWidth="1"/>
    <col min="10" max="10" width="7.75" customWidth="1"/>
    <col min="11" max="11" width="42.5" customWidth="1"/>
    <col min="12" max="12" width="16.25" customWidth="1"/>
  </cols>
  <sheetData>
    <row r="1" ht="27" spans="7:7">
      <c r="G1" s="110" t="s">
        <v>639</v>
      </c>
    </row>
    <row r="2" spans="12:12">
      <c r="L2" s="114" t="s">
        <v>640</v>
      </c>
    </row>
    <row r="3" s="99" customFormat="1" spans="1:12">
      <c r="A3" s="101" t="s">
        <v>2</v>
      </c>
      <c r="L3" s="101" t="s">
        <v>3</v>
      </c>
    </row>
    <row r="4" s="99" customFormat="1" ht="15" customHeight="1" spans="1:12">
      <c r="A4" s="102" t="s">
        <v>641</v>
      </c>
      <c r="B4" s="102"/>
      <c r="C4" s="102"/>
      <c r="D4" s="102" t="s">
        <v>449</v>
      </c>
      <c r="E4" s="102"/>
      <c r="F4" s="102"/>
      <c r="G4" s="102"/>
      <c r="H4" s="102"/>
      <c r="I4" s="102"/>
      <c r="J4" s="102"/>
      <c r="K4" s="102"/>
      <c r="L4" s="102"/>
    </row>
    <row r="5" s="99" customFormat="1" ht="15" customHeight="1" spans="1:12">
      <c r="A5" s="102" t="s">
        <v>456</v>
      </c>
      <c r="B5" s="102" t="s">
        <v>122</v>
      </c>
      <c r="C5" s="102" t="s">
        <v>8</v>
      </c>
      <c r="D5" s="102" t="s">
        <v>456</v>
      </c>
      <c r="E5" s="102" t="s">
        <v>122</v>
      </c>
      <c r="F5" s="102" t="s">
        <v>8</v>
      </c>
      <c r="G5" s="102" t="s">
        <v>456</v>
      </c>
      <c r="H5" s="102" t="s">
        <v>122</v>
      </c>
      <c r="I5" s="102" t="s">
        <v>8</v>
      </c>
      <c r="J5" s="102" t="s">
        <v>456</v>
      </c>
      <c r="K5" s="102" t="s">
        <v>122</v>
      </c>
      <c r="L5" s="102" t="s">
        <v>8</v>
      </c>
    </row>
    <row r="6" s="99" customFormat="1" ht="15" customHeight="1" spans="1:12">
      <c r="A6" s="103" t="s">
        <v>457</v>
      </c>
      <c r="B6" s="103" t="s">
        <v>458</v>
      </c>
      <c r="C6" s="104">
        <v>0</v>
      </c>
      <c r="D6" s="103" t="s">
        <v>459</v>
      </c>
      <c r="E6" s="103" t="s">
        <v>460</v>
      </c>
      <c r="F6" s="104">
        <v>16476858.26</v>
      </c>
      <c r="G6" s="103" t="s">
        <v>642</v>
      </c>
      <c r="H6" s="103" t="s">
        <v>643</v>
      </c>
      <c r="I6" s="104">
        <v>0</v>
      </c>
      <c r="J6" s="103" t="s">
        <v>644</v>
      </c>
      <c r="K6" s="103" t="s">
        <v>645</v>
      </c>
      <c r="L6" s="104">
        <v>0</v>
      </c>
    </row>
    <row r="7" s="99" customFormat="1" ht="15" customHeight="1" spans="1:12">
      <c r="A7" s="103" t="s">
        <v>463</v>
      </c>
      <c r="B7" s="103" t="s">
        <v>464</v>
      </c>
      <c r="C7" s="104">
        <v>0</v>
      </c>
      <c r="D7" s="103" t="s">
        <v>465</v>
      </c>
      <c r="E7" s="103" t="s">
        <v>466</v>
      </c>
      <c r="F7" s="104">
        <v>1424546.56</v>
      </c>
      <c r="G7" s="103" t="s">
        <v>646</v>
      </c>
      <c r="H7" s="103" t="s">
        <v>468</v>
      </c>
      <c r="I7" s="104">
        <v>0</v>
      </c>
      <c r="J7" s="103" t="s">
        <v>647</v>
      </c>
      <c r="K7" s="103" t="s">
        <v>648</v>
      </c>
      <c r="L7" s="104">
        <v>0</v>
      </c>
    </row>
    <row r="8" s="99" customFormat="1" ht="15" customHeight="1" spans="1:12">
      <c r="A8" s="103" t="s">
        <v>469</v>
      </c>
      <c r="B8" s="103" t="s">
        <v>470</v>
      </c>
      <c r="C8" s="104">
        <v>0</v>
      </c>
      <c r="D8" s="103" t="s">
        <v>471</v>
      </c>
      <c r="E8" s="103" t="s">
        <v>472</v>
      </c>
      <c r="F8" s="104">
        <v>0</v>
      </c>
      <c r="G8" s="103" t="s">
        <v>649</v>
      </c>
      <c r="H8" s="103" t="s">
        <v>474</v>
      </c>
      <c r="I8" s="104">
        <v>0</v>
      </c>
      <c r="J8" s="103" t="s">
        <v>650</v>
      </c>
      <c r="K8" s="103" t="s">
        <v>600</v>
      </c>
      <c r="L8" s="104">
        <v>0</v>
      </c>
    </row>
    <row r="9" s="99" customFormat="1" ht="15" customHeight="1" spans="1:12">
      <c r="A9" s="103" t="s">
        <v>475</v>
      </c>
      <c r="B9" s="103" t="s">
        <v>476</v>
      </c>
      <c r="C9" s="104">
        <v>0</v>
      </c>
      <c r="D9" s="103" t="s">
        <v>477</v>
      </c>
      <c r="E9" s="103" t="s">
        <v>478</v>
      </c>
      <c r="F9" s="104">
        <v>0</v>
      </c>
      <c r="G9" s="103" t="s">
        <v>651</v>
      </c>
      <c r="H9" s="103" t="s">
        <v>480</v>
      </c>
      <c r="I9" s="104">
        <v>0</v>
      </c>
      <c r="J9" s="103" t="s">
        <v>563</v>
      </c>
      <c r="K9" s="103" t="s">
        <v>564</v>
      </c>
      <c r="L9" s="104">
        <v>0</v>
      </c>
    </row>
    <row r="10" s="99" customFormat="1" ht="15" customHeight="1" spans="1:12">
      <c r="A10" s="103" t="s">
        <v>481</v>
      </c>
      <c r="B10" s="103" t="s">
        <v>482</v>
      </c>
      <c r="C10" s="104">
        <v>0</v>
      </c>
      <c r="D10" s="103" t="s">
        <v>483</v>
      </c>
      <c r="E10" s="103" t="s">
        <v>484</v>
      </c>
      <c r="F10" s="104">
        <v>0</v>
      </c>
      <c r="G10" s="103" t="s">
        <v>652</v>
      </c>
      <c r="H10" s="103" t="s">
        <v>486</v>
      </c>
      <c r="I10" s="104">
        <v>0</v>
      </c>
      <c r="J10" s="103" t="s">
        <v>569</v>
      </c>
      <c r="K10" s="103" t="s">
        <v>570</v>
      </c>
      <c r="L10" s="104">
        <v>0</v>
      </c>
    </row>
    <row r="11" s="99" customFormat="1" ht="15" customHeight="1" spans="1:12">
      <c r="A11" s="103" t="s">
        <v>487</v>
      </c>
      <c r="B11" s="103" t="s">
        <v>488</v>
      </c>
      <c r="C11" s="104">
        <v>0</v>
      </c>
      <c r="D11" s="103" t="s">
        <v>489</v>
      </c>
      <c r="E11" s="103" t="s">
        <v>490</v>
      </c>
      <c r="F11" s="104">
        <v>143770.5</v>
      </c>
      <c r="G11" s="103" t="s">
        <v>653</v>
      </c>
      <c r="H11" s="103" t="s">
        <v>492</v>
      </c>
      <c r="I11" s="104">
        <v>0</v>
      </c>
      <c r="J11" s="103" t="s">
        <v>575</v>
      </c>
      <c r="K11" s="103" t="s">
        <v>576</v>
      </c>
      <c r="L11" s="104">
        <v>0</v>
      </c>
    </row>
    <row r="12" s="99" customFormat="1" ht="15" customHeight="1" spans="1:12">
      <c r="A12" s="103" t="s">
        <v>493</v>
      </c>
      <c r="B12" s="103" t="s">
        <v>494</v>
      </c>
      <c r="C12" s="104">
        <v>0</v>
      </c>
      <c r="D12" s="103" t="s">
        <v>495</v>
      </c>
      <c r="E12" s="103" t="s">
        <v>496</v>
      </c>
      <c r="F12" s="104">
        <v>656757.15</v>
      </c>
      <c r="G12" s="103" t="s">
        <v>654</v>
      </c>
      <c r="H12" s="103" t="s">
        <v>498</v>
      </c>
      <c r="I12" s="104">
        <v>0</v>
      </c>
      <c r="J12" s="103" t="s">
        <v>581</v>
      </c>
      <c r="K12" s="103" t="s">
        <v>582</v>
      </c>
      <c r="L12" s="104">
        <v>0</v>
      </c>
    </row>
    <row r="13" s="99" customFormat="1" ht="15" customHeight="1" spans="1:12">
      <c r="A13" s="103" t="s">
        <v>499</v>
      </c>
      <c r="B13" s="103" t="s">
        <v>500</v>
      </c>
      <c r="C13" s="104">
        <v>0</v>
      </c>
      <c r="D13" s="103" t="s">
        <v>501</v>
      </c>
      <c r="E13" s="103" t="s">
        <v>502</v>
      </c>
      <c r="F13" s="104">
        <v>0</v>
      </c>
      <c r="G13" s="103" t="s">
        <v>655</v>
      </c>
      <c r="H13" s="103" t="s">
        <v>504</v>
      </c>
      <c r="I13" s="104">
        <v>0</v>
      </c>
      <c r="J13" s="103" t="s">
        <v>587</v>
      </c>
      <c r="K13" s="103" t="s">
        <v>588</v>
      </c>
      <c r="L13" s="104">
        <v>0</v>
      </c>
    </row>
    <row r="14" s="99" customFormat="1" ht="15" customHeight="1" spans="1:12">
      <c r="A14" s="103" t="s">
        <v>505</v>
      </c>
      <c r="B14" s="103" t="s">
        <v>506</v>
      </c>
      <c r="C14" s="104">
        <v>0</v>
      </c>
      <c r="D14" s="103" t="s">
        <v>507</v>
      </c>
      <c r="E14" s="103" t="s">
        <v>508</v>
      </c>
      <c r="F14" s="104">
        <v>0</v>
      </c>
      <c r="G14" s="103" t="s">
        <v>656</v>
      </c>
      <c r="H14" s="103" t="s">
        <v>534</v>
      </c>
      <c r="I14" s="104">
        <v>0</v>
      </c>
      <c r="J14" s="103" t="s">
        <v>593</v>
      </c>
      <c r="K14" s="103" t="s">
        <v>594</v>
      </c>
      <c r="L14" s="113">
        <v>0</v>
      </c>
    </row>
    <row r="15" s="99" customFormat="1" ht="15" customHeight="1" spans="1:12">
      <c r="A15" s="103" t="s">
        <v>511</v>
      </c>
      <c r="B15" s="103" t="s">
        <v>512</v>
      </c>
      <c r="C15" s="104">
        <v>0</v>
      </c>
      <c r="D15" s="103" t="s">
        <v>513</v>
      </c>
      <c r="E15" s="103" t="s">
        <v>514</v>
      </c>
      <c r="F15" s="104">
        <v>0</v>
      </c>
      <c r="G15" s="103" t="s">
        <v>657</v>
      </c>
      <c r="H15" s="103" t="s">
        <v>540</v>
      </c>
      <c r="I15" s="104">
        <v>0</v>
      </c>
      <c r="J15" s="103" t="s">
        <v>599</v>
      </c>
      <c r="K15" s="103" t="s">
        <v>600</v>
      </c>
      <c r="L15" s="104">
        <v>0</v>
      </c>
    </row>
    <row r="16" s="99" customFormat="1" ht="15" customHeight="1" spans="1:12">
      <c r="A16" s="103" t="s">
        <v>517</v>
      </c>
      <c r="B16" s="103" t="s">
        <v>518</v>
      </c>
      <c r="C16" s="104">
        <v>0</v>
      </c>
      <c r="D16" s="103" t="s">
        <v>519</v>
      </c>
      <c r="E16" s="103" t="s">
        <v>520</v>
      </c>
      <c r="F16" s="104">
        <v>0</v>
      </c>
      <c r="G16" s="103" t="s">
        <v>658</v>
      </c>
      <c r="H16" s="103" t="s">
        <v>546</v>
      </c>
      <c r="I16" s="104">
        <v>0</v>
      </c>
      <c r="J16" s="103" t="s">
        <v>659</v>
      </c>
      <c r="K16" s="103" t="s">
        <v>660</v>
      </c>
      <c r="L16" s="104">
        <v>0</v>
      </c>
    </row>
    <row r="17" s="99" customFormat="1" ht="15" customHeight="1" spans="1:12">
      <c r="A17" s="103" t="s">
        <v>523</v>
      </c>
      <c r="B17" s="103" t="s">
        <v>524</v>
      </c>
      <c r="C17" s="104">
        <v>0</v>
      </c>
      <c r="D17" s="103" t="s">
        <v>525</v>
      </c>
      <c r="E17" s="103" t="s">
        <v>526</v>
      </c>
      <c r="F17" s="104">
        <v>0</v>
      </c>
      <c r="G17" s="103" t="s">
        <v>661</v>
      </c>
      <c r="H17" s="103" t="s">
        <v>552</v>
      </c>
      <c r="I17" s="104">
        <v>0</v>
      </c>
      <c r="J17" s="103" t="s">
        <v>662</v>
      </c>
      <c r="K17" s="103" t="s">
        <v>663</v>
      </c>
      <c r="L17" s="104">
        <v>0</v>
      </c>
    </row>
    <row r="18" s="99" customFormat="1" ht="15" customHeight="1" spans="1:12">
      <c r="A18" s="103" t="s">
        <v>529</v>
      </c>
      <c r="B18" s="103" t="s">
        <v>530</v>
      </c>
      <c r="C18" s="104">
        <v>0</v>
      </c>
      <c r="D18" s="103" t="s">
        <v>531</v>
      </c>
      <c r="E18" s="103" t="s">
        <v>532</v>
      </c>
      <c r="F18" s="104">
        <v>0</v>
      </c>
      <c r="G18" s="103" t="s">
        <v>664</v>
      </c>
      <c r="H18" s="103" t="s">
        <v>665</v>
      </c>
      <c r="I18" s="104">
        <v>0</v>
      </c>
      <c r="J18" s="103" t="s">
        <v>666</v>
      </c>
      <c r="K18" s="103" t="s">
        <v>667</v>
      </c>
      <c r="L18" s="104">
        <v>0</v>
      </c>
    </row>
    <row r="19" s="99" customFormat="1" ht="15" customHeight="1" spans="1:12">
      <c r="A19" s="103" t="s">
        <v>535</v>
      </c>
      <c r="B19" s="103" t="s">
        <v>536</v>
      </c>
      <c r="C19" s="104">
        <v>0</v>
      </c>
      <c r="D19" s="103" t="s">
        <v>537</v>
      </c>
      <c r="E19" s="103" t="s">
        <v>538</v>
      </c>
      <c r="F19" s="104">
        <v>0</v>
      </c>
      <c r="G19" s="103" t="s">
        <v>461</v>
      </c>
      <c r="H19" s="103" t="s">
        <v>462</v>
      </c>
      <c r="I19" s="104">
        <v>8752493.55</v>
      </c>
      <c r="J19" s="103" t="s">
        <v>668</v>
      </c>
      <c r="K19" s="103" t="s">
        <v>669</v>
      </c>
      <c r="L19" s="104">
        <v>0</v>
      </c>
    </row>
    <row r="20" s="99" customFormat="1" ht="15" customHeight="1" spans="1:12">
      <c r="A20" s="103" t="s">
        <v>541</v>
      </c>
      <c r="B20" s="103" t="s">
        <v>542</v>
      </c>
      <c r="C20" s="104">
        <v>22151743.32</v>
      </c>
      <c r="D20" s="103" t="s">
        <v>543</v>
      </c>
      <c r="E20" s="103" t="s">
        <v>544</v>
      </c>
      <c r="F20" s="104">
        <v>0</v>
      </c>
      <c r="G20" s="103" t="s">
        <v>467</v>
      </c>
      <c r="H20" s="103" t="s">
        <v>468</v>
      </c>
      <c r="I20" s="104">
        <v>0</v>
      </c>
      <c r="J20" s="103" t="s">
        <v>605</v>
      </c>
      <c r="K20" s="103" t="s">
        <v>385</v>
      </c>
      <c r="L20" s="104">
        <v>0</v>
      </c>
    </row>
    <row r="21" s="99" customFormat="1" ht="15" customHeight="1" spans="1:12">
      <c r="A21" s="103" t="s">
        <v>547</v>
      </c>
      <c r="B21" s="103" t="s">
        <v>548</v>
      </c>
      <c r="C21" s="104">
        <v>0</v>
      </c>
      <c r="D21" s="103" t="s">
        <v>549</v>
      </c>
      <c r="E21" s="103" t="s">
        <v>550</v>
      </c>
      <c r="F21" s="104">
        <v>0</v>
      </c>
      <c r="G21" s="103" t="s">
        <v>473</v>
      </c>
      <c r="H21" s="103" t="s">
        <v>474</v>
      </c>
      <c r="I21" s="104">
        <v>193101.99</v>
      </c>
      <c r="J21" s="103" t="s">
        <v>610</v>
      </c>
      <c r="K21" s="103" t="s">
        <v>611</v>
      </c>
      <c r="L21" s="104">
        <v>0</v>
      </c>
    </row>
    <row r="22" s="99" customFormat="1" ht="15" customHeight="1" spans="1:12">
      <c r="A22" s="103" t="s">
        <v>553</v>
      </c>
      <c r="B22" s="103" t="s">
        <v>554</v>
      </c>
      <c r="C22" s="104">
        <v>0</v>
      </c>
      <c r="D22" s="103" t="s">
        <v>555</v>
      </c>
      <c r="E22" s="103" t="s">
        <v>556</v>
      </c>
      <c r="F22" s="104">
        <v>0</v>
      </c>
      <c r="G22" s="103" t="s">
        <v>479</v>
      </c>
      <c r="H22" s="103" t="s">
        <v>480</v>
      </c>
      <c r="I22" s="104">
        <v>0</v>
      </c>
      <c r="J22" s="103" t="s">
        <v>616</v>
      </c>
      <c r="K22" s="103" t="s">
        <v>617</v>
      </c>
      <c r="L22" s="104">
        <v>0</v>
      </c>
    </row>
    <row r="23" s="99" customFormat="1" ht="15" customHeight="1" spans="1:12">
      <c r="A23" s="103" t="s">
        <v>559</v>
      </c>
      <c r="B23" s="103" t="s">
        <v>560</v>
      </c>
      <c r="C23" s="104">
        <v>0</v>
      </c>
      <c r="D23" s="103" t="s">
        <v>561</v>
      </c>
      <c r="E23" s="103" t="s">
        <v>562</v>
      </c>
      <c r="F23" s="104">
        <v>0</v>
      </c>
      <c r="G23" s="103" t="s">
        <v>485</v>
      </c>
      <c r="H23" s="103" t="s">
        <v>486</v>
      </c>
      <c r="I23" s="104">
        <v>8559391.56</v>
      </c>
      <c r="J23" s="103" t="s">
        <v>620</v>
      </c>
      <c r="K23" s="103" t="s">
        <v>621</v>
      </c>
      <c r="L23" s="104">
        <v>0</v>
      </c>
    </row>
    <row r="24" s="99" customFormat="1" ht="15" customHeight="1" spans="1:12">
      <c r="A24" s="103" t="s">
        <v>565</v>
      </c>
      <c r="B24" s="103" t="s">
        <v>566</v>
      </c>
      <c r="C24" s="104">
        <v>0</v>
      </c>
      <c r="D24" s="103" t="s">
        <v>567</v>
      </c>
      <c r="E24" s="103" t="s">
        <v>568</v>
      </c>
      <c r="F24" s="104">
        <v>0</v>
      </c>
      <c r="G24" s="103" t="s">
        <v>491</v>
      </c>
      <c r="H24" s="103" t="s">
        <v>492</v>
      </c>
      <c r="I24" s="104">
        <v>0</v>
      </c>
      <c r="J24" s="103" t="s">
        <v>624</v>
      </c>
      <c r="K24" s="103" t="s">
        <v>625</v>
      </c>
      <c r="L24" s="104">
        <v>0</v>
      </c>
    </row>
    <row r="25" s="99" customFormat="1" ht="15" customHeight="1" spans="1:12">
      <c r="A25" s="103" t="s">
        <v>571</v>
      </c>
      <c r="B25" s="103" t="s">
        <v>572</v>
      </c>
      <c r="C25" s="104">
        <v>7114245</v>
      </c>
      <c r="D25" s="103" t="s">
        <v>573</v>
      </c>
      <c r="E25" s="103" t="s">
        <v>574</v>
      </c>
      <c r="F25" s="104">
        <v>0</v>
      </c>
      <c r="G25" s="103" t="s">
        <v>497</v>
      </c>
      <c r="H25" s="103" t="s">
        <v>498</v>
      </c>
      <c r="I25" s="104">
        <v>0</v>
      </c>
      <c r="J25" s="103" t="s">
        <v>628</v>
      </c>
      <c r="K25" s="103" t="s">
        <v>629</v>
      </c>
      <c r="L25" s="104">
        <v>0</v>
      </c>
    </row>
    <row r="26" s="99" customFormat="1" ht="15" customHeight="1" spans="1:12">
      <c r="A26" s="103" t="s">
        <v>577</v>
      </c>
      <c r="B26" s="103" t="s">
        <v>578</v>
      </c>
      <c r="C26" s="104">
        <v>0</v>
      </c>
      <c r="D26" s="103" t="s">
        <v>579</v>
      </c>
      <c r="E26" s="103" t="s">
        <v>580</v>
      </c>
      <c r="F26" s="104">
        <v>0</v>
      </c>
      <c r="G26" s="103" t="s">
        <v>503</v>
      </c>
      <c r="H26" s="103" t="s">
        <v>504</v>
      </c>
      <c r="I26" s="104">
        <v>0</v>
      </c>
      <c r="J26" s="103"/>
      <c r="K26" s="103"/>
      <c r="L26" s="112"/>
    </row>
    <row r="27" s="99" customFormat="1" ht="15" customHeight="1" spans="1:12">
      <c r="A27" s="103" t="s">
        <v>583</v>
      </c>
      <c r="B27" s="103" t="s">
        <v>584</v>
      </c>
      <c r="C27" s="104">
        <v>0</v>
      </c>
      <c r="D27" s="103" t="s">
        <v>585</v>
      </c>
      <c r="E27" s="103" t="s">
        <v>586</v>
      </c>
      <c r="F27" s="104">
        <v>14211784.05</v>
      </c>
      <c r="G27" s="103" t="s">
        <v>509</v>
      </c>
      <c r="H27" s="103" t="s">
        <v>510</v>
      </c>
      <c r="I27" s="104">
        <v>0</v>
      </c>
      <c r="J27" s="103"/>
      <c r="K27" s="103"/>
      <c r="L27" s="112"/>
    </row>
    <row r="28" s="99" customFormat="1" ht="15" customHeight="1" spans="1:12">
      <c r="A28" s="103" t="s">
        <v>589</v>
      </c>
      <c r="B28" s="103" t="s">
        <v>590</v>
      </c>
      <c r="C28" s="104">
        <v>0</v>
      </c>
      <c r="D28" s="103" t="s">
        <v>591</v>
      </c>
      <c r="E28" s="103" t="s">
        <v>592</v>
      </c>
      <c r="F28" s="104">
        <v>0</v>
      </c>
      <c r="G28" s="103" t="s">
        <v>515</v>
      </c>
      <c r="H28" s="103" t="s">
        <v>516</v>
      </c>
      <c r="I28" s="104">
        <v>0</v>
      </c>
      <c r="J28" s="103"/>
      <c r="K28" s="103"/>
      <c r="L28" s="112"/>
    </row>
    <row r="29" s="99" customFormat="1" ht="15" customHeight="1" spans="1:12">
      <c r="A29" s="103" t="s">
        <v>595</v>
      </c>
      <c r="B29" s="103" t="s">
        <v>596</v>
      </c>
      <c r="C29" s="104">
        <v>0</v>
      </c>
      <c r="D29" s="103" t="s">
        <v>597</v>
      </c>
      <c r="E29" s="103" t="s">
        <v>598</v>
      </c>
      <c r="F29" s="104">
        <v>0</v>
      </c>
      <c r="G29" s="103" t="s">
        <v>521</v>
      </c>
      <c r="H29" s="103" t="s">
        <v>522</v>
      </c>
      <c r="I29" s="104">
        <v>0</v>
      </c>
      <c r="J29" s="103"/>
      <c r="K29" s="103"/>
      <c r="L29" s="112"/>
    </row>
    <row r="30" s="99" customFormat="1" ht="15" customHeight="1" spans="1:12">
      <c r="A30" s="103" t="s">
        <v>601</v>
      </c>
      <c r="B30" s="103" t="s">
        <v>602</v>
      </c>
      <c r="C30" s="104">
        <v>15037498.32</v>
      </c>
      <c r="D30" s="103" t="s">
        <v>603</v>
      </c>
      <c r="E30" s="103" t="s">
        <v>604</v>
      </c>
      <c r="F30" s="104">
        <v>40000</v>
      </c>
      <c r="G30" s="103" t="s">
        <v>527</v>
      </c>
      <c r="H30" s="103" t="s">
        <v>528</v>
      </c>
      <c r="I30" s="104">
        <v>0</v>
      </c>
      <c r="J30" s="103"/>
      <c r="K30" s="103"/>
      <c r="L30" s="112"/>
    </row>
    <row r="31" s="99" customFormat="1" ht="15" customHeight="1" spans="1:12">
      <c r="A31" s="103" t="s">
        <v>606</v>
      </c>
      <c r="B31" s="103" t="s">
        <v>607</v>
      </c>
      <c r="C31" s="104">
        <v>0</v>
      </c>
      <c r="D31" s="103" t="s">
        <v>608</v>
      </c>
      <c r="E31" s="103" t="s">
        <v>609</v>
      </c>
      <c r="F31" s="104">
        <v>0</v>
      </c>
      <c r="G31" s="103" t="s">
        <v>533</v>
      </c>
      <c r="H31" s="103" t="s">
        <v>534</v>
      </c>
      <c r="I31" s="104">
        <v>0</v>
      </c>
      <c r="J31" s="103"/>
      <c r="K31" s="103"/>
      <c r="L31" s="112"/>
    </row>
    <row r="32" s="99" customFormat="1" ht="15" customHeight="1" spans="1:12">
      <c r="A32" s="103" t="s">
        <v>612</v>
      </c>
      <c r="B32" s="103" t="s">
        <v>670</v>
      </c>
      <c r="C32" s="104">
        <v>0</v>
      </c>
      <c r="D32" s="103" t="s">
        <v>614</v>
      </c>
      <c r="E32" s="103" t="s">
        <v>615</v>
      </c>
      <c r="F32" s="104">
        <v>0</v>
      </c>
      <c r="G32" s="103" t="s">
        <v>539</v>
      </c>
      <c r="H32" s="103" t="s">
        <v>540</v>
      </c>
      <c r="I32" s="104">
        <v>0</v>
      </c>
      <c r="J32" s="103"/>
      <c r="K32" s="103"/>
      <c r="L32" s="112"/>
    </row>
    <row r="33" s="99" customFormat="1" ht="15" customHeight="1" spans="1:12">
      <c r="A33" s="103"/>
      <c r="B33" s="103"/>
      <c r="C33" s="111"/>
      <c r="D33" s="103" t="s">
        <v>618</v>
      </c>
      <c r="E33" s="103" t="s">
        <v>619</v>
      </c>
      <c r="F33" s="104">
        <v>0</v>
      </c>
      <c r="G33" s="103" t="s">
        <v>545</v>
      </c>
      <c r="H33" s="103" t="s">
        <v>546</v>
      </c>
      <c r="I33" s="104">
        <v>0</v>
      </c>
      <c r="J33" s="103"/>
      <c r="K33" s="103"/>
      <c r="L33" s="112"/>
    </row>
    <row r="34" s="99" customFormat="1" ht="15" customHeight="1" spans="1:12">
      <c r="A34" s="103"/>
      <c r="B34" s="103"/>
      <c r="C34" s="112"/>
      <c r="D34" s="103" t="s">
        <v>622</v>
      </c>
      <c r="E34" s="103" t="s">
        <v>623</v>
      </c>
      <c r="F34" s="104">
        <v>0</v>
      </c>
      <c r="G34" s="103" t="s">
        <v>551</v>
      </c>
      <c r="H34" s="103" t="s">
        <v>552</v>
      </c>
      <c r="I34" s="104">
        <v>0</v>
      </c>
      <c r="J34" s="103"/>
      <c r="K34" s="103"/>
      <c r="L34" s="112"/>
    </row>
    <row r="35" s="99" customFormat="1" ht="15" customHeight="1" spans="1:12">
      <c r="A35" s="103"/>
      <c r="B35" s="103"/>
      <c r="C35" s="112"/>
      <c r="D35" s="103" t="s">
        <v>626</v>
      </c>
      <c r="E35" s="103" t="s">
        <v>627</v>
      </c>
      <c r="F35" s="104">
        <v>0</v>
      </c>
      <c r="G35" s="103" t="s">
        <v>557</v>
      </c>
      <c r="H35" s="103" t="s">
        <v>558</v>
      </c>
      <c r="I35" s="104">
        <v>0</v>
      </c>
      <c r="J35" s="103"/>
      <c r="K35" s="103"/>
      <c r="L35" s="112"/>
    </row>
    <row r="36" s="99" customFormat="1" ht="15" customHeight="1" spans="1:12">
      <c r="A36" s="103"/>
      <c r="B36" s="103"/>
      <c r="C36" s="112"/>
      <c r="D36" s="103" t="s">
        <v>630</v>
      </c>
      <c r="E36" s="103" t="s">
        <v>631</v>
      </c>
      <c r="F36" s="104">
        <v>0</v>
      </c>
      <c r="G36" s="103"/>
      <c r="H36" s="103"/>
      <c r="I36" s="111"/>
      <c r="J36" s="103"/>
      <c r="K36" s="103"/>
      <c r="L36" s="112"/>
    </row>
    <row r="37" s="99" customFormat="1" ht="15" customHeight="1" spans="1:12">
      <c r="A37" s="103"/>
      <c r="B37" s="103"/>
      <c r="C37" s="112"/>
      <c r="D37" s="103" t="s">
        <v>632</v>
      </c>
      <c r="E37" s="103" t="s">
        <v>633</v>
      </c>
      <c r="F37" s="104">
        <v>0</v>
      </c>
      <c r="G37" s="103"/>
      <c r="H37" s="103"/>
      <c r="I37" s="112"/>
      <c r="J37" s="103"/>
      <c r="K37" s="103"/>
      <c r="L37" s="112"/>
    </row>
    <row r="38" s="99" customFormat="1" ht="15" customHeight="1" spans="1:12">
      <c r="A38" s="103"/>
      <c r="B38" s="103"/>
      <c r="C38" s="112"/>
      <c r="D38" s="103" t="s">
        <v>634</v>
      </c>
      <c r="E38" s="103" t="s">
        <v>635</v>
      </c>
      <c r="F38" s="113">
        <v>0</v>
      </c>
      <c r="G38" s="103"/>
      <c r="H38" s="103"/>
      <c r="I38" s="112"/>
      <c r="J38" s="103"/>
      <c r="K38" s="103"/>
      <c r="L38" s="112"/>
    </row>
    <row r="39" s="99" customFormat="1" ht="15" customHeight="1" spans="1:12">
      <c r="A39" s="103" t="s">
        <v>671</v>
      </c>
      <c r="B39" s="103"/>
      <c r="C39" s="103"/>
      <c r="D39" s="103"/>
      <c r="E39" s="103"/>
      <c r="F39" s="103"/>
      <c r="G39" s="103"/>
      <c r="H39" s="103"/>
      <c r="I39" s="103"/>
      <c r="J39" s="103"/>
      <c r="K39" s="103"/>
      <c r="L39" s="10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B10" sqref="B10:E10"/>
    </sheetView>
  </sheetViews>
  <sheetFormatPr defaultColWidth="15.6666666666667" defaultRowHeight="14.25"/>
  <cols>
    <col min="1" max="2" width="15.6666666666667" style="2" customWidth="1"/>
    <col min="3" max="3" width="19.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1062</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5000</v>
      </c>
      <c r="E5" s="18">
        <v>5000</v>
      </c>
      <c r="F5" s="18">
        <v>5000</v>
      </c>
      <c r="G5" s="19">
        <v>10</v>
      </c>
      <c r="H5" s="20">
        <v>1</v>
      </c>
      <c r="I5" s="19">
        <v>10</v>
      </c>
    </row>
    <row r="6" s="11" customFormat="1" ht="22.95" customHeight="1" spans="1:9">
      <c r="A6" s="16"/>
      <c r="B6" s="16"/>
      <c r="C6" s="17" t="s">
        <v>826</v>
      </c>
      <c r="D6" s="18">
        <v>5000</v>
      </c>
      <c r="E6" s="18">
        <v>5000</v>
      </c>
      <c r="F6" s="18">
        <v>5000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1063</v>
      </c>
      <c r="C10" s="21"/>
      <c r="D10" s="21"/>
      <c r="E10" s="21"/>
      <c r="F10" s="21" t="s">
        <v>1063</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workbookViewId="0">
      <selection activeCell="E23" sqref="E23"/>
    </sheetView>
  </sheetViews>
  <sheetFormatPr defaultColWidth="9" defaultRowHeight="14.25" outlineLevelCol="5"/>
  <cols>
    <col min="1" max="1" width="43.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10</v>
      </c>
      <c r="E4" s="9">
        <v>10</v>
      </c>
      <c r="F4" s="7" t="s">
        <v>846</v>
      </c>
    </row>
    <row r="5" ht="29.4" customHeight="1" spans="1:6">
      <c r="A5" s="7" t="s">
        <v>1064</v>
      </c>
      <c r="B5" s="8" t="s">
        <v>1065</v>
      </c>
      <c r="C5" s="8" t="s">
        <v>1065</v>
      </c>
      <c r="D5" s="9">
        <v>10</v>
      </c>
      <c r="E5" s="9">
        <v>10</v>
      </c>
      <c r="F5" s="7" t="s">
        <v>764</v>
      </c>
    </row>
    <row r="6" ht="29.4" customHeight="1" spans="1:6">
      <c r="A6" s="7" t="s">
        <v>870</v>
      </c>
      <c r="B6" s="8" t="s">
        <v>845</v>
      </c>
      <c r="C6" s="8" t="s">
        <v>846</v>
      </c>
      <c r="D6" s="9">
        <v>10</v>
      </c>
      <c r="E6" s="9">
        <v>10</v>
      </c>
      <c r="F6" s="7" t="s">
        <v>846</v>
      </c>
    </row>
    <row r="7" ht="29.4" customHeight="1" spans="1:6">
      <c r="A7" s="7" t="s">
        <v>1066</v>
      </c>
      <c r="B7" s="8" t="s">
        <v>872</v>
      </c>
      <c r="C7" s="8" t="s">
        <v>872</v>
      </c>
      <c r="D7" s="9">
        <v>10</v>
      </c>
      <c r="E7" s="9">
        <v>10</v>
      </c>
      <c r="F7" s="7" t="s">
        <v>764</v>
      </c>
    </row>
    <row r="8" ht="29.4" customHeight="1" spans="1:6">
      <c r="A8" s="7" t="s">
        <v>874</v>
      </c>
      <c r="B8" s="8" t="s">
        <v>845</v>
      </c>
      <c r="C8" s="8" t="s">
        <v>846</v>
      </c>
      <c r="D8" s="9">
        <v>30</v>
      </c>
      <c r="E8" s="9">
        <v>30</v>
      </c>
      <c r="F8" s="7" t="s">
        <v>846</v>
      </c>
    </row>
    <row r="9" ht="29.4" customHeight="1" spans="1:6">
      <c r="A9" s="7" t="s">
        <v>1067</v>
      </c>
      <c r="B9" s="8" t="s">
        <v>872</v>
      </c>
      <c r="C9" s="8" t="s">
        <v>872</v>
      </c>
      <c r="D9" s="9">
        <v>30</v>
      </c>
      <c r="E9" s="9">
        <v>30</v>
      </c>
      <c r="F9" s="7" t="s">
        <v>764</v>
      </c>
    </row>
    <row r="10" ht="29.4" customHeight="1" spans="1:6">
      <c r="A10" s="7" t="s">
        <v>850</v>
      </c>
      <c r="B10" s="8" t="s">
        <v>845</v>
      </c>
      <c r="C10" s="8" t="s">
        <v>846</v>
      </c>
      <c r="D10" s="9">
        <v>30</v>
      </c>
      <c r="E10" s="9">
        <v>30</v>
      </c>
      <c r="F10" s="7" t="s">
        <v>846</v>
      </c>
    </row>
    <row r="11" ht="29.4" customHeight="1" spans="1:6">
      <c r="A11" s="7" t="s">
        <v>777</v>
      </c>
      <c r="B11" s="8" t="s">
        <v>845</v>
      </c>
      <c r="C11" s="8" t="s">
        <v>846</v>
      </c>
      <c r="D11" s="9">
        <v>30</v>
      </c>
      <c r="E11" s="9">
        <v>30</v>
      </c>
      <c r="F11" s="7" t="s">
        <v>846</v>
      </c>
    </row>
    <row r="12" ht="29.4" customHeight="1" spans="1:6">
      <c r="A12" s="7" t="s">
        <v>1068</v>
      </c>
      <c r="B12" s="8" t="s">
        <v>986</v>
      </c>
      <c r="C12" s="8" t="s">
        <v>986</v>
      </c>
      <c r="D12" s="9">
        <v>30</v>
      </c>
      <c r="E12" s="9">
        <v>30</v>
      </c>
      <c r="F12" s="7" t="s">
        <v>764</v>
      </c>
    </row>
    <row r="13" ht="29.4" customHeight="1" spans="1:6">
      <c r="A13" s="7" t="s">
        <v>853</v>
      </c>
      <c r="B13" s="8" t="s">
        <v>845</v>
      </c>
      <c r="C13" s="8" t="s">
        <v>846</v>
      </c>
      <c r="D13" s="9">
        <v>10</v>
      </c>
      <c r="E13" s="9">
        <v>10</v>
      </c>
      <c r="F13" s="7" t="s">
        <v>846</v>
      </c>
    </row>
    <row r="14" ht="29.4" customHeight="1" spans="1:6">
      <c r="A14" s="7" t="s">
        <v>854</v>
      </c>
      <c r="B14" s="8" t="s">
        <v>845</v>
      </c>
      <c r="C14" s="8" t="s">
        <v>846</v>
      </c>
      <c r="D14" s="9">
        <v>10</v>
      </c>
      <c r="E14" s="9">
        <v>10</v>
      </c>
      <c r="F14" s="7" t="s">
        <v>846</v>
      </c>
    </row>
    <row r="15" ht="29.4" customHeight="1" spans="1:6">
      <c r="A15" s="7" t="s">
        <v>854</v>
      </c>
      <c r="B15" s="8" t="s">
        <v>864</v>
      </c>
      <c r="C15" s="8" t="s">
        <v>864</v>
      </c>
      <c r="D15" s="9">
        <v>10</v>
      </c>
      <c r="E15" s="9">
        <v>10</v>
      </c>
      <c r="F15"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F10" sqref="F10:I10"/>
    </sheetView>
  </sheetViews>
  <sheetFormatPr defaultColWidth="15.6666666666667" defaultRowHeight="14.25"/>
  <cols>
    <col min="1" max="2" width="15.6666666666667" style="2" customWidth="1"/>
    <col min="3" max="3" width="24.6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1069</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89577</v>
      </c>
      <c r="E5" s="18">
        <v>89577</v>
      </c>
      <c r="F5" s="18">
        <v>89577</v>
      </c>
      <c r="G5" s="19">
        <v>10</v>
      </c>
      <c r="H5" s="20">
        <v>1</v>
      </c>
      <c r="I5" s="19">
        <v>10</v>
      </c>
    </row>
    <row r="6" s="11" customFormat="1" ht="22.95" customHeight="1" spans="1:9">
      <c r="A6" s="16"/>
      <c r="B6" s="16"/>
      <c r="C6" s="17" t="s">
        <v>826</v>
      </c>
      <c r="D6" s="18">
        <v>89577</v>
      </c>
      <c r="E6" s="18">
        <v>89577</v>
      </c>
      <c r="F6" s="18">
        <v>89577</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128" customHeight="1" spans="1:9">
      <c r="A10" s="16"/>
      <c r="B10" s="21" t="s">
        <v>1070</v>
      </c>
      <c r="C10" s="21"/>
      <c r="D10" s="21"/>
      <c r="E10" s="21"/>
      <c r="F10" s="21" t="s">
        <v>1071</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
  <sheetViews>
    <sheetView workbookViewId="0">
      <selection activeCell="D18" sqref="D18"/>
    </sheetView>
  </sheetViews>
  <sheetFormatPr defaultColWidth="9" defaultRowHeight="14.25" outlineLevelCol="5"/>
  <cols>
    <col min="1" max="1" width="32.2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1072</v>
      </c>
      <c r="B5" s="8" t="s">
        <v>76</v>
      </c>
      <c r="C5" s="8" t="s">
        <v>76</v>
      </c>
      <c r="D5" s="9">
        <v>30</v>
      </c>
      <c r="E5" s="9">
        <v>30</v>
      </c>
      <c r="F5" s="7" t="s">
        <v>764</v>
      </c>
    </row>
    <row r="6" ht="29.4" customHeight="1" spans="1:6">
      <c r="A6" s="7" t="s">
        <v>1073</v>
      </c>
      <c r="B6" s="8" t="s">
        <v>1074</v>
      </c>
      <c r="C6" s="8" t="s">
        <v>1074</v>
      </c>
      <c r="D6" s="9">
        <v>20</v>
      </c>
      <c r="E6" s="9">
        <v>20</v>
      </c>
      <c r="F6" s="7" t="s">
        <v>764</v>
      </c>
    </row>
    <row r="7" ht="29.4" customHeight="1" spans="1:6">
      <c r="A7" s="7" t="s">
        <v>850</v>
      </c>
      <c r="B7" s="8" t="s">
        <v>845</v>
      </c>
      <c r="C7" s="8" t="s">
        <v>846</v>
      </c>
      <c r="D7" s="9">
        <v>30</v>
      </c>
      <c r="E7" s="9">
        <v>30</v>
      </c>
      <c r="F7" s="7" t="s">
        <v>846</v>
      </c>
    </row>
    <row r="8" ht="29.4" customHeight="1" spans="1:6">
      <c r="A8" s="7" t="s">
        <v>777</v>
      </c>
      <c r="B8" s="8" t="s">
        <v>845</v>
      </c>
      <c r="C8" s="8" t="s">
        <v>846</v>
      </c>
      <c r="D8" s="9">
        <v>30</v>
      </c>
      <c r="E8" s="9">
        <v>30</v>
      </c>
      <c r="F8" s="7" t="s">
        <v>846</v>
      </c>
    </row>
    <row r="9" ht="29.4" customHeight="1" spans="1:6">
      <c r="A9" s="7" t="s">
        <v>1075</v>
      </c>
      <c r="B9" s="8" t="s">
        <v>1076</v>
      </c>
      <c r="C9" s="8" t="s">
        <v>1076</v>
      </c>
      <c r="D9" s="9">
        <v>30</v>
      </c>
      <c r="E9" s="9">
        <v>30</v>
      </c>
      <c r="F9" s="7" t="s">
        <v>764</v>
      </c>
    </row>
    <row r="10" ht="29.4" customHeight="1" spans="1:6">
      <c r="A10" s="7" t="s">
        <v>853</v>
      </c>
      <c r="B10" s="8" t="s">
        <v>845</v>
      </c>
      <c r="C10" s="8" t="s">
        <v>846</v>
      </c>
      <c r="D10" s="9">
        <v>10</v>
      </c>
      <c r="E10" s="9">
        <v>10</v>
      </c>
      <c r="F10" s="7" t="s">
        <v>846</v>
      </c>
    </row>
    <row r="11" ht="29.4" customHeight="1" spans="1:6">
      <c r="A11" s="7" t="s">
        <v>854</v>
      </c>
      <c r="B11" s="8" t="s">
        <v>845</v>
      </c>
      <c r="C11" s="8" t="s">
        <v>846</v>
      </c>
      <c r="D11" s="9">
        <v>10</v>
      </c>
      <c r="E11" s="9">
        <v>10</v>
      </c>
      <c r="F11" s="7" t="s">
        <v>846</v>
      </c>
    </row>
    <row r="12" ht="29.4" customHeight="1" spans="1:6">
      <c r="A12" s="7" t="s">
        <v>1002</v>
      </c>
      <c r="B12" s="8" t="s">
        <v>879</v>
      </c>
      <c r="C12" s="8" t="s">
        <v>879</v>
      </c>
      <c r="D12" s="9">
        <v>10</v>
      </c>
      <c r="E12" s="9">
        <v>10</v>
      </c>
      <c r="F12"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C4" sqref="C4:C5"/>
    </sheetView>
  </sheetViews>
  <sheetFormatPr defaultColWidth="15.6666666666667" defaultRowHeight="14.25"/>
  <cols>
    <col min="1" max="2" width="15.6666666666667" style="2" customWidth="1"/>
    <col min="3" max="3" width="21.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1077</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180000</v>
      </c>
      <c r="E5" s="18">
        <v>180000</v>
      </c>
      <c r="F5" s="18">
        <v>180000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180000</v>
      </c>
      <c r="E7" s="18">
        <v>180000</v>
      </c>
      <c r="F7" s="18">
        <v>180000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1078</v>
      </c>
      <c r="C10" s="21"/>
      <c r="D10" s="21"/>
      <c r="E10" s="21"/>
      <c r="F10" s="21" t="s">
        <v>1079</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A18" sqref="A18"/>
    </sheetView>
  </sheetViews>
  <sheetFormatPr defaultColWidth="9" defaultRowHeight="14.25" outlineLevelCol="5"/>
  <cols>
    <col min="1" max="1" width="45.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1080</v>
      </c>
      <c r="B5" s="8" t="s">
        <v>1081</v>
      </c>
      <c r="C5" s="8" t="s">
        <v>1081</v>
      </c>
      <c r="D5" s="9">
        <v>20</v>
      </c>
      <c r="E5" s="9">
        <v>20</v>
      </c>
      <c r="F5" s="7" t="s">
        <v>764</v>
      </c>
    </row>
    <row r="6" ht="29.4" customHeight="1" spans="1:6">
      <c r="A6" s="7" t="s">
        <v>1082</v>
      </c>
      <c r="B6" s="8" t="s">
        <v>1083</v>
      </c>
      <c r="C6" s="8" t="s">
        <v>1083</v>
      </c>
      <c r="D6" s="9">
        <v>20</v>
      </c>
      <c r="E6" s="9">
        <v>20</v>
      </c>
      <c r="F6" s="7" t="s">
        <v>764</v>
      </c>
    </row>
    <row r="7" ht="29.4" customHeight="1" spans="1:6">
      <c r="A7" s="7" t="s">
        <v>1084</v>
      </c>
      <c r="B7" s="8" t="s">
        <v>63</v>
      </c>
      <c r="C7" s="8" t="s">
        <v>63</v>
      </c>
      <c r="D7" s="9">
        <v>10</v>
      </c>
      <c r="E7" s="9">
        <v>10</v>
      </c>
      <c r="F7" s="7" t="s">
        <v>764</v>
      </c>
    </row>
    <row r="8" ht="29.4" customHeight="1" spans="1:6">
      <c r="A8" s="7" t="s">
        <v>850</v>
      </c>
      <c r="B8" s="8" t="s">
        <v>845</v>
      </c>
      <c r="C8" s="8" t="s">
        <v>846</v>
      </c>
      <c r="D8" s="9">
        <v>30</v>
      </c>
      <c r="E8" s="9">
        <v>30</v>
      </c>
      <c r="F8" s="7" t="s">
        <v>846</v>
      </c>
    </row>
    <row r="9" ht="29.4" customHeight="1" spans="1:6">
      <c r="A9" s="7" t="s">
        <v>777</v>
      </c>
      <c r="B9" s="8" t="s">
        <v>845</v>
      </c>
      <c r="C9" s="8" t="s">
        <v>846</v>
      </c>
      <c r="D9" s="9">
        <v>30</v>
      </c>
      <c r="E9" s="9">
        <v>30</v>
      </c>
      <c r="F9" s="7" t="s">
        <v>846</v>
      </c>
    </row>
    <row r="10" ht="42" customHeight="1" spans="1:6">
      <c r="A10" s="7" t="s">
        <v>1085</v>
      </c>
      <c r="B10" s="8" t="s">
        <v>872</v>
      </c>
      <c r="C10" s="8" t="s">
        <v>872</v>
      </c>
      <c r="D10" s="9">
        <v>30</v>
      </c>
      <c r="E10" s="9">
        <v>30</v>
      </c>
      <c r="F10" s="7" t="s">
        <v>764</v>
      </c>
    </row>
    <row r="11" ht="29.4" customHeight="1" spans="1:6">
      <c r="A11" s="7" t="s">
        <v>853</v>
      </c>
      <c r="B11" s="8" t="s">
        <v>845</v>
      </c>
      <c r="C11" s="8" t="s">
        <v>846</v>
      </c>
      <c r="D11" s="9">
        <v>10</v>
      </c>
      <c r="E11" s="9">
        <v>10</v>
      </c>
      <c r="F11" s="7" t="s">
        <v>846</v>
      </c>
    </row>
    <row r="12" ht="29.4" customHeight="1" spans="1:6">
      <c r="A12" s="7" t="s">
        <v>854</v>
      </c>
      <c r="B12" s="8" t="s">
        <v>845</v>
      </c>
      <c r="C12" s="8" t="s">
        <v>846</v>
      </c>
      <c r="D12" s="9">
        <v>10</v>
      </c>
      <c r="E12" s="9">
        <v>10</v>
      </c>
      <c r="F12" s="7" t="s">
        <v>846</v>
      </c>
    </row>
    <row r="13" ht="29.4" customHeight="1" spans="1:6">
      <c r="A13" s="7" t="s">
        <v>1051</v>
      </c>
      <c r="B13" s="8" t="s">
        <v>879</v>
      </c>
      <c r="C13" s="8" t="s">
        <v>879</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A3" sqref="A3:B3"/>
    </sheetView>
  </sheetViews>
  <sheetFormatPr defaultColWidth="15.6666666666667" defaultRowHeight="14.25"/>
  <cols>
    <col min="1" max="2" width="15.6666666666667" style="2" customWidth="1"/>
    <col min="3" max="3" width="23.8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1086</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45000</v>
      </c>
      <c r="E5" s="18">
        <v>45000</v>
      </c>
      <c r="F5" s="18">
        <v>45000</v>
      </c>
      <c r="G5" s="19">
        <v>10</v>
      </c>
      <c r="H5" s="19">
        <v>1</v>
      </c>
      <c r="I5" s="19">
        <v>10</v>
      </c>
    </row>
    <row r="6" s="11" customFormat="1" ht="22.95" customHeight="1" spans="1:9">
      <c r="A6" s="16"/>
      <c r="B6" s="16"/>
      <c r="C6" s="17" t="s">
        <v>826</v>
      </c>
      <c r="D6" s="18">
        <v>45000</v>
      </c>
      <c r="E6" s="18">
        <v>45000</v>
      </c>
      <c r="F6" s="18">
        <v>45000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1087</v>
      </c>
      <c r="C10" s="21"/>
      <c r="D10" s="21"/>
      <c r="E10" s="21"/>
      <c r="F10" s="21" t="s">
        <v>1088</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
  <sheetViews>
    <sheetView workbookViewId="0">
      <selection activeCell="A16" sqref="A16"/>
    </sheetView>
  </sheetViews>
  <sheetFormatPr defaultColWidth="9" defaultRowHeight="14.25" outlineLevelCol="5"/>
  <cols>
    <col min="1" max="1" width="34.125" style="1" customWidth="1"/>
    <col min="2" max="2" width="12.4" style="2" customWidth="1"/>
    <col min="3" max="3" width="27.5"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1089</v>
      </c>
      <c r="B5" s="8" t="s">
        <v>1090</v>
      </c>
      <c r="C5" s="8" t="s">
        <v>1090</v>
      </c>
      <c r="D5" s="9">
        <v>25</v>
      </c>
      <c r="E5" s="9">
        <v>25</v>
      </c>
      <c r="F5" s="7" t="s">
        <v>764</v>
      </c>
    </row>
    <row r="6" ht="29.4" customHeight="1" spans="1:6">
      <c r="A6" s="7" t="s">
        <v>1091</v>
      </c>
      <c r="B6" s="8" t="s">
        <v>63</v>
      </c>
      <c r="C6" s="8" t="s">
        <v>63</v>
      </c>
      <c r="D6" s="9">
        <v>25</v>
      </c>
      <c r="E6" s="9">
        <v>25</v>
      </c>
      <c r="F6" s="7" t="s">
        <v>764</v>
      </c>
    </row>
    <row r="7" ht="29.4" customHeight="1" spans="1:6">
      <c r="A7" s="7" t="s">
        <v>850</v>
      </c>
      <c r="B7" s="8" t="s">
        <v>845</v>
      </c>
      <c r="C7" s="8" t="s">
        <v>846</v>
      </c>
      <c r="D7" s="9">
        <v>30</v>
      </c>
      <c r="E7" s="9">
        <v>30</v>
      </c>
      <c r="F7" s="7" t="s">
        <v>846</v>
      </c>
    </row>
    <row r="8" ht="29.4" customHeight="1" spans="1:6">
      <c r="A8" s="7" t="s">
        <v>780</v>
      </c>
      <c r="B8" s="8" t="s">
        <v>845</v>
      </c>
      <c r="C8" s="8" t="s">
        <v>846</v>
      </c>
      <c r="D8" s="9">
        <v>30</v>
      </c>
      <c r="E8" s="9">
        <v>30</v>
      </c>
      <c r="F8" s="7" t="s">
        <v>846</v>
      </c>
    </row>
    <row r="9" ht="48" customHeight="1" spans="1:6">
      <c r="A9" s="7" t="s">
        <v>1092</v>
      </c>
      <c r="B9" s="8" t="s">
        <v>986</v>
      </c>
      <c r="C9" s="8" t="s">
        <v>1093</v>
      </c>
      <c r="D9" s="9">
        <v>30</v>
      </c>
      <c r="E9" s="9">
        <v>30</v>
      </c>
      <c r="F9" s="7" t="s">
        <v>764</v>
      </c>
    </row>
    <row r="10" ht="29.4" customHeight="1" spans="1:6">
      <c r="A10" s="7" t="s">
        <v>853</v>
      </c>
      <c r="B10" s="8" t="s">
        <v>845</v>
      </c>
      <c r="C10" s="8" t="s">
        <v>846</v>
      </c>
      <c r="D10" s="9">
        <v>10</v>
      </c>
      <c r="E10" s="9">
        <v>10</v>
      </c>
      <c r="F10" s="7" t="s">
        <v>846</v>
      </c>
    </row>
    <row r="11" ht="29.4" customHeight="1" spans="1:6">
      <c r="A11" s="7" t="s">
        <v>854</v>
      </c>
      <c r="B11" s="8" t="s">
        <v>845</v>
      </c>
      <c r="C11" s="8" t="s">
        <v>846</v>
      </c>
      <c r="D11" s="9">
        <v>10</v>
      </c>
      <c r="E11" s="9">
        <v>10</v>
      </c>
      <c r="F11" s="7" t="s">
        <v>846</v>
      </c>
    </row>
    <row r="12" ht="29.4" customHeight="1" spans="1:6">
      <c r="A12" s="7" t="s">
        <v>1002</v>
      </c>
      <c r="B12" s="8" t="s">
        <v>879</v>
      </c>
      <c r="C12" s="8" t="s">
        <v>879</v>
      </c>
      <c r="D12" s="9">
        <v>10</v>
      </c>
      <c r="E12" s="9">
        <v>10</v>
      </c>
      <c r="F12"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C4" sqref="C4"/>
    </sheetView>
  </sheetViews>
  <sheetFormatPr defaultColWidth="15.6666666666667" defaultRowHeight="14.25"/>
  <cols>
    <col min="1" max="2" width="15.6666666666667" style="2" customWidth="1"/>
    <col min="3" max="3" width="25.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1094</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41525</v>
      </c>
      <c r="E5" s="18">
        <v>41525</v>
      </c>
      <c r="F5" s="18">
        <v>41525</v>
      </c>
      <c r="G5" s="19">
        <v>10</v>
      </c>
      <c r="H5" s="19">
        <v>1</v>
      </c>
      <c r="I5" s="19">
        <v>10</v>
      </c>
    </row>
    <row r="6" s="11" customFormat="1" ht="22.95" customHeight="1" spans="1:9">
      <c r="A6" s="16"/>
      <c r="B6" s="16"/>
      <c r="C6" s="17" t="s">
        <v>826</v>
      </c>
      <c r="D6" s="18">
        <v>41525</v>
      </c>
      <c r="E6" s="18">
        <v>41525</v>
      </c>
      <c r="F6" s="18">
        <v>41525</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137" customHeight="1" spans="1:9">
      <c r="A10" s="16"/>
      <c r="B10" s="21" t="s">
        <v>1095</v>
      </c>
      <c r="C10" s="21"/>
      <c r="D10" s="21"/>
      <c r="E10" s="21"/>
      <c r="F10" s="21" t="s">
        <v>1096</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A16" sqref="A16"/>
    </sheetView>
  </sheetViews>
  <sheetFormatPr defaultColWidth="9" defaultRowHeight="14.25" outlineLevelCol="5"/>
  <cols>
    <col min="1" max="1" width="33.8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26" t="s">
        <v>844</v>
      </c>
      <c r="B3" s="27" t="s">
        <v>845</v>
      </c>
      <c r="C3" s="27" t="s">
        <v>846</v>
      </c>
      <c r="D3" s="28">
        <v>50</v>
      </c>
      <c r="E3" s="28">
        <v>50</v>
      </c>
      <c r="F3" s="26" t="s">
        <v>846</v>
      </c>
    </row>
    <row r="4" ht="29.4" customHeight="1" spans="1:6">
      <c r="A4" s="7" t="s">
        <v>847</v>
      </c>
      <c r="B4" s="8" t="s">
        <v>845</v>
      </c>
      <c r="C4" s="8" t="s">
        <v>846</v>
      </c>
      <c r="D4" s="9">
        <v>50</v>
      </c>
      <c r="E4" s="9">
        <v>50</v>
      </c>
      <c r="F4" s="7" t="s">
        <v>846</v>
      </c>
    </row>
    <row r="5" ht="57" customHeight="1" spans="1:6">
      <c r="A5" s="7" t="s">
        <v>1097</v>
      </c>
      <c r="B5" s="8" t="s">
        <v>28</v>
      </c>
      <c r="C5" s="8" t="s">
        <v>28</v>
      </c>
      <c r="D5" s="9">
        <v>50</v>
      </c>
      <c r="E5" s="9">
        <v>50</v>
      </c>
      <c r="F5" s="7" t="s">
        <v>764</v>
      </c>
    </row>
    <row r="6" ht="29.4" customHeight="1" spans="1:6">
      <c r="A6" s="7" t="s">
        <v>850</v>
      </c>
      <c r="B6" s="8" t="s">
        <v>845</v>
      </c>
      <c r="C6" s="8" t="s">
        <v>846</v>
      </c>
      <c r="D6" s="9">
        <v>30</v>
      </c>
      <c r="E6" s="9">
        <v>30</v>
      </c>
      <c r="F6" s="7" t="s">
        <v>846</v>
      </c>
    </row>
    <row r="7" ht="29.4" customHeight="1" spans="1:6">
      <c r="A7" s="7" t="s">
        <v>876</v>
      </c>
      <c r="B7" s="8" t="s">
        <v>845</v>
      </c>
      <c r="C7" s="8" t="s">
        <v>846</v>
      </c>
      <c r="D7" s="9">
        <v>30</v>
      </c>
      <c r="E7" s="9">
        <v>30</v>
      </c>
      <c r="F7" s="7" t="s">
        <v>846</v>
      </c>
    </row>
    <row r="8" ht="29.4" customHeight="1" spans="1:6">
      <c r="A8" s="7" t="s">
        <v>333</v>
      </c>
      <c r="B8" s="8" t="s">
        <v>872</v>
      </c>
      <c r="C8" s="8" t="s">
        <v>872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887</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7"/>
  <sheetViews>
    <sheetView workbookViewId="0">
      <pane xSplit="4" ySplit="9" topLeftCell="E10" activePane="bottomRight" state="frozen"/>
      <selection/>
      <selection pane="topRight"/>
      <selection pane="bottomLeft"/>
      <selection pane="bottomRight" activeCell="F22" sqref="F22"/>
    </sheetView>
  </sheetViews>
  <sheetFormatPr defaultColWidth="9" defaultRowHeight="13.5"/>
  <cols>
    <col min="1" max="3" width="2.75" customWidth="1"/>
    <col min="4" max="4" width="46.125" customWidth="1"/>
    <col min="5" max="7" width="14" customWidth="1"/>
    <col min="8" max="8" width="16.875" customWidth="1"/>
    <col min="9" max="9" width="15" customWidth="1"/>
    <col min="10" max="10" width="18.25" customWidth="1"/>
    <col min="11" max="11" width="21.875" customWidth="1"/>
    <col min="12" max="13" width="15" customWidth="1"/>
    <col min="14" max="14" width="14" customWidth="1"/>
    <col min="15" max="15" width="20.875" customWidth="1"/>
    <col min="16" max="17" width="14" customWidth="1"/>
    <col min="18" max="19" width="15" customWidth="1"/>
    <col min="20" max="20" width="14" customWidth="1"/>
  </cols>
  <sheetData>
    <row r="1" s="99" customFormat="1" ht="27" spans="11:11">
      <c r="K1" s="108" t="s">
        <v>672</v>
      </c>
    </row>
    <row r="2" s="99" customFormat="1" ht="14.25" spans="20:20">
      <c r="T2" s="63" t="s">
        <v>673</v>
      </c>
    </row>
    <row r="3" s="99" customFormat="1" ht="14.25" spans="1:20">
      <c r="A3" s="63" t="s">
        <v>2</v>
      </c>
      <c r="T3" s="63" t="s">
        <v>3</v>
      </c>
    </row>
    <row r="4" s="99" customFormat="1" ht="19.5" customHeight="1" spans="1:20">
      <c r="A4" s="109" t="s">
        <v>6</v>
      </c>
      <c r="B4" s="109"/>
      <c r="C4" s="109"/>
      <c r="D4" s="109"/>
      <c r="E4" s="109" t="s">
        <v>105</v>
      </c>
      <c r="F4" s="109"/>
      <c r="G4" s="109"/>
      <c r="H4" s="109" t="s">
        <v>445</v>
      </c>
      <c r="I4" s="109"/>
      <c r="J4" s="109"/>
      <c r="K4" s="109" t="s">
        <v>446</v>
      </c>
      <c r="L4" s="109"/>
      <c r="M4" s="109"/>
      <c r="N4" s="109"/>
      <c r="O4" s="109"/>
      <c r="P4" s="109" t="s">
        <v>107</v>
      </c>
      <c r="Q4" s="109"/>
      <c r="R4" s="109"/>
      <c r="S4" s="109"/>
      <c r="T4" s="109"/>
    </row>
    <row r="5" s="99" customFormat="1" ht="19.5" customHeight="1" spans="1:20">
      <c r="A5" s="109" t="s">
        <v>121</v>
      </c>
      <c r="B5" s="109"/>
      <c r="C5" s="109"/>
      <c r="D5" s="109" t="s">
        <v>122</v>
      </c>
      <c r="E5" s="109" t="s">
        <v>128</v>
      </c>
      <c r="F5" s="109" t="s">
        <v>447</v>
      </c>
      <c r="G5" s="109" t="s">
        <v>448</v>
      </c>
      <c r="H5" s="109" t="s">
        <v>128</v>
      </c>
      <c r="I5" s="109" t="s">
        <v>399</v>
      </c>
      <c r="J5" s="109" t="s">
        <v>400</v>
      </c>
      <c r="K5" s="109" t="s">
        <v>128</v>
      </c>
      <c r="L5" s="109" t="s">
        <v>399</v>
      </c>
      <c r="M5" s="109"/>
      <c r="N5" s="109" t="s">
        <v>399</v>
      </c>
      <c r="O5" s="109" t="s">
        <v>400</v>
      </c>
      <c r="P5" s="109" t="s">
        <v>128</v>
      </c>
      <c r="Q5" s="109" t="s">
        <v>447</v>
      </c>
      <c r="R5" s="109" t="s">
        <v>448</v>
      </c>
      <c r="S5" s="109" t="s">
        <v>448</v>
      </c>
      <c r="T5" s="109"/>
    </row>
    <row r="6" s="99" customFormat="1" ht="19.5" customHeight="1" spans="1:20">
      <c r="A6" s="109"/>
      <c r="B6" s="109"/>
      <c r="C6" s="109"/>
      <c r="D6" s="109"/>
      <c r="E6" s="109"/>
      <c r="F6" s="109"/>
      <c r="G6" s="109" t="s">
        <v>123</v>
      </c>
      <c r="H6" s="109"/>
      <c r="I6" s="109"/>
      <c r="J6" s="109" t="s">
        <v>123</v>
      </c>
      <c r="K6" s="109"/>
      <c r="L6" s="109" t="s">
        <v>123</v>
      </c>
      <c r="M6" s="109" t="s">
        <v>450</v>
      </c>
      <c r="N6" s="109" t="s">
        <v>449</v>
      </c>
      <c r="O6" s="109" t="s">
        <v>123</v>
      </c>
      <c r="P6" s="109"/>
      <c r="Q6" s="109"/>
      <c r="R6" s="109" t="s">
        <v>123</v>
      </c>
      <c r="S6" s="109" t="s">
        <v>451</v>
      </c>
      <c r="T6" s="109" t="s">
        <v>452</v>
      </c>
    </row>
    <row r="7" s="99" customFormat="1" ht="19.5" customHeight="1" spans="1:20">
      <c r="A7" s="109"/>
      <c r="B7" s="109"/>
      <c r="C7" s="109"/>
      <c r="D7" s="109"/>
      <c r="E7" s="109"/>
      <c r="F7" s="109"/>
      <c r="G7" s="109"/>
      <c r="H7" s="109"/>
      <c r="I7" s="109"/>
      <c r="J7" s="109"/>
      <c r="K7" s="109"/>
      <c r="L7" s="109"/>
      <c r="M7" s="109"/>
      <c r="N7" s="109"/>
      <c r="O7" s="109"/>
      <c r="P7" s="109"/>
      <c r="Q7" s="109"/>
      <c r="R7" s="109"/>
      <c r="S7" s="109"/>
      <c r="T7" s="109"/>
    </row>
    <row r="8" s="99" customFormat="1" ht="19.5" customHeight="1" spans="1:20">
      <c r="A8" s="109" t="s">
        <v>125</v>
      </c>
      <c r="B8" s="109" t="s">
        <v>126</v>
      </c>
      <c r="C8" s="109" t="s">
        <v>127</v>
      </c>
      <c r="D8" s="109" t="s">
        <v>10</v>
      </c>
      <c r="E8" s="102" t="s">
        <v>11</v>
      </c>
      <c r="F8" s="102" t="s">
        <v>12</v>
      </c>
      <c r="G8" s="102" t="s">
        <v>20</v>
      </c>
      <c r="H8" s="102" t="s">
        <v>24</v>
      </c>
      <c r="I8" s="102" t="s">
        <v>28</v>
      </c>
      <c r="J8" s="102" t="s">
        <v>32</v>
      </c>
      <c r="K8" s="102" t="s">
        <v>36</v>
      </c>
      <c r="L8" s="102" t="s">
        <v>40</v>
      </c>
      <c r="M8" s="102" t="s">
        <v>43</v>
      </c>
      <c r="N8" s="102" t="s">
        <v>46</v>
      </c>
      <c r="O8" s="102" t="s">
        <v>49</v>
      </c>
      <c r="P8" s="102" t="s">
        <v>52</v>
      </c>
      <c r="Q8" s="102" t="s">
        <v>55</v>
      </c>
      <c r="R8" s="102" t="s">
        <v>58</v>
      </c>
      <c r="S8" s="102" t="s">
        <v>61</v>
      </c>
      <c r="T8" s="102" t="s">
        <v>64</v>
      </c>
    </row>
    <row r="9" s="99" customFormat="1" ht="19.5" customHeight="1" spans="1:20">
      <c r="A9" s="109"/>
      <c r="B9" s="109"/>
      <c r="C9" s="109"/>
      <c r="D9" s="109" t="s">
        <v>128</v>
      </c>
      <c r="E9" s="104">
        <v>0</v>
      </c>
      <c r="F9" s="104">
        <v>0</v>
      </c>
      <c r="G9" s="104">
        <v>0</v>
      </c>
      <c r="H9" s="104">
        <v>2685954</v>
      </c>
      <c r="I9" s="104">
        <v>0</v>
      </c>
      <c r="J9" s="104">
        <v>2685954</v>
      </c>
      <c r="K9" s="104">
        <v>2685954</v>
      </c>
      <c r="L9" s="104">
        <v>0</v>
      </c>
      <c r="M9" s="104">
        <v>0</v>
      </c>
      <c r="N9" s="104">
        <v>0</v>
      </c>
      <c r="O9" s="104">
        <v>2685954</v>
      </c>
      <c r="P9" s="104">
        <v>0</v>
      </c>
      <c r="Q9" s="104">
        <v>0</v>
      </c>
      <c r="R9" s="104">
        <v>0</v>
      </c>
      <c r="S9" s="104">
        <v>0</v>
      </c>
      <c r="T9" s="104">
        <v>0</v>
      </c>
    </row>
    <row r="10" s="99" customFormat="1" ht="19.5" customHeight="1" spans="1:20">
      <c r="A10" s="103" t="s">
        <v>384</v>
      </c>
      <c r="B10" s="103"/>
      <c r="C10" s="103"/>
      <c r="D10" s="103" t="s">
        <v>385</v>
      </c>
      <c r="E10" s="104">
        <v>0</v>
      </c>
      <c r="F10" s="104">
        <v>0</v>
      </c>
      <c r="G10" s="104">
        <v>0</v>
      </c>
      <c r="H10" s="104">
        <v>2685954</v>
      </c>
      <c r="I10" s="104">
        <v>0</v>
      </c>
      <c r="J10" s="104">
        <v>2685954</v>
      </c>
      <c r="K10" s="104">
        <v>2685954</v>
      </c>
      <c r="L10" s="104">
        <v>0</v>
      </c>
      <c r="M10" s="104">
        <v>0</v>
      </c>
      <c r="N10" s="104">
        <v>0</v>
      </c>
      <c r="O10" s="104">
        <v>2685954</v>
      </c>
      <c r="P10" s="104">
        <v>0</v>
      </c>
      <c r="Q10" s="104">
        <v>0</v>
      </c>
      <c r="R10" s="104">
        <v>0</v>
      </c>
      <c r="S10" s="104">
        <v>0</v>
      </c>
      <c r="T10" s="104">
        <v>0</v>
      </c>
    </row>
    <row r="11" s="99" customFormat="1" ht="19.5" customHeight="1" spans="1:20">
      <c r="A11" s="103" t="s">
        <v>386</v>
      </c>
      <c r="B11" s="103"/>
      <c r="C11" s="103"/>
      <c r="D11" s="103" t="s">
        <v>387</v>
      </c>
      <c r="E11" s="104">
        <v>0</v>
      </c>
      <c r="F11" s="104">
        <v>0</v>
      </c>
      <c r="G11" s="104">
        <v>0</v>
      </c>
      <c r="H11" s="104">
        <v>2685954</v>
      </c>
      <c r="I11" s="104">
        <v>0</v>
      </c>
      <c r="J11" s="104">
        <v>2685954</v>
      </c>
      <c r="K11" s="104">
        <v>2685954</v>
      </c>
      <c r="L11" s="104">
        <v>0</v>
      </c>
      <c r="M11" s="104">
        <v>0</v>
      </c>
      <c r="N11" s="104">
        <v>0</v>
      </c>
      <c r="O11" s="104">
        <v>2685954</v>
      </c>
      <c r="P11" s="104">
        <v>0</v>
      </c>
      <c r="Q11" s="104">
        <v>0</v>
      </c>
      <c r="R11" s="104">
        <v>0</v>
      </c>
      <c r="S11" s="104">
        <v>0</v>
      </c>
      <c r="T11" s="104">
        <v>0</v>
      </c>
    </row>
    <row r="12" s="99" customFormat="1" ht="19.5" customHeight="1" spans="1:20">
      <c r="A12" s="103" t="s">
        <v>388</v>
      </c>
      <c r="B12" s="103"/>
      <c r="C12" s="103"/>
      <c r="D12" s="103" t="s">
        <v>389</v>
      </c>
      <c r="E12" s="104">
        <v>0</v>
      </c>
      <c r="F12" s="104">
        <v>0</v>
      </c>
      <c r="G12" s="104">
        <v>0</v>
      </c>
      <c r="H12" s="104">
        <v>1960954</v>
      </c>
      <c r="I12" s="104">
        <v>0</v>
      </c>
      <c r="J12" s="104">
        <v>1960954</v>
      </c>
      <c r="K12" s="104">
        <v>1960954</v>
      </c>
      <c r="L12" s="104">
        <v>0</v>
      </c>
      <c r="M12" s="104">
        <v>0</v>
      </c>
      <c r="N12" s="104">
        <v>0</v>
      </c>
      <c r="O12" s="104">
        <v>1960954</v>
      </c>
      <c r="P12" s="104">
        <v>0</v>
      </c>
      <c r="Q12" s="104">
        <v>0</v>
      </c>
      <c r="R12" s="104">
        <v>0</v>
      </c>
      <c r="S12" s="104">
        <v>0</v>
      </c>
      <c r="T12" s="104">
        <v>0</v>
      </c>
    </row>
    <row r="13" s="99" customFormat="1" ht="19.5" customHeight="1" spans="1:20">
      <c r="A13" s="103" t="s">
        <v>390</v>
      </c>
      <c r="B13" s="103"/>
      <c r="C13" s="103"/>
      <c r="D13" s="103" t="s">
        <v>391</v>
      </c>
      <c r="E13" s="104">
        <v>0</v>
      </c>
      <c r="F13" s="104">
        <v>0</v>
      </c>
      <c r="G13" s="104">
        <v>0</v>
      </c>
      <c r="H13" s="104">
        <v>25000</v>
      </c>
      <c r="I13" s="104">
        <v>0</v>
      </c>
      <c r="J13" s="104">
        <v>25000</v>
      </c>
      <c r="K13" s="104">
        <v>25000</v>
      </c>
      <c r="L13" s="104">
        <v>0</v>
      </c>
      <c r="M13" s="104">
        <v>0</v>
      </c>
      <c r="N13" s="104">
        <v>0</v>
      </c>
      <c r="O13" s="104">
        <v>25000</v>
      </c>
      <c r="P13" s="104">
        <v>0</v>
      </c>
      <c r="Q13" s="104">
        <v>0</v>
      </c>
      <c r="R13" s="104">
        <v>0</v>
      </c>
      <c r="S13" s="104">
        <v>0</v>
      </c>
      <c r="T13" s="104">
        <v>0</v>
      </c>
    </row>
    <row r="14" s="99" customFormat="1" ht="19.5" customHeight="1" spans="1:20">
      <c r="A14" s="103" t="s">
        <v>392</v>
      </c>
      <c r="B14" s="103"/>
      <c r="C14" s="103"/>
      <c r="D14" s="103" t="s">
        <v>393</v>
      </c>
      <c r="E14" s="104">
        <v>0</v>
      </c>
      <c r="F14" s="104">
        <v>0</v>
      </c>
      <c r="G14" s="104">
        <v>0</v>
      </c>
      <c r="H14" s="104">
        <v>700000</v>
      </c>
      <c r="I14" s="104">
        <v>0</v>
      </c>
      <c r="J14" s="104">
        <v>700000</v>
      </c>
      <c r="K14" s="104">
        <v>700000</v>
      </c>
      <c r="L14" s="104">
        <v>0</v>
      </c>
      <c r="M14" s="104">
        <v>0</v>
      </c>
      <c r="N14" s="104">
        <v>0</v>
      </c>
      <c r="O14" s="104">
        <v>700000</v>
      </c>
      <c r="P14" s="104">
        <v>0</v>
      </c>
      <c r="Q14" s="104">
        <v>0</v>
      </c>
      <c r="R14" s="104">
        <v>0</v>
      </c>
      <c r="S14" s="104">
        <v>0</v>
      </c>
      <c r="T14" s="104">
        <v>0</v>
      </c>
    </row>
    <row r="15" s="99" customFormat="1" ht="19.5" customHeight="1" spans="1:20">
      <c r="A15" s="103" t="s">
        <v>674</v>
      </c>
      <c r="B15" s="103"/>
      <c r="C15" s="103"/>
      <c r="D15" s="103"/>
      <c r="E15" s="103"/>
      <c r="F15" s="103"/>
      <c r="G15" s="103"/>
      <c r="H15" s="103"/>
      <c r="I15" s="103"/>
      <c r="J15" s="103"/>
      <c r="K15" s="103"/>
      <c r="L15" s="103"/>
      <c r="M15" s="103"/>
      <c r="N15" s="103"/>
      <c r="O15" s="103"/>
      <c r="P15" s="103"/>
      <c r="Q15" s="103"/>
      <c r="R15" s="103"/>
      <c r="S15" s="103"/>
      <c r="T15" s="103"/>
    </row>
    <row r="16" s="99" customFormat="1"/>
    <row r="17" s="99" customFormat="1"/>
  </sheetData>
  <mergeCells count="34">
    <mergeCell ref="A4:D4"/>
    <mergeCell ref="E4:G4"/>
    <mergeCell ref="H4:J4"/>
    <mergeCell ref="K4:O4"/>
    <mergeCell ref="P4:T4"/>
    <mergeCell ref="L5:N5"/>
    <mergeCell ref="R5:T5"/>
    <mergeCell ref="A10:C10"/>
    <mergeCell ref="A11:C11"/>
    <mergeCell ref="A12:C12"/>
    <mergeCell ref="A13:C13"/>
    <mergeCell ref="A14:C14"/>
    <mergeCell ref="A15:T1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F10" sqref="F10:I10"/>
    </sheetView>
  </sheetViews>
  <sheetFormatPr defaultColWidth="15.6666666666667" defaultRowHeight="14.25"/>
  <cols>
    <col min="1" max="2" width="15.6666666666667" style="2" customWidth="1"/>
    <col min="3" max="3" width="25.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1098</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599341.94</v>
      </c>
      <c r="E5" s="18">
        <v>458767.48</v>
      </c>
      <c r="F5" s="18">
        <v>458767.48</v>
      </c>
      <c r="G5" s="19">
        <v>10</v>
      </c>
      <c r="H5" s="20">
        <v>0.77</v>
      </c>
      <c r="I5" s="19">
        <v>7.65</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599341.94</v>
      </c>
      <c r="E8" s="18">
        <v>458767.48</v>
      </c>
      <c r="F8" s="18">
        <v>458767.48</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1099</v>
      </c>
      <c r="C10" s="21"/>
      <c r="D10" s="21"/>
      <c r="E10" s="21"/>
      <c r="F10" s="21" t="s">
        <v>1100</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97.65</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E20" sqref="E20"/>
    </sheetView>
  </sheetViews>
  <sheetFormatPr defaultColWidth="9" defaultRowHeight="14.25" outlineLevelCol="5"/>
  <cols>
    <col min="1" max="1" width="31.3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1101</v>
      </c>
      <c r="B5" s="8" t="s">
        <v>12</v>
      </c>
      <c r="C5" s="8" t="s">
        <v>12</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29.4" customHeight="1" spans="1:6">
      <c r="A8" s="7" t="s">
        <v>1102</v>
      </c>
      <c r="B8" s="8" t="s">
        <v>1103</v>
      </c>
      <c r="C8" s="8" t="s">
        <v>1103</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932</v>
      </c>
      <c r="B11" s="8" t="s">
        <v>856</v>
      </c>
      <c r="C11" s="8" t="s">
        <v>856</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F10" sqref="F10:I10"/>
    </sheetView>
  </sheetViews>
  <sheetFormatPr defaultColWidth="15.6666666666667" defaultRowHeight="14.25"/>
  <cols>
    <col min="1" max="2" width="15.6666666666667" style="2" customWidth="1"/>
    <col min="3" max="3" width="22.3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1104</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800000</v>
      </c>
      <c r="E5" s="18">
        <v>612742.7</v>
      </c>
      <c r="F5" s="18">
        <v>612742.7</v>
      </c>
      <c r="G5" s="19">
        <v>10</v>
      </c>
      <c r="H5" s="20">
        <v>0.77</v>
      </c>
      <c r="I5" s="19">
        <v>7.66</v>
      </c>
    </row>
    <row r="6" s="11" customFormat="1" ht="22.95" customHeight="1" spans="1:9">
      <c r="A6" s="16"/>
      <c r="B6" s="16"/>
      <c r="C6" s="17" t="s">
        <v>826</v>
      </c>
      <c r="D6" s="18">
        <v>800000</v>
      </c>
      <c r="E6" s="18">
        <v>612742.7</v>
      </c>
      <c r="F6" s="18">
        <v>612742.7</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1105</v>
      </c>
      <c r="C10" s="21"/>
      <c r="D10" s="21"/>
      <c r="E10" s="21"/>
      <c r="F10" s="21" t="s">
        <v>1106</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97.66</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workbookViewId="0">
      <selection activeCell="J9" sqref="J9"/>
    </sheetView>
  </sheetViews>
  <sheetFormatPr defaultColWidth="9" defaultRowHeight="14.25" outlineLevelCol="5"/>
  <cols>
    <col min="1" max="1" width="25.375" style="2"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4" t="s">
        <v>839</v>
      </c>
      <c r="B1" s="4"/>
      <c r="C1" s="4"/>
      <c r="D1" s="4"/>
      <c r="E1" s="4"/>
      <c r="F1" s="4"/>
    </row>
    <row r="2" ht="30.6" customHeight="1" spans="1:6">
      <c r="A2" s="6" t="s">
        <v>840</v>
      </c>
      <c r="B2" s="6" t="s">
        <v>841</v>
      </c>
      <c r="C2" s="6" t="s">
        <v>842</v>
      </c>
      <c r="D2" s="6" t="s">
        <v>822</v>
      </c>
      <c r="E2" s="6" t="s">
        <v>824</v>
      </c>
      <c r="F2" s="6" t="s">
        <v>843</v>
      </c>
    </row>
    <row r="3" ht="29.4" customHeight="1" spans="1:6">
      <c r="A3" s="8" t="s">
        <v>844</v>
      </c>
      <c r="B3" s="8" t="s">
        <v>845</v>
      </c>
      <c r="C3" s="8" t="s">
        <v>846</v>
      </c>
      <c r="D3" s="9">
        <v>50</v>
      </c>
      <c r="E3" s="9">
        <v>50</v>
      </c>
      <c r="F3" s="7" t="s">
        <v>846</v>
      </c>
    </row>
    <row r="4" ht="29.4" customHeight="1" spans="1:6">
      <c r="A4" s="8" t="s">
        <v>847</v>
      </c>
      <c r="B4" s="8" t="s">
        <v>845</v>
      </c>
      <c r="C4" s="8" t="s">
        <v>846</v>
      </c>
      <c r="D4" s="9">
        <v>10</v>
      </c>
      <c r="E4" s="9">
        <v>10</v>
      </c>
      <c r="F4" s="7" t="s">
        <v>846</v>
      </c>
    </row>
    <row r="5" ht="29.4" customHeight="1" spans="1:6">
      <c r="A5" s="8" t="s">
        <v>1107</v>
      </c>
      <c r="B5" s="8" t="s">
        <v>1108</v>
      </c>
      <c r="C5" s="8" t="s">
        <v>1108</v>
      </c>
      <c r="D5" s="9">
        <v>10</v>
      </c>
      <c r="E5" s="9">
        <v>10</v>
      </c>
      <c r="F5" s="7" t="s">
        <v>764</v>
      </c>
    </row>
    <row r="6" ht="29.4" customHeight="1" spans="1:6">
      <c r="A6" s="8" t="s">
        <v>870</v>
      </c>
      <c r="B6" s="8" t="s">
        <v>845</v>
      </c>
      <c r="C6" s="8" t="s">
        <v>846</v>
      </c>
      <c r="D6" s="9">
        <v>30</v>
      </c>
      <c r="E6" s="9">
        <v>30</v>
      </c>
      <c r="F6" s="7" t="s">
        <v>846</v>
      </c>
    </row>
    <row r="7" ht="29.4" customHeight="1" spans="1:6">
      <c r="A7" s="8" t="s">
        <v>1109</v>
      </c>
      <c r="B7" s="8" t="s">
        <v>872</v>
      </c>
      <c r="C7" s="8" t="s">
        <v>872</v>
      </c>
      <c r="D7" s="9">
        <v>20</v>
      </c>
      <c r="E7" s="9">
        <v>20</v>
      </c>
      <c r="F7" s="7" t="s">
        <v>764</v>
      </c>
    </row>
    <row r="8" ht="29.4" customHeight="1" spans="1:6">
      <c r="A8" s="8" t="s">
        <v>1110</v>
      </c>
      <c r="B8" s="8" t="s">
        <v>872</v>
      </c>
      <c r="C8" s="8" t="s">
        <v>872</v>
      </c>
      <c r="D8" s="9">
        <v>10</v>
      </c>
      <c r="E8" s="9">
        <v>10</v>
      </c>
      <c r="F8" s="7" t="s">
        <v>764</v>
      </c>
    </row>
    <row r="9" ht="29.4" customHeight="1" spans="1:6">
      <c r="A9" s="8" t="s">
        <v>874</v>
      </c>
      <c r="B9" s="8" t="s">
        <v>845</v>
      </c>
      <c r="C9" s="8" t="s">
        <v>846</v>
      </c>
      <c r="D9" s="9">
        <v>10</v>
      </c>
      <c r="E9" s="9">
        <v>10</v>
      </c>
      <c r="F9" s="7" t="s">
        <v>846</v>
      </c>
    </row>
    <row r="10" ht="29.4" customHeight="1" spans="1:6">
      <c r="A10" s="8" t="s">
        <v>1111</v>
      </c>
      <c r="B10" s="8" t="s">
        <v>872</v>
      </c>
      <c r="C10" s="8" t="s">
        <v>872</v>
      </c>
      <c r="D10" s="9">
        <v>10</v>
      </c>
      <c r="E10" s="9">
        <v>10</v>
      </c>
      <c r="F10" s="7" t="s">
        <v>764</v>
      </c>
    </row>
    <row r="11" ht="29.4" customHeight="1" spans="1:6">
      <c r="A11" s="8" t="s">
        <v>850</v>
      </c>
      <c r="B11" s="8" t="s">
        <v>845</v>
      </c>
      <c r="C11" s="8" t="s">
        <v>846</v>
      </c>
      <c r="D11" s="9">
        <v>30</v>
      </c>
      <c r="E11" s="9">
        <v>30</v>
      </c>
      <c r="F11" s="7" t="s">
        <v>846</v>
      </c>
    </row>
    <row r="12" ht="29.4" customHeight="1" spans="1:6">
      <c r="A12" s="8" t="s">
        <v>876</v>
      </c>
      <c r="B12" s="8" t="s">
        <v>845</v>
      </c>
      <c r="C12" s="8" t="s">
        <v>846</v>
      </c>
      <c r="D12" s="9">
        <v>30</v>
      </c>
      <c r="E12" s="9">
        <v>30</v>
      </c>
      <c r="F12" s="7" t="s">
        <v>846</v>
      </c>
    </row>
    <row r="13" ht="29.4" customHeight="1" spans="1:6">
      <c r="A13" s="8" t="s">
        <v>1112</v>
      </c>
      <c r="B13" s="8" t="s">
        <v>28</v>
      </c>
      <c r="C13" s="8" t="s">
        <v>28</v>
      </c>
      <c r="D13" s="9">
        <v>30</v>
      </c>
      <c r="E13" s="9">
        <v>30</v>
      </c>
      <c r="F13" s="7" t="s">
        <v>764</v>
      </c>
    </row>
    <row r="14" ht="29.4" customHeight="1" spans="1:6">
      <c r="A14" s="8" t="s">
        <v>853</v>
      </c>
      <c r="B14" s="8" t="s">
        <v>845</v>
      </c>
      <c r="C14" s="8" t="s">
        <v>846</v>
      </c>
      <c r="D14" s="9">
        <v>10</v>
      </c>
      <c r="E14" s="9">
        <v>10</v>
      </c>
      <c r="F14" s="7" t="s">
        <v>846</v>
      </c>
    </row>
    <row r="15" ht="29.4" customHeight="1" spans="1:6">
      <c r="A15" s="8" t="s">
        <v>854</v>
      </c>
      <c r="B15" s="8" t="s">
        <v>845</v>
      </c>
      <c r="C15" s="8" t="s">
        <v>846</v>
      </c>
      <c r="D15" s="9">
        <v>10</v>
      </c>
      <c r="E15" s="9">
        <v>10</v>
      </c>
      <c r="F15" s="7" t="s">
        <v>846</v>
      </c>
    </row>
    <row r="16" ht="29.4" customHeight="1" spans="1:6">
      <c r="A16" s="8" t="s">
        <v>1113</v>
      </c>
      <c r="B16" s="8" t="s">
        <v>1114</v>
      </c>
      <c r="C16" s="8" t="s">
        <v>1114</v>
      </c>
      <c r="D16" s="9">
        <v>10</v>
      </c>
      <c r="E16" s="9">
        <v>10</v>
      </c>
      <c r="F16"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11" sqref="K11"/>
    </sheetView>
  </sheetViews>
  <sheetFormatPr defaultColWidth="15.6666666666667" defaultRowHeight="14.25"/>
  <cols>
    <col min="1" max="2" width="15.6666666666667" style="2" customWidth="1"/>
    <col min="3" max="3" width="22.1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1115</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306000</v>
      </c>
      <c r="E5" s="18">
        <v>306000</v>
      </c>
      <c r="F5" s="18">
        <v>306000</v>
      </c>
      <c r="G5" s="19">
        <v>10</v>
      </c>
      <c r="H5" s="20">
        <v>1</v>
      </c>
      <c r="I5" s="19">
        <v>10</v>
      </c>
    </row>
    <row r="6" s="11" customFormat="1" ht="22.95" customHeight="1" spans="1:9">
      <c r="A6" s="16"/>
      <c r="B6" s="16"/>
      <c r="C6" s="17" t="s">
        <v>826</v>
      </c>
      <c r="D6" s="18">
        <v>306000</v>
      </c>
      <c r="E6" s="18">
        <v>306000</v>
      </c>
      <c r="F6" s="18">
        <v>306000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1116</v>
      </c>
      <c r="C10" s="21"/>
      <c r="D10" s="21"/>
      <c r="E10" s="21"/>
      <c r="F10" s="21" t="s">
        <v>1116</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workbookViewId="0">
      <selection activeCell="C21" sqref="C21"/>
    </sheetView>
  </sheetViews>
  <sheetFormatPr defaultColWidth="9" defaultRowHeight="14.25" outlineLevelCol="5"/>
  <cols>
    <col min="1" max="1" width="40.87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20</v>
      </c>
      <c r="E4" s="9">
        <v>20</v>
      </c>
      <c r="F4" s="7" t="s">
        <v>846</v>
      </c>
    </row>
    <row r="5" ht="29.4" customHeight="1" spans="1:6">
      <c r="A5" s="7" t="s">
        <v>1117</v>
      </c>
      <c r="B5" s="8" t="s">
        <v>12</v>
      </c>
      <c r="C5" s="8" t="s">
        <v>12</v>
      </c>
      <c r="D5" s="9">
        <v>10</v>
      </c>
      <c r="E5" s="9">
        <v>10</v>
      </c>
      <c r="F5" s="7" t="s">
        <v>764</v>
      </c>
    </row>
    <row r="6" ht="29.4" customHeight="1" spans="1:6">
      <c r="A6" s="7" t="s">
        <v>1118</v>
      </c>
      <c r="B6" s="8" t="s">
        <v>52</v>
      </c>
      <c r="C6" s="8" t="s">
        <v>52</v>
      </c>
      <c r="D6" s="9">
        <v>10</v>
      </c>
      <c r="E6" s="9">
        <v>10</v>
      </c>
      <c r="F6" s="7" t="s">
        <v>764</v>
      </c>
    </row>
    <row r="7" ht="29.4" customHeight="1" spans="1:6">
      <c r="A7" s="7" t="s">
        <v>870</v>
      </c>
      <c r="B7" s="8" t="s">
        <v>845</v>
      </c>
      <c r="C7" s="8" t="s">
        <v>846</v>
      </c>
      <c r="D7" s="9">
        <v>20</v>
      </c>
      <c r="E7" s="9">
        <v>20</v>
      </c>
      <c r="F7" s="7" t="s">
        <v>846</v>
      </c>
    </row>
    <row r="8" ht="48" customHeight="1" spans="1:6">
      <c r="A8" s="7" t="s">
        <v>1119</v>
      </c>
      <c r="B8" s="8" t="s">
        <v>963</v>
      </c>
      <c r="C8" s="8" t="s">
        <v>963</v>
      </c>
      <c r="D8" s="9">
        <v>20</v>
      </c>
      <c r="E8" s="9">
        <v>20</v>
      </c>
      <c r="F8" s="7" t="s">
        <v>764</v>
      </c>
    </row>
    <row r="9" ht="29.4" customHeight="1" spans="1:6">
      <c r="A9" s="7" t="s">
        <v>874</v>
      </c>
      <c r="B9" s="8" t="s">
        <v>845</v>
      </c>
      <c r="C9" s="8" t="s">
        <v>846</v>
      </c>
      <c r="D9" s="9">
        <v>10</v>
      </c>
      <c r="E9" s="9">
        <v>10</v>
      </c>
      <c r="F9" s="7" t="s">
        <v>846</v>
      </c>
    </row>
    <row r="10" ht="29.4" customHeight="1" spans="1:6">
      <c r="A10" s="7" t="s">
        <v>1120</v>
      </c>
      <c r="B10" s="8" t="s">
        <v>11</v>
      </c>
      <c r="C10" s="8" t="s">
        <v>11</v>
      </c>
      <c r="D10" s="9">
        <v>10</v>
      </c>
      <c r="E10" s="9">
        <v>10</v>
      </c>
      <c r="F10" s="7" t="s">
        <v>764</v>
      </c>
    </row>
    <row r="11" ht="29.4" customHeight="1" spans="1:6">
      <c r="A11" s="7" t="s">
        <v>850</v>
      </c>
      <c r="B11" s="8" t="s">
        <v>845</v>
      </c>
      <c r="C11" s="8" t="s">
        <v>846</v>
      </c>
      <c r="D11" s="9">
        <v>30</v>
      </c>
      <c r="E11" s="9">
        <v>30</v>
      </c>
      <c r="F11" s="7" t="s">
        <v>846</v>
      </c>
    </row>
    <row r="12" ht="29.4" customHeight="1" spans="1:6">
      <c r="A12" s="7" t="s">
        <v>777</v>
      </c>
      <c r="B12" s="8" t="s">
        <v>845</v>
      </c>
      <c r="C12" s="8" t="s">
        <v>846</v>
      </c>
      <c r="D12" s="9">
        <v>30</v>
      </c>
      <c r="E12" s="9">
        <v>30</v>
      </c>
      <c r="F12" s="7" t="s">
        <v>846</v>
      </c>
    </row>
    <row r="13" ht="29.4" customHeight="1" spans="1:6">
      <c r="A13" s="7" t="s">
        <v>1121</v>
      </c>
      <c r="B13" s="8" t="s">
        <v>872</v>
      </c>
      <c r="C13" s="8" t="s">
        <v>872</v>
      </c>
      <c r="D13" s="9">
        <v>30</v>
      </c>
      <c r="E13" s="9">
        <v>30</v>
      </c>
      <c r="F13" s="7" t="s">
        <v>764</v>
      </c>
    </row>
    <row r="14" ht="29.4" customHeight="1" spans="1:6">
      <c r="A14" s="7" t="s">
        <v>853</v>
      </c>
      <c r="B14" s="8" t="s">
        <v>845</v>
      </c>
      <c r="C14" s="8" t="s">
        <v>846</v>
      </c>
      <c r="D14" s="9">
        <v>10</v>
      </c>
      <c r="E14" s="9">
        <v>10</v>
      </c>
      <c r="F14" s="7" t="s">
        <v>846</v>
      </c>
    </row>
    <row r="15" ht="29.4" customHeight="1" spans="1:6">
      <c r="A15" s="7" t="s">
        <v>854</v>
      </c>
      <c r="B15" s="8" t="s">
        <v>845</v>
      </c>
      <c r="C15" s="8" t="s">
        <v>846</v>
      </c>
      <c r="D15" s="9">
        <v>10</v>
      </c>
      <c r="E15" s="9">
        <v>10</v>
      </c>
      <c r="F15" s="7" t="s">
        <v>846</v>
      </c>
    </row>
    <row r="16" ht="29.4" customHeight="1" spans="1:6">
      <c r="A16" s="7" t="s">
        <v>1122</v>
      </c>
      <c r="B16" s="8" t="s">
        <v>963</v>
      </c>
      <c r="C16" s="8" t="s">
        <v>963</v>
      </c>
      <c r="D16" s="9">
        <v>10</v>
      </c>
      <c r="E16" s="9">
        <v>10</v>
      </c>
      <c r="F16"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L11" sqref="L11"/>
    </sheetView>
  </sheetViews>
  <sheetFormatPr defaultColWidth="15.6666666666667" defaultRowHeight="14.25"/>
  <cols>
    <col min="1" max="2" width="15.6666666666667" style="2" customWidth="1"/>
    <col min="3" max="3" width="23.8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1123</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16744</v>
      </c>
      <c r="E5" s="18">
        <v>16744</v>
      </c>
      <c r="F5" s="18">
        <v>16744</v>
      </c>
      <c r="G5" s="19">
        <v>10</v>
      </c>
      <c r="H5" s="20">
        <v>1</v>
      </c>
      <c r="I5" s="19">
        <v>10</v>
      </c>
    </row>
    <row r="6" s="11" customFormat="1" ht="22.95" customHeight="1" spans="1:9">
      <c r="A6" s="16"/>
      <c r="B6" s="16"/>
      <c r="C6" s="17" t="s">
        <v>826</v>
      </c>
      <c r="D6" s="18">
        <v>16744</v>
      </c>
      <c r="E6" s="18">
        <v>16744</v>
      </c>
      <c r="F6" s="18">
        <v>16744</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1124</v>
      </c>
      <c r="C10" s="21"/>
      <c r="D10" s="21"/>
      <c r="E10" s="21"/>
      <c r="F10" s="21" t="s">
        <v>1125</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A16" sqref="A16"/>
    </sheetView>
  </sheetViews>
  <sheetFormatPr defaultColWidth="9" defaultRowHeight="14.25" outlineLevelCol="5"/>
  <cols>
    <col min="1" max="1" width="31.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1126</v>
      </c>
      <c r="B5" s="8" t="s">
        <v>12</v>
      </c>
      <c r="C5" s="8" t="s">
        <v>12</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54" customHeight="1" spans="1:6">
      <c r="A8" s="7" t="s">
        <v>1127</v>
      </c>
      <c r="B8" s="8" t="s">
        <v>856</v>
      </c>
      <c r="C8" s="8" t="s">
        <v>856</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1128</v>
      </c>
      <c r="B11" s="8" t="s">
        <v>879</v>
      </c>
      <c r="C11" s="8" t="s">
        <v>955</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K11" sqref="K11"/>
    </sheetView>
  </sheetViews>
  <sheetFormatPr defaultColWidth="15.6666666666667" defaultRowHeight="14.25"/>
  <cols>
    <col min="1" max="2" width="15.6666666666667" style="2" customWidth="1"/>
    <col min="3" max="3" width="20.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1129</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81000</v>
      </c>
      <c r="E5" s="18">
        <v>81000</v>
      </c>
      <c r="F5" s="18">
        <v>81000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81000</v>
      </c>
      <c r="E7" s="18">
        <v>81000</v>
      </c>
      <c r="F7" s="18">
        <v>81000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99" customHeight="1" spans="1:9">
      <c r="A10" s="16"/>
      <c r="B10" s="21" t="s">
        <v>1130</v>
      </c>
      <c r="C10" s="21"/>
      <c r="D10" s="21"/>
      <c r="E10" s="21"/>
      <c r="F10" s="21" t="s">
        <v>1131</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workbookViewId="0">
      <selection activeCell="J8" sqref="J8"/>
    </sheetView>
  </sheetViews>
  <sheetFormatPr defaultColWidth="9" defaultRowHeight="14.25" outlineLevelCol="5"/>
  <cols>
    <col min="1" max="1" width="31.125" style="2" customWidth="1"/>
    <col min="2" max="2" width="16.75" style="2" customWidth="1"/>
    <col min="3" max="3" width="13.75" style="2" customWidth="1"/>
    <col min="4" max="4" width="11.7" style="2" customWidth="1"/>
    <col min="5" max="5" width="12.8" style="2" customWidth="1"/>
    <col min="6" max="6" width="28.4" style="2" customWidth="1"/>
    <col min="7" max="16384" width="9" style="2"/>
  </cols>
  <sheetData>
    <row r="1" ht="42.6" customHeight="1" spans="1:6">
      <c r="A1" s="4" t="s">
        <v>839</v>
      </c>
      <c r="B1" s="4"/>
      <c r="C1" s="4"/>
      <c r="D1" s="4"/>
      <c r="E1" s="4"/>
      <c r="F1" s="4"/>
    </row>
    <row r="2" ht="30.6" customHeight="1" spans="1:6">
      <c r="A2" s="6" t="s">
        <v>840</v>
      </c>
      <c r="B2" s="6" t="s">
        <v>841</v>
      </c>
      <c r="C2" s="6" t="s">
        <v>842</v>
      </c>
      <c r="D2" s="6" t="s">
        <v>822</v>
      </c>
      <c r="E2" s="6" t="s">
        <v>824</v>
      </c>
      <c r="F2" s="6" t="s">
        <v>843</v>
      </c>
    </row>
    <row r="3" ht="29.4" customHeight="1" spans="1:6">
      <c r="A3" s="8" t="s">
        <v>844</v>
      </c>
      <c r="B3" s="8" t="s">
        <v>845</v>
      </c>
      <c r="C3" s="8" t="s">
        <v>846</v>
      </c>
      <c r="D3" s="9">
        <v>50</v>
      </c>
      <c r="E3" s="9">
        <v>50</v>
      </c>
      <c r="F3" s="7" t="s">
        <v>846</v>
      </c>
    </row>
    <row r="4" ht="29.4" customHeight="1" spans="1:6">
      <c r="A4" s="8" t="s">
        <v>847</v>
      </c>
      <c r="B4" s="8" t="s">
        <v>845</v>
      </c>
      <c r="C4" s="8" t="s">
        <v>846</v>
      </c>
      <c r="D4" s="9">
        <v>20</v>
      </c>
      <c r="E4" s="9">
        <v>20</v>
      </c>
      <c r="F4" s="7" t="s">
        <v>846</v>
      </c>
    </row>
    <row r="5" ht="29.4" customHeight="1" spans="1:6">
      <c r="A5" s="8" t="s">
        <v>1132</v>
      </c>
      <c r="B5" s="8" t="s">
        <v>1133</v>
      </c>
      <c r="C5" s="8" t="s">
        <v>1133</v>
      </c>
      <c r="D5" s="9">
        <v>20</v>
      </c>
      <c r="E5" s="9">
        <v>20</v>
      </c>
      <c r="F5" s="7" t="s">
        <v>764</v>
      </c>
    </row>
    <row r="6" ht="29.4" customHeight="1" spans="1:6">
      <c r="A6" s="8" t="s">
        <v>870</v>
      </c>
      <c r="B6" s="8" t="s">
        <v>845</v>
      </c>
      <c r="C6" s="8" t="s">
        <v>846</v>
      </c>
      <c r="D6" s="9">
        <v>20</v>
      </c>
      <c r="E6" s="9">
        <v>20</v>
      </c>
      <c r="F6" s="7" t="s">
        <v>846</v>
      </c>
    </row>
    <row r="7" ht="29.4" customHeight="1" spans="1:6">
      <c r="A7" s="8" t="s">
        <v>1134</v>
      </c>
      <c r="B7" s="8" t="s">
        <v>872</v>
      </c>
      <c r="C7" s="8" t="s">
        <v>872</v>
      </c>
      <c r="D7" s="9">
        <v>20</v>
      </c>
      <c r="E7" s="9">
        <v>20</v>
      </c>
      <c r="F7" s="7" t="s">
        <v>764</v>
      </c>
    </row>
    <row r="8" ht="29.4" customHeight="1" spans="1:6">
      <c r="A8" s="8" t="s">
        <v>874</v>
      </c>
      <c r="B8" s="8" t="s">
        <v>845</v>
      </c>
      <c r="C8" s="8" t="s">
        <v>846</v>
      </c>
      <c r="D8" s="9">
        <v>10</v>
      </c>
      <c r="E8" s="9">
        <v>10</v>
      </c>
      <c r="F8" s="7" t="s">
        <v>846</v>
      </c>
    </row>
    <row r="9" ht="29.4" customHeight="1" spans="1:6">
      <c r="A9" s="8" t="s">
        <v>1135</v>
      </c>
      <c r="B9" s="8" t="s">
        <v>872</v>
      </c>
      <c r="C9" s="8" t="s">
        <v>872</v>
      </c>
      <c r="D9" s="9">
        <v>10</v>
      </c>
      <c r="E9" s="9">
        <v>10</v>
      </c>
      <c r="F9" s="7" t="s">
        <v>764</v>
      </c>
    </row>
    <row r="10" ht="29.4" customHeight="1" spans="1:6">
      <c r="A10" s="8" t="s">
        <v>850</v>
      </c>
      <c r="B10" s="8" t="s">
        <v>845</v>
      </c>
      <c r="C10" s="8" t="s">
        <v>846</v>
      </c>
      <c r="D10" s="9">
        <v>30</v>
      </c>
      <c r="E10" s="9">
        <v>30</v>
      </c>
      <c r="F10" s="7" t="s">
        <v>846</v>
      </c>
    </row>
    <row r="11" ht="29.4" customHeight="1" spans="1:6">
      <c r="A11" s="8" t="s">
        <v>777</v>
      </c>
      <c r="B11" s="8" t="s">
        <v>845</v>
      </c>
      <c r="C11" s="8" t="s">
        <v>846</v>
      </c>
      <c r="D11" s="9">
        <v>30</v>
      </c>
      <c r="E11" s="9">
        <v>30</v>
      </c>
      <c r="F11" s="7" t="s">
        <v>846</v>
      </c>
    </row>
    <row r="12" ht="29.4" customHeight="1" spans="1:6">
      <c r="A12" s="8" t="s">
        <v>1031</v>
      </c>
      <c r="B12" s="8" t="s">
        <v>1136</v>
      </c>
      <c r="C12" s="8" t="s">
        <v>1137</v>
      </c>
      <c r="D12" s="9">
        <v>30</v>
      </c>
      <c r="E12" s="9">
        <v>30</v>
      </c>
      <c r="F12" s="7" t="s">
        <v>764</v>
      </c>
    </row>
    <row r="13" ht="29.4" customHeight="1" spans="1:6">
      <c r="A13" s="8" t="s">
        <v>853</v>
      </c>
      <c r="B13" s="8" t="s">
        <v>845</v>
      </c>
      <c r="C13" s="8" t="s">
        <v>846</v>
      </c>
      <c r="D13" s="9">
        <v>10</v>
      </c>
      <c r="E13" s="9">
        <v>10</v>
      </c>
      <c r="F13" s="7" t="s">
        <v>846</v>
      </c>
    </row>
    <row r="14" ht="29.4" customHeight="1" spans="1:6">
      <c r="A14" s="8" t="s">
        <v>854</v>
      </c>
      <c r="B14" s="8" t="s">
        <v>845</v>
      </c>
      <c r="C14" s="8" t="s">
        <v>846</v>
      </c>
      <c r="D14" s="9">
        <v>10</v>
      </c>
      <c r="E14" s="9">
        <v>10</v>
      </c>
      <c r="F14" s="7" t="s">
        <v>846</v>
      </c>
    </row>
    <row r="15" ht="29.4" customHeight="1" spans="1:6">
      <c r="A15" s="8" t="s">
        <v>1138</v>
      </c>
      <c r="B15" s="8" t="s">
        <v>879</v>
      </c>
      <c r="C15" s="8" t="s">
        <v>955</v>
      </c>
      <c r="D15" s="9">
        <v>10</v>
      </c>
      <c r="E15" s="9">
        <v>10</v>
      </c>
      <c r="F15"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H22" sqref="H22"/>
    </sheetView>
  </sheetViews>
  <sheetFormatPr defaultColWidth="9" defaultRowHeight="13.5"/>
  <cols>
    <col min="1" max="3" width="2.75" customWidth="1"/>
    <col min="4" max="4" width="39.25" customWidth="1"/>
    <col min="5" max="6" width="15" customWidth="1"/>
    <col min="7" max="7" width="14" customWidth="1"/>
    <col min="8" max="8" width="17.625" customWidth="1"/>
    <col min="9" max="9" width="18.5" customWidth="1"/>
    <col min="10" max="11" width="14" customWidth="1"/>
    <col min="12" max="12" width="15" customWidth="1"/>
  </cols>
  <sheetData>
    <row r="1" s="99" customFormat="1" ht="27" spans="7:7">
      <c r="G1" s="108" t="s">
        <v>675</v>
      </c>
    </row>
    <row r="2" s="99" customFormat="1" ht="14.25" spans="12:12">
      <c r="L2" s="63" t="s">
        <v>676</v>
      </c>
    </row>
    <row r="3" s="99" customFormat="1" ht="14.25" spans="1:12">
      <c r="A3" s="63" t="s">
        <v>2</v>
      </c>
      <c r="L3" s="63" t="s">
        <v>3</v>
      </c>
    </row>
    <row r="4" s="99" customFormat="1" ht="19.5" customHeight="1" spans="1:12">
      <c r="A4" s="109" t="s">
        <v>6</v>
      </c>
      <c r="B4" s="109"/>
      <c r="C4" s="109"/>
      <c r="D4" s="109"/>
      <c r="E4" s="109" t="s">
        <v>105</v>
      </c>
      <c r="F4" s="109"/>
      <c r="G4" s="109"/>
      <c r="H4" s="109" t="s">
        <v>445</v>
      </c>
      <c r="I4" s="109" t="s">
        <v>446</v>
      </c>
      <c r="J4" s="109" t="s">
        <v>107</v>
      </c>
      <c r="K4" s="109"/>
      <c r="L4" s="109"/>
    </row>
    <row r="5" s="99" customFormat="1" ht="19.5" customHeight="1" spans="1:12">
      <c r="A5" s="109" t="s">
        <v>121</v>
      </c>
      <c r="B5" s="109"/>
      <c r="C5" s="109"/>
      <c r="D5" s="109" t="s">
        <v>122</v>
      </c>
      <c r="E5" s="109" t="s">
        <v>128</v>
      </c>
      <c r="F5" s="109" t="s">
        <v>677</v>
      </c>
      <c r="G5" s="109" t="s">
        <v>678</v>
      </c>
      <c r="H5" s="109"/>
      <c r="I5" s="109"/>
      <c r="J5" s="109" t="s">
        <v>128</v>
      </c>
      <c r="K5" s="109" t="s">
        <v>677</v>
      </c>
      <c r="L5" s="102" t="s">
        <v>678</v>
      </c>
    </row>
    <row r="6" s="99" customFormat="1" ht="19.5" customHeight="1" spans="1:12">
      <c r="A6" s="109"/>
      <c r="B6" s="109"/>
      <c r="C6" s="109"/>
      <c r="D6" s="109"/>
      <c r="E6" s="109"/>
      <c r="F6" s="109"/>
      <c r="G6" s="109"/>
      <c r="H6" s="109"/>
      <c r="I6" s="109"/>
      <c r="J6" s="109"/>
      <c r="K6" s="109"/>
      <c r="L6" s="102" t="s">
        <v>451</v>
      </c>
    </row>
    <row r="7" s="99" customFormat="1" ht="19.5" customHeight="1" spans="1:12">
      <c r="A7" s="109"/>
      <c r="B7" s="109"/>
      <c r="C7" s="109"/>
      <c r="D7" s="109"/>
      <c r="E7" s="109"/>
      <c r="F7" s="109"/>
      <c r="G7" s="109"/>
      <c r="H7" s="109"/>
      <c r="I7" s="109"/>
      <c r="J7" s="109"/>
      <c r="K7" s="109"/>
      <c r="L7" s="102"/>
    </row>
    <row r="8" s="99" customFormat="1" ht="19.5" customHeight="1" spans="1:12">
      <c r="A8" s="109" t="s">
        <v>125</v>
      </c>
      <c r="B8" s="109" t="s">
        <v>126</v>
      </c>
      <c r="C8" s="109" t="s">
        <v>127</v>
      </c>
      <c r="D8" s="109" t="s">
        <v>10</v>
      </c>
      <c r="E8" s="102" t="s">
        <v>11</v>
      </c>
      <c r="F8" s="102" t="s">
        <v>12</v>
      </c>
      <c r="G8" s="102" t="s">
        <v>20</v>
      </c>
      <c r="H8" s="102" t="s">
        <v>24</v>
      </c>
      <c r="I8" s="102" t="s">
        <v>28</v>
      </c>
      <c r="J8" s="102" t="s">
        <v>32</v>
      </c>
      <c r="K8" s="102" t="s">
        <v>36</v>
      </c>
      <c r="L8" s="102" t="s">
        <v>40</v>
      </c>
    </row>
    <row r="9" s="99" customFormat="1" ht="19.5" customHeight="1" spans="1:12">
      <c r="A9" s="109"/>
      <c r="B9" s="109"/>
      <c r="C9" s="109"/>
      <c r="D9" s="109" t="s">
        <v>128</v>
      </c>
      <c r="E9" s="104">
        <v>0</v>
      </c>
      <c r="F9" s="104">
        <v>0</v>
      </c>
      <c r="G9" s="104">
        <v>0</v>
      </c>
      <c r="H9" s="104">
        <v>17824</v>
      </c>
      <c r="I9" s="104">
        <v>17824</v>
      </c>
      <c r="J9" s="104">
        <v>0</v>
      </c>
      <c r="K9" s="104">
        <v>0</v>
      </c>
      <c r="L9" s="104">
        <v>0</v>
      </c>
    </row>
    <row r="10" s="99" customFormat="1" ht="19.5" customHeight="1" spans="1:12">
      <c r="A10" s="103" t="s">
        <v>366</v>
      </c>
      <c r="B10" s="103"/>
      <c r="C10" s="103"/>
      <c r="D10" s="103" t="s">
        <v>367</v>
      </c>
      <c r="E10" s="104">
        <v>0</v>
      </c>
      <c r="F10" s="104">
        <v>0</v>
      </c>
      <c r="G10" s="104">
        <v>0</v>
      </c>
      <c r="H10" s="104">
        <v>17824</v>
      </c>
      <c r="I10" s="104">
        <v>17824</v>
      </c>
      <c r="J10" s="104">
        <v>0</v>
      </c>
      <c r="K10" s="104">
        <v>0</v>
      </c>
      <c r="L10" s="104">
        <v>0</v>
      </c>
    </row>
    <row r="11" s="99" customFormat="1" ht="19.5" customHeight="1" spans="1:12">
      <c r="A11" s="103" t="s">
        <v>368</v>
      </c>
      <c r="B11" s="103"/>
      <c r="C11" s="103"/>
      <c r="D11" s="103" t="s">
        <v>369</v>
      </c>
      <c r="E11" s="104">
        <v>0</v>
      </c>
      <c r="F11" s="104">
        <v>0</v>
      </c>
      <c r="G11" s="104">
        <v>0</v>
      </c>
      <c r="H11" s="104">
        <v>17824</v>
      </c>
      <c r="I11" s="104">
        <v>17824</v>
      </c>
      <c r="J11" s="104">
        <v>0</v>
      </c>
      <c r="K11" s="104">
        <v>0</v>
      </c>
      <c r="L11" s="104">
        <v>0</v>
      </c>
    </row>
    <row r="12" s="99" customFormat="1" ht="19.5" customHeight="1" spans="1:12">
      <c r="A12" s="103" t="s">
        <v>370</v>
      </c>
      <c r="B12" s="103"/>
      <c r="C12" s="103"/>
      <c r="D12" s="103" t="s">
        <v>371</v>
      </c>
      <c r="E12" s="104">
        <v>0</v>
      </c>
      <c r="F12" s="104">
        <v>0</v>
      </c>
      <c r="G12" s="104">
        <v>0</v>
      </c>
      <c r="H12" s="104">
        <v>17824</v>
      </c>
      <c r="I12" s="104">
        <v>17824</v>
      </c>
      <c r="J12" s="104">
        <v>0</v>
      </c>
      <c r="K12" s="104">
        <v>0</v>
      </c>
      <c r="L12" s="104">
        <v>0</v>
      </c>
    </row>
    <row r="13" s="99" customFormat="1" ht="19.5" customHeight="1" spans="1:12">
      <c r="A13" s="103" t="s">
        <v>679</v>
      </c>
      <c r="B13" s="103"/>
      <c r="C13" s="103"/>
      <c r="D13" s="103"/>
      <c r="E13" s="103"/>
      <c r="F13" s="103"/>
      <c r="G13" s="103"/>
      <c r="H13" s="103"/>
      <c r="I13" s="103"/>
      <c r="J13" s="103"/>
      <c r="K13" s="103"/>
      <c r="L13" s="103"/>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C5" sqref="C5:C6"/>
    </sheetView>
  </sheetViews>
  <sheetFormatPr defaultColWidth="15.6666666666667" defaultRowHeight="14.25"/>
  <cols>
    <col min="1" max="2" width="15.6666666666667" style="2" customWidth="1"/>
    <col min="3" max="3" width="20.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1139</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160872</v>
      </c>
      <c r="E5" s="18">
        <v>160872</v>
      </c>
      <c r="F5" s="18">
        <v>160872</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160872</v>
      </c>
      <c r="E8" s="18">
        <v>160872</v>
      </c>
      <c r="F8" s="18">
        <v>160872</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1140</v>
      </c>
      <c r="C10" s="21"/>
      <c r="D10" s="21"/>
      <c r="E10" s="21"/>
      <c r="F10" s="21" t="s">
        <v>1141</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C17" sqref="C17"/>
    </sheetView>
  </sheetViews>
  <sheetFormatPr defaultColWidth="9" defaultRowHeight="14.25" outlineLevelCol="5"/>
  <cols>
    <col min="1" max="1" width="36"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847</v>
      </c>
      <c r="B4" s="8" t="s">
        <v>845</v>
      </c>
      <c r="C4" s="8" t="s">
        <v>846</v>
      </c>
      <c r="D4" s="9">
        <v>50</v>
      </c>
      <c r="E4" s="9">
        <v>50</v>
      </c>
      <c r="F4" s="7" t="s">
        <v>846</v>
      </c>
    </row>
    <row r="5" ht="29.4" customHeight="1" spans="1:6">
      <c r="A5" s="7" t="s">
        <v>1142</v>
      </c>
      <c r="B5" s="8" t="s">
        <v>63</v>
      </c>
      <c r="C5" s="8" t="s">
        <v>63</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60" customHeight="1" spans="1:6">
      <c r="A8" s="7" t="s">
        <v>1143</v>
      </c>
      <c r="B8" s="8" t="s">
        <v>852</v>
      </c>
      <c r="C8" s="8" t="s">
        <v>852</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66" customHeight="1" spans="1:6">
      <c r="A11" s="7" t="s">
        <v>1144</v>
      </c>
      <c r="B11" s="8" t="s">
        <v>879</v>
      </c>
      <c r="C11" s="8" t="s">
        <v>963</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C6" sqref="C6:C7"/>
    </sheetView>
  </sheetViews>
  <sheetFormatPr defaultColWidth="15.6666666666667" defaultRowHeight="14.25"/>
  <cols>
    <col min="1" max="2" width="15.6666666666667" style="2" customWidth="1"/>
    <col min="3" max="3" width="24.2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1145</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2644842.42</v>
      </c>
      <c r="E5" s="18">
        <v>2644842.42</v>
      </c>
      <c r="F5" s="18">
        <v>2644842.42</v>
      </c>
      <c r="G5" s="19">
        <v>10</v>
      </c>
      <c r="H5" s="20">
        <v>1</v>
      </c>
      <c r="I5" s="19">
        <v>10</v>
      </c>
    </row>
    <row r="6" s="11" customFormat="1" ht="22.95" customHeight="1" spans="1:9">
      <c r="A6" s="16"/>
      <c r="B6" s="16"/>
      <c r="C6" s="17" t="s">
        <v>826</v>
      </c>
      <c r="D6" s="18">
        <v>2644842.42</v>
      </c>
      <c r="E6" s="18">
        <v>2644842.42</v>
      </c>
      <c r="F6" s="18">
        <v>2644842.42</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1145</v>
      </c>
      <c r="C10" s="21"/>
      <c r="D10" s="21"/>
      <c r="E10" s="21"/>
      <c r="F10" s="21" t="s">
        <v>1146</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A1" sqref="A1:F1"/>
    </sheetView>
  </sheetViews>
  <sheetFormatPr defaultColWidth="9" defaultRowHeight="14.25" outlineLevelCol="5"/>
  <cols>
    <col min="1" max="1" width="24.5" style="1"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3" t="s">
        <v>839</v>
      </c>
      <c r="B1" s="4"/>
      <c r="C1" s="4"/>
      <c r="D1" s="4"/>
      <c r="E1" s="4"/>
      <c r="F1" s="4"/>
    </row>
    <row r="2" ht="30.6" customHeight="1" spans="1:6">
      <c r="A2" s="5" t="s">
        <v>840</v>
      </c>
      <c r="B2" s="6" t="s">
        <v>841</v>
      </c>
      <c r="C2" s="6" t="s">
        <v>842</v>
      </c>
      <c r="D2" s="6" t="s">
        <v>822</v>
      </c>
      <c r="E2" s="6" t="s">
        <v>824</v>
      </c>
      <c r="F2" s="6" t="s">
        <v>843</v>
      </c>
    </row>
    <row r="3" ht="29.4" customHeight="1" spans="1:6">
      <c r="A3" s="7" t="s">
        <v>844</v>
      </c>
      <c r="B3" s="8" t="s">
        <v>845</v>
      </c>
      <c r="C3" s="8" t="s">
        <v>846</v>
      </c>
      <c r="D3" s="9">
        <v>50</v>
      </c>
      <c r="E3" s="9">
        <v>50</v>
      </c>
      <c r="F3" s="7" t="s">
        <v>846</v>
      </c>
    </row>
    <row r="4" ht="29.4" customHeight="1" spans="1:6">
      <c r="A4" s="7" t="s">
        <v>870</v>
      </c>
      <c r="B4" s="8" t="s">
        <v>845</v>
      </c>
      <c r="C4" s="8" t="s">
        <v>846</v>
      </c>
      <c r="D4" s="9">
        <v>50</v>
      </c>
      <c r="E4" s="9">
        <v>50</v>
      </c>
      <c r="F4" s="7" t="s">
        <v>846</v>
      </c>
    </row>
    <row r="5" ht="45" customHeight="1" spans="1:6">
      <c r="A5" s="7" t="s">
        <v>1145</v>
      </c>
      <c r="B5" s="8" t="s">
        <v>1114</v>
      </c>
      <c r="C5" s="8" t="s">
        <v>1114</v>
      </c>
      <c r="D5" s="9">
        <v>50</v>
      </c>
      <c r="E5" s="9">
        <v>50</v>
      </c>
      <c r="F5" s="7" t="s">
        <v>764</v>
      </c>
    </row>
    <row r="6" ht="29.4" customHeight="1" spans="1:6">
      <c r="A6" s="7" t="s">
        <v>850</v>
      </c>
      <c r="B6" s="8" t="s">
        <v>845</v>
      </c>
      <c r="C6" s="8" t="s">
        <v>846</v>
      </c>
      <c r="D6" s="9">
        <v>30</v>
      </c>
      <c r="E6" s="9">
        <v>30</v>
      </c>
      <c r="F6" s="7" t="s">
        <v>846</v>
      </c>
    </row>
    <row r="7" ht="29.4" customHeight="1" spans="1:6">
      <c r="A7" s="7" t="s">
        <v>777</v>
      </c>
      <c r="B7" s="8" t="s">
        <v>845</v>
      </c>
      <c r="C7" s="8" t="s">
        <v>846</v>
      </c>
      <c r="D7" s="9">
        <v>30</v>
      </c>
      <c r="E7" s="9">
        <v>30</v>
      </c>
      <c r="F7" s="7" t="s">
        <v>846</v>
      </c>
    </row>
    <row r="8" ht="47" customHeight="1" spans="1:6">
      <c r="A8" s="7" t="s">
        <v>1145</v>
      </c>
      <c r="B8" s="8" t="s">
        <v>1147</v>
      </c>
      <c r="C8" s="8" t="s">
        <v>1147</v>
      </c>
      <c r="D8" s="9">
        <v>30</v>
      </c>
      <c r="E8" s="9">
        <v>30</v>
      </c>
      <c r="F8" s="7" t="s">
        <v>764</v>
      </c>
    </row>
    <row r="9" ht="29.4" customHeight="1" spans="1:6">
      <c r="A9" s="7" t="s">
        <v>853</v>
      </c>
      <c r="B9" s="8" t="s">
        <v>845</v>
      </c>
      <c r="C9" s="8" t="s">
        <v>846</v>
      </c>
      <c r="D9" s="9">
        <v>10</v>
      </c>
      <c r="E9" s="9">
        <v>10</v>
      </c>
      <c r="F9" s="7" t="s">
        <v>846</v>
      </c>
    </row>
    <row r="10" ht="29.4" customHeight="1" spans="1:6">
      <c r="A10" s="7" t="s">
        <v>854</v>
      </c>
      <c r="B10" s="8" t="s">
        <v>845</v>
      </c>
      <c r="C10" s="8" t="s">
        <v>846</v>
      </c>
      <c r="D10" s="9">
        <v>10</v>
      </c>
      <c r="E10" s="9">
        <v>10</v>
      </c>
      <c r="F10" s="7" t="s">
        <v>846</v>
      </c>
    </row>
    <row r="11" ht="29.4" customHeight="1" spans="1:6">
      <c r="A11" s="7" t="s">
        <v>1148</v>
      </c>
      <c r="B11" s="8" t="s">
        <v>872</v>
      </c>
      <c r="C11" s="8" t="s">
        <v>872</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C4" sqref="C4"/>
    </sheetView>
  </sheetViews>
  <sheetFormatPr defaultColWidth="15.6666666666667" defaultRowHeight="14.25"/>
  <cols>
    <col min="1" max="2" width="15.6666666666667" style="2" customWidth="1"/>
    <col min="3" max="3" width="22.8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1149</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162000</v>
      </c>
      <c r="E5" s="18">
        <v>162000</v>
      </c>
      <c r="F5" s="18">
        <v>162000</v>
      </c>
      <c r="G5" s="19">
        <v>10</v>
      </c>
      <c r="H5" s="20">
        <v>1</v>
      </c>
      <c r="I5" s="19">
        <v>10</v>
      </c>
    </row>
    <row r="6" s="11" customFormat="1" ht="22.95" customHeight="1" spans="1:9">
      <c r="A6" s="16"/>
      <c r="B6" s="16"/>
      <c r="C6" s="17" t="s">
        <v>826</v>
      </c>
      <c r="D6" s="18">
        <v>162000</v>
      </c>
      <c r="E6" s="18">
        <v>162000</v>
      </c>
      <c r="F6" s="18">
        <v>162000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1150</v>
      </c>
      <c r="C10" s="21"/>
      <c r="D10" s="21"/>
      <c r="E10" s="21"/>
      <c r="F10" s="21" t="s">
        <v>1151</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C15" sqref="C15"/>
    </sheetView>
  </sheetViews>
  <sheetFormatPr defaultColWidth="9" defaultRowHeight="14.25" outlineLevelCol="5"/>
  <cols>
    <col min="1" max="1" width="28.5" style="2" customWidth="1"/>
    <col min="2" max="2" width="12.4" style="2" customWidth="1"/>
    <col min="3" max="3" width="11.2" style="2" customWidth="1"/>
    <col min="4" max="4" width="11.7" style="2" customWidth="1"/>
    <col min="5" max="5" width="12.8" style="2" customWidth="1"/>
    <col min="6" max="6" width="28.4" style="2" customWidth="1"/>
    <col min="7" max="16384" width="9" style="2"/>
  </cols>
  <sheetData>
    <row r="1" ht="42.6" customHeight="1" spans="1:6">
      <c r="A1" s="4" t="s">
        <v>839</v>
      </c>
      <c r="B1" s="4"/>
      <c r="C1" s="4"/>
      <c r="D1" s="4"/>
      <c r="E1" s="4"/>
      <c r="F1" s="4"/>
    </row>
    <row r="2" ht="30.6" customHeight="1" spans="1:6">
      <c r="A2" s="6" t="s">
        <v>840</v>
      </c>
      <c r="B2" s="6" t="s">
        <v>841</v>
      </c>
      <c r="C2" s="6" t="s">
        <v>842</v>
      </c>
      <c r="D2" s="6" t="s">
        <v>822</v>
      </c>
      <c r="E2" s="6" t="s">
        <v>824</v>
      </c>
      <c r="F2" s="6" t="s">
        <v>843</v>
      </c>
    </row>
    <row r="3" ht="29.4" customHeight="1" spans="1:6">
      <c r="A3" s="8" t="s">
        <v>844</v>
      </c>
      <c r="B3" s="8" t="s">
        <v>845</v>
      </c>
      <c r="C3" s="8" t="s">
        <v>846</v>
      </c>
      <c r="D3" s="9">
        <v>50</v>
      </c>
      <c r="E3" s="9">
        <v>50</v>
      </c>
      <c r="F3" s="7" t="s">
        <v>846</v>
      </c>
    </row>
    <row r="4" ht="29.4" customHeight="1" spans="1:6">
      <c r="A4" s="8" t="s">
        <v>847</v>
      </c>
      <c r="B4" s="8" t="s">
        <v>845</v>
      </c>
      <c r="C4" s="8" t="s">
        <v>846</v>
      </c>
      <c r="D4" s="9">
        <v>50</v>
      </c>
      <c r="E4" s="9">
        <v>50</v>
      </c>
      <c r="F4" s="7" t="s">
        <v>846</v>
      </c>
    </row>
    <row r="5" ht="29.4" customHeight="1" spans="1:6">
      <c r="A5" s="8" t="s">
        <v>1152</v>
      </c>
      <c r="B5" s="8" t="s">
        <v>63</v>
      </c>
      <c r="C5" s="8" t="s">
        <v>63</v>
      </c>
      <c r="D5" s="9">
        <v>50</v>
      </c>
      <c r="E5" s="9">
        <v>50</v>
      </c>
      <c r="F5" s="7" t="s">
        <v>764</v>
      </c>
    </row>
    <row r="6" ht="29.4" customHeight="1" spans="1:6">
      <c r="A6" s="8" t="s">
        <v>850</v>
      </c>
      <c r="B6" s="8" t="s">
        <v>845</v>
      </c>
      <c r="C6" s="8" t="s">
        <v>846</v>
      </c>
      <c r="D6" s="9">
        <v>30</v>
      </c>
      <c r="E6" s="9">
        <v>30</v>
      </c>
      <c r="F6" s="7" t="s">
        <v>846</v>
      </c>
    </row>
    <row r="7" ht="29.4" customHeight="1" spans="1:6">
      <c r="A7" s="8" t="s">
        <v>777</v>
      </c>
      <c r="B7" s="8" t="s">
        <v>845</v>
      </c>
      <c r="C7" s="8" t="s">
        <v>846</v>
      </c>
      <c r="D7" s="9">
        <v>30</v>
      </c>
      <c r="E7" s="9">
        <v>30</v>
      </c>
      <c r="F7" s="7" t="s">
        <v>846</v>
      </c>
    </row>
    <row r="8" ht="29.4" customHeight="1" spans="1:6">
      <c r="A8" s="8" t="s">
        <v>1153</v>
      </c>
      <c r="B8" s="8" t="s">
        <v>1154</v>
      </c>
      <c r="C8" s="8" t="s">
        <v>1154</v>
      </c>
      <c r="D8" s="9">
        <v>30</v>
      </c>
      <c r="E8" s="9">
        <v>30</v>
      </c>
      <c r="F8" s="7" t="s">
        <v>764</v>
      </c>
    </row>
    <row r="9" ht="29.4" customHeight="1" spans="1:6">
      <c r="A9" s="8" t="s">
        <v>853</v>
      </c>
      <c r="B9" s="8" t="s">
        <v>845</v>
      </c>
      <c r="C9" s="8" t="s">
        <v>846</v>
      </c>
      <c r="D9" s="9">
        <v>10</v>
      </c>
      <c r="E9" s="9">
        <v>10</v>
      </c>
      <c r="F9" s="7" t="s">
        <v>846</v>
      </c>
    </row>
    <row r="10" ht="29.4" customHeight="1" spans="1:6">
      <c r="A10" s="8" t="s">
        <v>854</v>
      </c>
      <c r="B10" s="8" t="s">
        <v>845</v>
      </c>
      <c r="C10" s="8" t="s">
        <v>846</v>
      </c>
      <c r="D10" s="9">
        <v>10</v>
      </c>
      <c r="E10" s="9">
        <v>10</v>
      </c>
      <c r="F10" s="7" t="s">
        <v>846</v>
      </c>
    </row>
    <row r="11" ht="29.4" customHeight="1" spans="1:6">
      <c r="A11" s="8" t="s">
        <v>1155</v>
      </c>
      <c r="B11" s="8" t="s">
        <v>879</v>
      </c>
      <c r="C11" s="8" t="s">
        <v>879</v>
      </c>
      <c r="D11" s="9">
        <v>10</v>
      </c>
      <c r="E11" s="9">
        <v>10</v>
      </c>
      <c r="F11"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A3" sqref="A3:B3"/>
    </sheetView>
  </sheetViews>
  <sheetFormatPr defaultColWidth="15.6666666666667" defaultRowHeight="14.25"/>
  <cols>
    <col min="1" max="2" width="15.6666666666667" style="2" customWidth="1"/>
    <col min="3" max="3" width="23.3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1156</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3124926</v>
      </c>
      <c r="E5" s="18">
        <v>3124926</v>
      </c>
      <c r="F5" s="18">
        <v>3124926</v>
      </c>
      <c r="G5" s="19">
        <v>10</v>
      </c>
      <c r="H5" s="20">
        <v>1</v>
      </c>
      <c r="I5" s="19">
        <v>10</v>
      </c>
    </row>
    <row r="6" s="11" customFormat="1" ht="22.95" customHeight="1" spans="1:9">
      <c r="A6" s="16"/>
      <c r="B6" s="16"/>
      <c r="C6" s="17" t="s">
        <v>826</v>
      </c>
      <c r="D6" s="18">
        <v>3124926</v>
      </c>
      <c r="E6" s="18">
        <v>3124926</v>
      </c>
      <c r="F6" s="18">
        <v>3124926</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0</v>
      </c>
      <c r="E8" s="18">
        <v>0</v>
      </c>
      <c r="F8" s="18">
        <v>0</v>
      </c>
      <c r="G8" s="15"/>
      <c r="H8" s="15"/>
      <c r="I8" s="15"/>
    </row>
    <row r="9" s="10" customFormat="1" ht="26.4" customHeight="1" spans="1:9">
      <c r="A9" s="16" t="s">
        <v>829</v>
      </c>
      <c r="B9" s="13" t="s">
        <v>830</v>
      </c>
      <c r="C9" s="13"/>
      <c r="D9" s="13"/>
      <c r="E9" s="13"/>
      <c r="F9" s="13" t="s">
        <v>831</v>
      </c>
      <c r="G9" s="13"/>
      <c r="H9" s="13"/>
      <c r="I9" s="13"/>
    </row>
    <row r="10" s="10" customFormat="1" ht="111" customHeight="1" spans="1:9">
      <c r="A10" s="16"/>
      <c r="B10" s="21" t="s">
        <v>1157</v>
      </c>
      <c r="C10" s="21"/>
      <c r="D10" s="21"/>
      <c r="E10" s="21"/>
      <c r="F10" s="21" t="s">
        <v>1158</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workbookViewId="0">
      <selection activeCell="A2" sqref="A2"/>
    </sheetView>
  </sheetViews>
  <sheetFormatPr defaultColWidth="9" defaultRowHeight="14.25" outlineLevelCol="5"/>
  <cols>
    <col min="1" max="1" width="29.875" style="1" customWidth="1"/>
    <col min="2" max="3" width="38.75" style="1" customWidth="1"/>
    <col min="4" max="4" width="11.7" style="2" customWidth="1"/>
    <col min="5" max="5" width="12.8" style="2" customWidth="1"/>
    <col min="6" max="6" width="28.4" style="2" customWidth="1"/>
    <col min="7" max="16384" width="9" style="2"/>
  </cols>
  <sheetData>
    <row r="1" ht="42.6" customHeight="1" spans="1:6">
      <c r="A1" s="3" t="s">
        <v>839</v>
      </c>
      <c r="B1" s="3"/>
      <c r="C1" s="3"/>
      <c r="D1" s="4"/>
      <c r="E1" s="4"/>
      <c r="F1" s="4"/>
    </row>
    <row r="2" ht="30.6" customHeight="1" spans="1:6">
      <c r="A2" s="5" t="s">
        <v>840</v>
      </c>
      <c r="B2" s="5" t="s">
        <v>841</v>
      </c>
      <c r="C2" s="5" t="s">
        <v>842</v>
      </c>
      <c r="D2" s="6" t="s">
        <v>822</v>
      </c>
      <c r="E2" s="6" t="s">
        <v>824</v>
      </c>
      <c r="F2" s="6" t="s">
        <v>843</v>
      </c>
    </row>
    <row r="3" ht="29.4" customHeight="1" spans="1:6">
      <c r="A3" s="7" t="s">
        <v>844</v>
      </c>
      <c r="B3" s="7" t="s">
        <v>845</v>
      </c>
      <c r="C3" s="7" t="s">
        <v>846</v>
      </c>
      <c r="D3" s="9">
        <v>50</v>
      </c>
      <c r="E3" s="9">
        <v>50</v>
      </c>
      <c r="F3" s="7" t="s">
        <v>846</v>
      </c>
    </row>
    <row r="4" ht="29.4" customHeight="1" spans="1:6">
      <c r="A4" s="7" t="s">
        <v>847</v>
      </c>
      <c r="B4" s="7" t="s">
        <v>845</v>
      </c>
      <c r="C4" s="7" t="s">
        <v>846</v>
      </c>
      <c r="D4" s="9">
        <v>30</v>
      </c>
      <c r="E4" s="9">
        <v>30</v>
      </c>
      <c r="F4" s="7" t="s">
        <v>846</v>
      </c>
    </row>
    <row r="5" ht="29.4" customHeight="1" spans="1:6">
      <c r="A5" s="7" t="s">
        <v>1159</v>
      </c>
      <c r="B5" s="7" t="s">
        <v>1160</v>
      </c>
      <c r="C5" s="7" t="s">
        <v>1160</v>
      </c>
      <c r="D5" s="9">
        <v>30</v>
      </c>
      <c r="E5" s="9">
        <v>30</v>
      </c>
      <c r="F5" s="7" t="s">
        <v>764</v>
      </c>
    </row>
    <row r="6" ht="29.4" customHeight="1" spans="1:6">
      <c r="A6" s="7" t="s">
        <v>874</v>
      </c>
      <c r="B6" s="7" t="s">
        <v>845</v>
      </c>
      <c r="C6" s="7" t="s">
        <v>846</v>
      </c>
      <c r="D6" s="9">
        <v>20</v>
      </c>
      <c r="E6" s="9">
        <v>20</v>
      </c>
      <c r="F6" s="7" t="s">
        <v>846</v>
      </c>
    </row>
    <row r="7" ht="40" customHeight="1" spans="1:6">
      <c r="A7" s="7" t="s">
        <v>1161</v>
      </c>
      <c r="B7" s="7" t="s">
        <v>1162</v>
      </c>
      <c r="C7" s="7" t="s">
        <v>1162</v>
      </c>
      <c r="D7" s="9">
        <v>20</v>
      </c>
      <c r="E7" s="9">
        <v>20</v>
      </c>
      <c r="F7" s="7" t="s">
        <v>764</v>
      </c>
    </row>
    <row r="8" ht="29.4" customHeight="1" spans="1:6">
      <c r="A8" s="7" t="s">
        <v>850</v>
      </c>
      <c r="B8" s="7" t="s">
        <v>845</v>
      </c>
      <c r="C8" s="7" t="s">
        <v>846</v>
      </c>
      <c r="D8" s="9">
        <v>30</v>
      </c>
      <c r="E8" s="9">
        <v>30</v>
      </c>
      <c r="F8" s="7" t="s">
        <v>846</v>
      </c>
    </row>
    <row r="9" ht="29.4" customHeight="1" spans="1:6">
      <c r="A9" s="7" t="s">
        <v>777</v>
      </c>
      <c r="B9" s="7" t="s">
        <v>845</v>
      </c>
      <c r="C9" s="7" t="s">
        <v>846</v>
      </c>
      <c r="D9" s="9">
        <v>20</v>
      </c>
      <c r="E9" s="9">
        <v>20</v>
      </c>
      <c r="F9" s="7" t="s">
        <v>846</v>
      </c>
    </row>
    <row r="10" ht="51" customHeight="1" spans="1:6">
      <c r="A10" s="7" t="s">
        <v>1163</v>
      </c>
      <c r="B10" s="7" t="s">
        <v>1164</v>
      </c>
      <c r="C10" s="7" t="s">
        <v>1165</v>
      </c>
      <c r="D10" s="9">
        <v>10</v>
      </c>
      <c r="E10" s="9">
        <v>10</v>
      </c>
      <c r="F10" s="7" t="s">
        <v>764</v>
      </c>
    </row>
    <row r="11" ht="48" customHeight="1" spans="1:6">
      <c r="A11" s="7" t="s">
        <v>1166</v>
      </c>
      <c r="B11" s="7" t="s">
        <v>1167</v>
      </c>
      <c r="C11" s="7" t="s">
        <v>1167</v>
      </c>
      <c r="D11" s="9">
        <v>10</v>
      </c>
      <c r="E11" s="9">
        <v>10</v>
      </c>
      <c r="F11" s="7" t="s">
        <v>764</v>
      </c>
    </row>
    <row r="12" ht="29.4" customHeight="1" spans="1:6">
      <c r="A12" s="7" t="s">
        <v>876</v>
      </c>
      <c r="B12" s="7" t="s">
        <v>845</v>
      </c>
      <c r="C12" s="7" t="s">
        <v>846</v>
      </c>
      <c r="D12" s="9">
        <v>10</v>
      </c>
      <c r="E12" s="9">
        <v>10</v>
      </c>
      <c r="F12" s="7" t="s">
        <v>846</v>
      </c>
    </row>
    <row r="13" ht="54" customHeight="1" spans="1:6">
      <c r="A13" s="7" t="s">
        <v>1168</v>
      </c>
      <c r="B13" s="7" t="s">
        <v>1169</v>
      </c>
      <c r="C13" s="7" t="s">
        <v>1169</v>
      </c>
      <c r="D13" s="9">
        <v>10</v>
      </c>
      <c r="E13" s="9">
        <v>10</v>
      </c>
      <c r="F13" s="7" t="s">
        <v>764</v>
      </c>
    </row>
    <row r="14" ht="29.4" customHeight="1" spans="1:6">
      <c r="A14" s="7" t="s">
        <v>853</v>
      </c>
      <c r="B14" s="7" t="s">
        <v>845</v>
      </c>
      <c r="C14" s="7" t="s">
        <v>846</v>
      </c>
      <c r="D14" s="9">
        <v>10</v>
      </c>
      <c r="E14" s="9">
        <v>10</v>
      </c>
      <c r="F14" s="7" t="s">
        <v>846</v>
      </c>
    </row>
    <row r="15" ht="29.4" customHeight="1" spans="1:6">
      <c r="A15" s="7" t="s">
        <v>854</v>
      </c>
      <c r="B15" s="7" t="s">
        <v>845</v>
      </c>
      <c r="C15" s="7" t="s">
        <v>846</v>
      </c>
      <c r="D15" s="9">
        <v>10</v>
      </c>
      <c r="E15" s="9">
        <v>10</v>
      </c>
      <c r="F15" s="7" t="s">
        <v>846</v>
      </c>
    </row>
    <row r="16" ht="29.4" customHeight="1" spans="1:6">
      <c r="A16" s="7" t="s">
        <v>854</v>
      </c>
      <c r="B16" s="7" t="s">
        <v>1170</v>
      </c>
      <c r="C16" s="7" t="s">
        <v>1170</v>
      </c>
      <c r="D16" s="9">
        <v>10</v>
      </c>
      <c r="E16" s="9">
        <v>10</v>
      </c>
      <c r="F16"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C4" sqref="C4"/>
    </sheetView>
  </sheetViews>
  <sheetFormatPr defaultColWidth="15.6666666666667" defaultRowHeight="14.25"/>
  <cols>
    <col min="1" max="2" width="15.6666666666667" style="2" customWidth="1"/>
    <col min="3" max="3" width="21.75" style="2" customWidth="1"/>
    <col min="4" max="4" width="22.6666666666667" style="2" customWidth="1"/>
    <col min="5" max="16384" width="15.6666666666667" style="2" customWidth="1"/>
  </cols>
  <sheetData>
    <row r="1" s="10" customFormat="1" ht="41.25" customHeight="1" spans="1:9">
      <c r="A1" s="12" t="s">
        <v>812</v>
      </c>
      <c r="B1" s="12"/>
      <c r="C1" s="12"/>
      <c r="D1" s="12"/>
      <c r="E1" s="12"/>
      <c r="F1" s="12"/>
      <c r="G1" s="12"/>
      <c r="H1" s="12"/>
      <c r="I1" s="12"/>
    </row>
    <row r="2" s="11" customFormat="1" ht="24" customHeight="1" spans="1:10">
      <c r="A2" s="13" t="s">
        <v>813</v>
      </c>
      <c r="B2" s="13"/>
      <c r="C2" s="8" t="s">
        <v>1171</v>
      </c>
      <c r="D2" s="14"/>
      <c r="E2" s="14"/>
      <c r="F2" s="14"/>
      <c r="G2" s="14"/>
      <c r="H2" s="14"/>
      <c r="I2" s="14"/>
      <c r="J2" s="2"/>
    </row>
    <row r="3" s="11" customFormat="1" ht="24" customHeight="1" spans="1:9">
      <c r="A3" s="13" t="s">
        <v>815</v>
      </c>
      <c r="B3" s="13"/>
      <c r="C3" s="14" t="s">
        <v>816</v>
      </c>
      <c r="D3" s="14"/>
      <c r="E3" s="14"/>
      <c r="F3" s="15" t="s">
        <v>817</v>
      </c>
      <c r="G3" s="14" t="s">
        <v>816</v>
      </c>
      <c r="H3" s="14"/>
      <c r="I3" s="14"/>
    </row>
    <row r="4" s="11" customFormat="1" ht="25.05" customHeight="1" spans="1:10">
      <c r="A4" s="16" t="s">
        <v>818</v>
      </c>
      <c r="B4" s="16"/>
      <c r="C4" s="13"/>
      <c r="D4" s="13" t="s">
        <v>819</v>
      </c>
      <c r="E4" s="13" t="s">
        <v>820</v>
      </c>
      <c r="F4" s="13" t="s">
        <v>821</v>
      </c>
      <c r="G4" s="13" t="s">
        <v>822</v>
      </c>
      <c r="H4" s="13" t="s">
        <v>823</v>
      </c>
      <c r="I4" s="13" t="s">
        <v>824</v>
      </c>
      <c r="J4" s="2"/>
    </row>
    <row r="5" s="11" customFormat="1" ht="25.05" customHeight="1" spans="1:9">
      <c r="A5" s="16"/>
      <c r="B5" s="16"/>
      <c r="C5" s="17" t="s">
        <v>825</v>
      </c>
      <c r="D5" s="18">
        <v>5400</v>
      </c>
      <c r="E5" s="18">
        <v>5400</v>
      </c>
      <c r="F5" s="18">
        <v>5400</v>
      </c>
      <c r="G5" s="19">
        <v>10</v>
      </c>
      <c r="H5" s="20">
        <v>1</v>
      </c>
      <c r="I5" s="19">
        <v>10</v>
      </c>
    </row>
    <row r="6" s="11" customFormat="1" ht="22.95" customHeight="1" spans="1:9">
      <c r="A6" s="16"/>
      <c r="B6" s="16"/>
      <c r="C6" s="17" t="s">
        <v>826</v>
      </c>
      <c r="D6" s="18">
        <v>0</v>
      </c>
      <c r="E6" s="18">
        <v>0</v>
      </c>
      <c r="F6" s="18">
        <v>0</v>
      </c>
      <c r="G6" s="15"/>
      <c r="H6" s="15"/>
      <c r="I6" s="15"/>
    </row>
    <row r="7" s="11" customFormat="1" ht="25.05" customHeight="1" spans="1:11">
      <c r="A7" s="16"/>
      <c r="B7" s="16"/>
      <c r="C7" s="17" t="s">
        <v>827</v>
      </c>
      <c r="D7" s="18">
        <v>0</v>
      </c>
      <c r="E7" s="18">
        <v>0</v>
      </c>
      <c r="F7" s="18">
        <v>0</v>
      </c>
      <c r="G7" s="15"/>
      <c r="H7" s="15"/>
      <c r="I7" s="15"/>
      <c r="K7" s="25"/>
    </row>
    <row r="8" s="11" customFormat="1" ht="22.05" customHeight="1" spans="1:9">
      <c r="A8" s="16"/>
      <c r="B8" s="16"/>
      <c r="C8" s="17" t="s">
        <v>828</v>
      </c>
      <c r="D8" s="18">
        <v>5400</v>
      </c>
      <c r="E8" s="18">
        <v>5400</v>
      </c>
      <c r="F8" s="18">
        <v>5400</v>
      </c>
      <c r="G8" s="15"/>
      <c r="H8" s="15"/>
      <c r="I8" s="15"/>
    </row>
    <row r="9" s="10" customFormat="1" ht="26.4" customHeight="1" spans="1:9">
      <c r="A9" s="16" t="s">
        <v>829</v>
      </c>
      <c r="B9" s="13" t="s">
        <v>830</v>
      </c>
      <c r="C9" s="13"/>
      <c r="D9" s="13"/>
      <c r="E9" s="13"/>
      <c r="F9" s="13" t="s">
        <v>831</v>
      </c>
      <c r="G9" s="13"/>
      <c r="H9" s="13"/>
      <c r="I9" s="13"/>
    </row>
    <row r="10" s="10" customFormat="1" ht="88.8" customHeight="1" spans="1:9">
      <c r="A10" s="16"/>
      <c r="B10" s="21" t="s">
        <v>1172</v>
      </c>
      <c r="C10" s="21"/>
      <c r="D10" s="21"/>
      <c r="E10" s="21"/>
      <c r="F10" s="21" t="s">
        <v>1172</v>
      </c>
      <c r="G10" s="21"/>
      <c r="H10" s="21"/>
      <c r="I10" s="21"/>
    </row>
    <row r="11" ht="84" customHeight="1" spans="1:9">
      <c r="A11" s="5" t="s">
        <v>833</v>
      </c>
      <c r="B11" s="22" t="s">
        <v>764</v>
      </c>
      <c r="C11" s="22"/>
      <c r="D11" s="22"/>
      <c r="E11" s="22"/>
      <c r="F11" s="22"/>
      <c r="G11" s="22"/>
      <c r="H11" s="22"/>
      <c r="I11" s="22"/>
    </row>
    <row r="12" ht="28.8" customHeight="1" spans="1:9">
      <c r="A12" s="6" t="s">
        <v>834</v>
      </c>
      <c r="B12" s="9">
        <v>100</v>
      </c>
      <c r="C12" s="9"/>
      <c r="D12" s="6" t="s">
        <v>835</v>
      </c>
      <c r="E12" s="9">
        <v>100</v>
      </c>
      <c r="F12" s="9"/>
      <c r="G12" s="6" t="s">
        <v>836</v>
      </c>
      <c r="H12" s="23" t="s">
        <v>837</v>
      </c>
      <c r="I12" s="23"/>
    </row>
    <row r="13" ht="100.05" customHeight="1" spans="1:9">
      <c r="A13" s="24" t="s">
        <v>838</v>
      </c>
      <c r="B13" s="24"/>
      <c r="C13" s="24"/>
      <c r="D13" s="24"/>
      <c r="E13" s="24"/>
      <c r="F13" s="24"/>
      <c r="G13" s="24"/>
      <c r="H13" s="24"/>
      <c r="I13" s="24"/>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workbookViewId="0">
      <selection activeCell="B3" sqref="B3"/>
    </sheetView>
  </sheetViews>
  <sheetFormatPr defaultColWidth="9" defaultRowHeight="14.25" outlineLevelCol="5"/>
  <cols>
    <col min="1" max="1" width="41.375" style="1" customWidth="1"/>
    <col min="2" max="2" width="34.875" style="1" customWidth="1"/>
    <col min="3" max="3" width="36.5" style="1" customWidth="1"/>
    <col min="4" max="4" width="11.7" style="2" customWidth="1"/>
    <col min="5" max="5" width="12.8" style="2" customWidth="1"/>
    <col min="6" max="6" width="28.4" style="2" customWidth="1"/>
    <col min="7" max="16384" width="9" style="2"/>
  </cols>
  <sheetData>
    <row r="1" ht="42.6" customHeight="1" spans="1:6">
      <c r="A1" s="3" t="s">
        <v>839</v>
      </c>
      <c r="B1" s="3"/>
      <c r="C1" s="3"/>
      <c r="D1" s="4"/>
      <c r="E1" s="4"/>
      <c r="F1" s="4"/>
    </row>
    <row r="2" ht="30.6" customHeight="1" spans="1:6">
      <c r="A2" s="5" t="s">
        <v>840</v>
      </c>
      <c r="B2" s="5" t="s">
        <v>841</v>
      </c>
      <c r="C2" s="5" t="s">
        <v>842</v>
      </c>
      <c r="D2" s="6" t="s">
        <v>822</v>
      </c>
      <c r="E2" s="6" t="s">
        <v>824</v>
      </c>
      <c r="F2" s="6" t="s">
        <v>843</v>
      </c>
    </row>
    <row r="3" ht="29.4" customHeight="1" spans="1:6">
      <c r="A3" s="7" t="s">
        <v>844</v>
      </c>
      <c r="B3" s="7" t="s">
        <v>845</v>
      </c>
      <c r="C3" s="7" t="s">
        <v>846</v>
      </c>
      <c r="D3" s="9">
        <v>50</v>
      </c>
      <c r="E3" s="9">
        <v>50</v>
      </c>
      <c r="F3" s="7" t="s">
        <v>846</v>
      </c>
    </row>
    <row r="4" ht="29.4" customHeight="1" spans="1:6">
      <c r="A4" s="7" t="s">
        <v>870</v>
      </c>
      <c r="B4" s="7" t="s">
        <v>845</v>
      </c>
      <c r="C4" s="7" t="s">
        <v>846</v>
      </c>
      <c r="D4" s="9">
        <v>30</v>
      </c>
      <c r="E4" s="9">
        <v>30</v>
      </c>
      <c r="F4" s="7" t="s">
        <v>846</v>
      </c>
    </row>
    <row r="5" ht="75" customHeight="1" spans="1:6">
      <c r="A5" s="7" t="s">
        <v>1172</v>
      </c>
      <c r="B5" s="7" t="s">
        <v>879</v>
      </c>
      <c r="C5" s="7" t="s">
        <v>879</v>
      </c>
      <c r="D5" s="9">
        <v>30</v>
      </c>
      <c r="E5" s="9">
        <v>30</v>
      </c>
      <c r="F5" s="7" t="s">
        <v>764</v>
      </c>
    </row>
    <row r="6" ht="29.4" customHeight="1" spans="1:6">
      <c r="A6" s="7" t="s">
        <v>874</v>
      </c>
      <c r="B6" s="7" t="s">
        <v>845</v>
      </c>
      <c r="C6" s="7" t="s">
        <v>846</v>
      </c>
      <c r="D6" s="9">
        <v>20</v>
      </c>
      <c r="E6" s="9">
        <v>20</v>
      </c>
      <c r="F6" s="7" t="s">
        <v>846</v>
      </c>
    </row>
    <row r="7" ht="29.4" customHeight="1" spans="1:6">
      <c r="A7" s="7" t="s">
        <v>901</v>
      </c>
      <c r="B7" s="7" t="s">
        <v>11</v>
      </c>
      <c r="C7" s="7" t="s">
        <v>11</v>
      </c>
      <c r="D7" s="9">
        <v>20</v>
      </c>
      <c r="E7" s="9">
        <v>20</v>
      </c>
      <c r="F7" s="7" t="s">
        <v>764</v>
      </c>
    </row>
    <row r="8" ht="29.4" customHeight="1" spans="1:6">
      <c r="A8" s="7" t="s">
        <v>850</v>
      </c>
      <c r="B8" s="7" t="s">
        <v>845</v>
      </c>
      <c r="C8" s="7" t="s">
        <v>846</v>
      </c>
      <c r="D8" s="9">
        <v>30</v>
      </c>
      <c r="E8" s="9">
        <v>30</v>
      </c>
      <c r="F8" s="7" t="s">
        <v>846</v>
      </c>
    </row>
    <row r="9" ht="29.4" customHeight="1" spans="1:6">
      <c r="A9" s="7" t="s">
        <v>777</v>
      </c>
      <c r="B9" s="7" t="s">
        <v>845</v>
      </c>
      <c r="C9" s="7" t="s">
        <v>846</v>
      </c>
      <c r="D9" s="9">
        <v>30</v>
      </c>
      <c r="E9" s="9">
        <v>30</v>
      </c>
      <c r="F9" s="7" t="s">
        <v>846</v>
      </c>
    </row>
    <row r="10" ht="53" customHeight="1" spans="1:6">
      <c r="A10" s="7" t="s">
        <v>1172</v>
      </c>
      <c r="B10" s="7" t="s">
        <v>1173</v>
      </c>
      <c r="C10" s="7" t="s">
        <v>1173</v>
      </c>
      <c r="D10" s="9">
        <v>30</v>
      </c>
      <c r="E10" s="9">
        <v>30</v>
      </c>
      <c r="F10" s="7" t="s">
        <v>764</v>
      </c>
    </row>
    <row r="11" ht="29.4" customHeight="1" spans="1:6">
      <c r="A11" s="7" t="s">
        <v>853</v>
      </c>
      <c r="B11" s="7" t="s">
        <v>845</v>
      </c>
      <c r="C11" s="7" t="s">
        <v>846</v>
      </c>
      <c r="D11" s="9">
        <v>10</v>
      </c>
      <c r="E11" s="9">
        <v>10</v>
      </c>
      <c r="F11" s="7" t="s">
        <v>846</v>
      </c>
    </row>
    <row r="12" ht="29.4" customHeight="1" spans="1:6">
      <c r="A12" s="7" t="s">
        <v>854</v>
      </c>
      <c r="B12" s="7" t="s">
        <v>845</v>
      </c>
      <c r="C12" s="7" t="s">
        <v>846</v>
      </c>
      <c r="D12" s="9">
        <v>10</v>
      </c>
      <c r="E12" s="9">
        <v>10</v>
      </c>
      <c r="F12" s="7" t="s">
        <v>846</v>
      </c>
    </row>
    <row r="13" ht="29.4" customHeight="1" spans="1:6">
      <c r="A13" s="7" t="s">
        <v>1174</v>
      </c>
      <c r="B13" s="7" t="s">
        <v>879</v>
      </c>
      <c r="C13" s="7" t="s">
        <v>879</v>
      </c>
      <c r="D13" s="9">
        <v>10</v>
      </c>
      <c r="E13" s="9">
        <v>10</v>
      </c>
      <c r="F13" s="7" t="s">
        <v>764</v>
      </c>
    </row>
  </sheetData>
  <mergeCells count="1">
    <mergeCell ref="A1:F1"/>
  </mergeCells>
  <pageMargins left="0.75" right="0.75" top="1" bottom="1" header="0.511805555555556" footer="0.511805555555556"/>
  <pageSetup paperSize="9"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301</vt:i4>
      </vt:variant>
    </vt:vector>
  </HeadingPairs>
  <TitlesOfParts>
    <vt:vector size="30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GK15部门整体支出绩效自评职责履行良好表</vt:lpstr>
      <vt:lpstr>GK16-1（1）项目支出绩效自评表-优质烟叶工程补贴资金</vt:lpstr>
      <vt:lpstr>GK16-1（2）项目支出绩效自评表-优质烟叶工程补贴资金</vt:lpstr>
      <vt:lpstr>GK16-2（1）项目支出绩效自评表-党的二十大精神培训工作</vt:lpstr>
      <vt:lpstr>GK16-2（2）项目支出绩效自评表-党的二十大精神培训工作</vt:lpstr>
      <vt:lpstr>GK16-3（1）高龄老年人保健补助经费项目支出绩效自评概况表</vt:lpstr>
      <vt:lpstr>GK16-3（2）高龄老年人保健补助经费项目支出绩效目标</vt:lpstr>
      <vt:lpstr>GK16-4（1）输变电工程塔基施工项目支出绩效自评概况表</vt:lpstr>
      <vt:lpstr>GK16-4（2）输变电工程塔基施工项目支出绩效目标</vt:lpstr>
      <vt:lpstr>GK16-5（1）离职村干部补贴经费项目支出绩效自评概况表</vt:lpstr>
      <vt:lpstr>GK16-5（2）离职村干部补贴经费项目支出绩效目标</vt:lpstr>
      <vt:lpstr>GK16-6（1）离职村干部生活补助资金项目支出绩效自评概况表</vt:lpstr>
      <vt:lpstr>GK16-6（2）离职村干部生活补助资金项目支出绩效目标</vt:lpstr>
      <vt:lpstr>GK16-7（1）第四批次城乡社会治理项目支出绩效自评概况表</vt:lpstr>
      <vt:lpstr>GK16-7（2）第四批次城乡社会治理项目项目支出绩效目标</vt:lpstr>
      <vt:lpstr>GK16-8（1）非四类重点对象农村危房项目支出绩效自评概况表</vt:lpstr>
      <vt:lpstr>GK16-8（2）非四类重点对象农村危房项目支出绩效目标</vt:lpstr>
      <vt:lpstr>GK16-9（1）昆玉、安晋高速公路地租项目支出绩效自评概况表</vt:lpstr>
      <vt:lpstr>GK16-9（2）昆玉、安晋高速公路地租项目支出绩效目标</vt:lpstr>
      <vt:lpstr>GK16-10（1）区级福彩公益金项目支出绩效自评概况表</vt:lpstr>
      <vt:lpstr>GK16-10（2）区级福彩公益金项目支出绩效目标</vt:lpstr>
      <vt:lpstr>GK16-11（1）传统村落保护发展项目支出绩效自评概况表</vt:lpstr>
      <vt:lpstr>GK16-11（2）传统村落保护发展项目支出绩效目标</vt:lpstr>
      <vt:lpstr>GK16-12（1）居家养老服务中心建设项目支出绩效自评概况表</vt:lpstr>
      <vt:lpstr>GK16-12（2）居家养老服务中心建设项目支出绩效目标</vt:lpstr>
      <vt:lpstr>GK16-13（1）居家养老服务中心运营项目支出绩效自评概况表</vt:lpstr>
      <vt:lpstr>GK16-13（2）居家养老服务中心运营项目支出绩效目标</vt:lpstr>
      <vt:lpstr>GK16-14（1）管理经费项目支出绩效自评概况表</vt:lpstr>
      <vt:lpstr>GK16-14（2）管理经费项目支出绩效目标</vt:lpstr>
      <vt:lpstr>GK16-15（1）福安村委会一组排灌沟项目支出绩效自评概况表</vt:lpstr>
      <vt:lpstr>GK16-15（2）福安村委会一组排灌沟项目支出绩效目标</vt:lpstr>
      <vt:lpstr>GK16-16（1）全民健身路径维护更新项目支出绩效自评概况表</vt:lpstr>
      <vt:lpstr>GK16-16（2）全民健身路径维护更新项目支出绩效目标</vt:lpstr>
      <vt:lpstr>GK16-17（1）新庄村公益广场建设项目支出绩效自评概况表</vt:lpstr>
      <vt:lpstr>GK16-17（2）新庄村公益广场建设项目支出绩效目标</vt:lpstr>
      <vt:lpstr>GK16-18（1）中央农业防灾减灾项目支出绩效自评概况表</vt:lpstr>
      <vt:lpstr>GK16-18（2）中央农业防灾减灾项目支出绩效目标</vt:lpstr>
      <vt:lpstr>GK16-19（1）水毁水利工程修复项目支出绩效自评概况表</vt:lpstr>
      <vt:lpstr>GK16-19（2）水毁水利工程修复项目支出绩效目标</vt:lpstr>
      <vt:lpstr>GK16-20（1）小型水库维修养护补助项目支出绩效自评概况表</vt:lpstr>
      <vt:lpstr>GK16-20（2）小型水库维修养护补助项目支出绩效目标</vt:lpstr>
      <vt:lpstr>GK16-21（1）中央自然灾害救灾项目支出绩效自评概况表</vt:lpstr>
      <vt:lpstr>GK16-21（2）中央自然灾害救灾项目支出绩效目标</vt:lpstr>
      <vt:lpstr>GK16-22（1）慰问特殊党员群体项目支出绩效自评概况表</vt:lpstr>
      <vt:lpstr>GK16-22（2）慰问特殊党员群体项目支出绩效目标</vt:lpstr>
      <vt:lpstr>GK16-23（1）地膜科学回收项目支出绩效自评概况表</vt:lpstr>
      <vt:lpstr>GK16-23（2）地膜科学回收项目支出绩效目标</vt:lpstr>
      <vt:lpstr>GK16-24（1）文化馆免费开放项目支出绩效自评概况表</vt:lpstr>
      <vt:lpstr>GK16-24（2）文化馆免费开放项目支出绩效目标</vt:lpstr>
      <vt:lpstr>GK16-25（1）新一轮退耕还林项目支出绩效自评概况表</vt:lpstr>
      <vt:lpstr>GK16-25（2）新一轮退耕还林项目支出绩效目标</vt:lpstr>
      <vt:lpstr>GK16-26（1）烤烟抗旱保苗补助项目支出绩效自评概况表</vt:lpstr>
      <vt:lpstr>GK16-26（2）烤烟抗旱保苗补助项目支出绩效目标</vt:lpstr>
      <vt:lpstr>GK16-27（1）区人大代表活动经费项目支出绩效自评概况表</vt:lpstr>
      <vt:lpstr>GK16-27（2）区人大代表活动经费项目支出绩效目标</vt:lpstr>
      <vt:lpstr>GK16-28（1）体育彩票公益金结转项目支出绩效自评概况表</vt:lpstr>
      <vt:lpstr>GK16-28（2）体育彩票公益金结转项目支出绩效目标</vt:lpstr>
      <vt:lpstr>GK16-29（1）基层公共文化服务项目支出绩效自评概况表</vt:lpstr>
      <vt:lpstr>GK16-29（2）基层公共文化服务项目支出绩效目标</vt:lpstr>
      <vt:lpstr>GK16-30（1）林业草原改革发展资金项目支出绩效自评概况表</vt:lpstr>
      <vt:lpstr>GK16-30（2）林业草原改革发展资金项目支出绩效目标</vt:lpstr>
      <vt:lpstr>GK16-31（1）林业草原生态保护恢复项目支出绩效自评概况表</vt:lpstr>
      <vt:lpstr>GK16-31（2）林业草原生态保护恢复项目支出绩效目标</vt:lpstr>
      <vt:lpstr>GK16-32（1）驻村第一书记项目支出绩效自评概况表</vt:lpstr>
      <vt:lpstr>GK16-32（2）驻村第一书记项目支出绩效目标</vt:lpstr>
      <vt:lpstr>GK16-33（1）古城安江两村房屋征收项目支出绩效自评概况表</vt:lpstr>
      <vt:lpstr>GK16-33（2）古城安江两村房屋征收项目支出绩效目标</vt:lpstr>
      <vt:lpstr>GK16-34（1）办公专项经费项目支出绩效自评概况表</vt:lpstr>
      <vt:lpstr>GK16-34（2）办公专项经费项目支出绩效目标</vt:lpstr>
      <vt:lpstr>GK16-35（1）保安服务费经费项目支出绩效自评概况表</vt:lpstr>
      <vt:lpstr>GK16-35（2）保安服务费经费项目支出绩效目标</vt:lpstr>
      <vt:lpstr>GK16-36（1）补选区二届人民代表项目支出绩效自评概况表</vt:lpstr>
      <vt:lpstr>GK16-36（2）补选区二届人民代表项目支出绩效目标</vt:lpstr>
      <vt:lpstr>GK16-37（1）残疾人专职委员补助项目支出绩效自评概况表</vt:lpstr>
      <vt:lpstr>GK16-37（2）残疾人专职委员补助项目支出绩效目标</vt:lpstr>
      <vt:lpstr>GK16-38（1）社会保险费代征经费项目支出绩效自评概况表</vt:lpstr>
      <vt:lpstr>GK16-38（2）社会保险费代征经费项目支出绩效目标</vt:lpstr>
      <vt:lpstr>GK16-39（1）传统村落保护发展补助项目支出绩效自评概况表</vt:lpstr>
      <vt:lpstr>GK16-39（2）传统村落保护发展补助项目支出绩效目标</vt:lpstr>
      <vt:lpstr>GK16-40（1）村（社区）民政事务员项目支出绩效自评概况表</vt:lpstr>
      <vt:lpstr>GK16-40（2）村（社区）民政事务员项目支出绩效目标</vt:lpstr>
      <vt:lpstr>GK16-41（1）村干部岗位补贴项目支出绩效自评概况表</vt:lpstr>
      <vt:lpstr>GK16-41（2）村干部岗位补贴项目支出绩效目标</vt:lpstr>
      <vt:lpstr>GK16-42（1）大中型水库移民后期项目支出绩效自评概况表</vt:lpstr>
      <vt:lpstr>GK16-42（2）大中型水库移民后期项目支出绩效目标</vt:lpstr>
      <vt:lpstr>GK16-43（1）村基层治理示范点建设项目支出绩效自评概况表</vt:lpstr>
      <vt:lpstr>GK16-43（2）村基层治理示范点建设项目支出绩效目标</vt:lpstr>
      <vt:lpstr>GK16-44（1）党员工作经费项目支出绩效自评概况表</vt:lpstr>
      <vt:lpstr>GK16-44（2）党员工作经费项目支出绩效目标</vt:lpstr>
      <vt:lpstr>GK16-45（1）地质灾害补助资金项目支出绩效自评概况表</vt:lpstr>
      <vt:lpstr>GK16-45（2）地质灾害补助资金项目支出绩效目标</vt:lpstr>
      <vt:lpstr>GK16-46（1）地质灾害防治切块区级项目支出绩效自评概况表</vt:lpstr>
      <vt:lpstr>GK16-46（2）地质灾害防治切块区级项目支出绩效目标</vt:lpstr>
      <vt:lpstr>GK16-47（1）经济普查“两员”费用项目支出绩效自评概况表</vt:lpstr>
      <vt:lpstr>GK16-47（2）经济普查“两员”费用项目支出绩效目标</vt:lpstr>
      <vt:lpstr>GK16-48（1）省级民政事业专项资金项目支出绩效自评概况表</vt:lpstr>
      <vt:lpstr>GK16-48（2）省级民政事业专项资金项目支出绩效目标</vt:lpstr>
      <vt:lpstr>GK16-49（1）产业结构调整土地流转项目支出绩效自评概况表</vt:lpstr>
      <vt:lpstr>GK16-49（2）产业结构调整土地流转项目支出绩效目标</vt:lpstr>
      <vt:lpstr>GK16-50（1）滇池蓝藻水华防控项目支出绩效自评概况表</vt:lpstr>
      <vt:lpstr>GK16-50（2）滇池蓝藻水华防控项目支出绩效目标</vt:lpstr>
      <vt:lpstr>GK16-51（1）滇池流域支次沟渠整治项目支出绩效自评概况表</vt:lpstr>
      <vt:lpstr>GK16-51（2）滇池流域支次沟渠整治项目支出绩效目标</vt:lpstr>
      <vt:lpstr>GK16-52（1）渔船、网具回收处置项目支出绩效自评概况表</vt:lpstr>
      <vt:lpstr>GK16-52（2）渔船、网具回收处置项目支出绩效目标</vt:lpstr>
      <vt:lpstr>GK16-53（1）滇池绿道建设青苗补偿项目支出绩效自评概况表</vt:lpstr>
      <vt:lpstr>GK16-53（2）滇池绿道建设青苗补偿项目支出绩效目标</vt:lpstr>
      <vt:lpstr>GK16-54（1）滇中引水二期移民安置项目支出绩效自评概况表</vt:lpstr>
      <vt:lpstr>GK16-54（2）滇中引水二期移民安置项目支出绩效目标</vt:lpstr>
      <vt:lpstr>GK16-55（1）滇中引水二期租地资金项目支出绩效自评概况表</vt:lpstr>
      <vt:lpstr>GK16-55（2）滇中引水二期租地资金项目支出绩效目标</vt:lpstr>
      <vt:lpstr>GK16-56（1）滇中引水二期石山料场项目支出绩效自评概况表</vt:lpstr>
      <vt:lpstr>GK16-56（2）滇中引水二期石山料场项目支出绩效目标</vt:lpstr>
      <vt:lpstr>GK16-57（1）滇中引水一期租地补偿项目支出绩效自评概况表</vt:lpstr>
      <vt:lpstr>GK16-57（2）滇中引水一期租地补偿项目支出绩效目标</vt:lpstr>
      <vt:lpstr>GK16-58（1）东门村委生活用水项目支出绩效自评概况表</vt:lpstr>
      <vt:lpstr>GK16-58（2）东门村委生活用水项目支出绩效目标</vt:lpstr>
      <vt:lpstr>GK16-59（1）土地综合治理项目支出绩效自评概况表</vt:lpstr>
      <vt:lpstr>GK16-59（2）土地综合治理项目支出绩效目标</vt:lpstr>
      <vt:lpstr>GK16-60（1）防汛经费项目支出绩效自评概况表</vt:lpstr>
      <vt:lpstr>GK16-60（2）防汛经费项目支出绩效目标</vt:lpstr>
      <vt:lpstr>GK16-61（1）福安驻村工作队员工作项目支出绩效自评概况表</vt:lpstr>
      <vt:lpstr>GK16-61（2）福安驻村工作队员工作项目支出绩效目标</vt:lpstr>
      <vt:lpstr>GK16-62（1）耕地流出整改工作项目支出绩效自评概况表</vt:lpstr>
      <vt:lpstr>GK16-62（2）耕地流出整改工作项目支出绩效目标</vt:lpstr>
      <vt:lpstr>GK16-63（1）古滇社区“两房”改造项目支出绩效自评概况表</vt:lpstr>
      <vt:lpstr>GK16-63（2）古滇社区“两房”改造项目支出绩效目标</vt:lpstr>
      <vt:lpstr>GK16-64（1）国有企业退休人员项目支出绩效自评概况表</vt:lpstr>
      <vt:lpstr>GK16-64（2）国有企业退休人员项目支出绩效目标</vt:lpstr>
      <vt:lpstr>GK16-65（1）护路承包经费项目支出绩效自评概况表</vt:lpstr>
      <vt:lpstr>GK16-65（2）护路承包经费项目支出绩效目标</vt:lpstr>
      <vt:lpstr>GK16-66（1）环境卫生整治经费项目支出绩效自评概况表</vt:lpstr>
      <vt:lpstr>GK16-66（2）环境卫生整治经费项目支出绩效目标</vt:lpstr>
      <vt:lpstr>GK16-67（1）回龙村委会土地流转项目支出绩效自评概况表</vt:lpstr>
      <vt:lpstr>GK16-67（2）回龙村委会土地流转项目支出绩效目标</vt:lpstr>
      <vt:lpstr>GK16-68（1）回龙村委会老年活动项目支出绩效自评概况表</vt:lpstr>
      <vt:lpstr>GK16-68（2）回龙村委会老年活动项目支出绩效目标</vt:lpstr>
      <vt:lpstr>GK16-69（1）机关大院保洁绿化服务项目支出绩效自评概况表</vt:lpstr>
      <vt:lpstr>GK16-69（2）机关大院保洁绿化服务项目支出绩效目标</vt:lpstr>
      <vt:lpstr>GK16-70（1）基层人大履职能力提升项目支出绩效自评概况表</vt:lpstr>
      <vt:lpstr>GK16-70（2）基层人大履职能力提升项目支出绩效目标</vt:lpstr>
      <vt:lpstr>GK16-71（1）拆迁农户过渡安置项目支出绩效自评概况表</vt:lpstr>
      <vt:lpstr>GK16-71（2）拆迁农户过渡安置项目支出绩效目标</vt:lpstr>
      <vt:lpstr>GK16-72（1）输变电工程项目支出绩效自评概况表</vt:lpstr>
      <vt:lpstr>GK16-72（2）输变电工程项目支出绩效目标</vt:lpstr>
      <vt:lpstr>GK16-73（1）石碑村委会二组补助项目支出绩效自评概况表</vt:lpstr>
      <vt:lpstr>GK16-73（2）石碑村委会二组补助项目支出绩效目标</vt:lpstr>
      <vt:lpstr>GK16-74（1）疫情防控卡点值守项目支出绩效自评概况表</vt:lpstr>
      <vt:lpstr>GK16-74（2）疫情防控卡点值守项目支出绩效目标</vt:lpstr>
      <vt:lpstr>GK16-75（1）福安村村庄绿化项目支出绩效自评概况表</vt:lpstr>
      <vt:lpstr>GK16-75（2）福安村村庄绿化项目支出绩效目标</vt:lpstr>
      <vt:lpstr>GK16-76（1）环境卫生整治经费项目支出绩效自评概况表</vt:lpstr>
      <vt:lpstr>GK16-76（2）环境卫生整治经费项目支出绩效目标</vt:lpstr>
      <vt:lpstr>GK16-77（1）生活水网提升改造项目支出绩效自评概况表</vt:lpstr>
      <vt:lpstr>GK16-77（2）生活水网提升改造项目支出绩效目标</vt:lpstr>
      <vt:lpstr>GK16-78（1）三合村精神障碍社区项目支出绩效自评概况表</vt:lpstr>
      <vt:lpstr>GK16-78（2）三合村精神障碍社区项目支出绩效目标</vt:lpstr>
      <vt:lpstr>GK16-79（1）一级保护区整改项目支出绩效自评概况表</vt:lpstr>
      <vt:lpstr>GK16-79（2）一级保护区整改项目支出绩效目标</vt:lpstr>
      <vt:lpstr>GK16-80（1）移民维稳工作项目支出绩效自评概况表</vt:lpstr>
      <vt:lpstr>GK16-80（2）移民维稳工作项目支出绩效目标</vt:lpstr>
      <vt:lpstr>GK16-81（1）疫情防控五级网格项目支出绩效自评概况表</vt:lpstr>
      <vt:lpstr>GK16-81（2）疫情防控五级网格项目支出绩效目标</vt:lpstr>
      <vt:lpstr>GK16-82（1）益洲社区小区管理项目支出绩效自评概况表</vt:lpstr>
      <vt:lpstr>GK16-82（2）益洲社区小区管理项目支出绩效目标</vt:lpstr>
      <vt:lpstr>GK16-83（1）原化乐集镇抗旱应急项目支出绩效自评概况表</vt:lpstr>
      <vt:lpstr>GK16-83（2）原化乐集镇抗旱应急项目支出绩效目标</vt:lpstr>
      <vt:lpstr>GK16-84（1）综治中心改造提升项目支出绩效自评概况表</vt:lpstr>
      <vt:lpstr>GK16-84（2）综治中心改造提升项目支出绩效目标</vt:lpstr>
      <vt:lpstr>GK16-85（1）风格风貌提升改造项目支出绩效自评概况表</vt:lpstr>
      <vt:lpstr>GK16-85（2）风格风貌提升改造项目支出绩效目标</vt:lpstr>
      <vt:lpstr>GK16-86（1）区域风格风貌提升改造项目支出绩效自评概况表</vt:lpstr>
      <vt:lpstr>GK16-86（2）区域风格风貌提升改造项目支出绩效目标</vt:lpstr>
      <vt:lpstr>GK16-87（1）农村公益性公墓项目支出绩效自评概况表</vt:lpstr>
      <vt:lpstr>GK16-87（2）农村公益性公墓项目支出绩效目标</vt:lpstr>
      <vt:lpstr>GK16-88（1）晋城种植险工作项目支出绩效自评概况表</vt:lpstr>
      <vt:lpstr>GK16-88（2）晋城种植险工作项目支出绩效目标</vt:lpstr>
      <vt:lpstr>GK16-89（1）爱心超市补助项目支出绩效自评概况表</vt:lpstr>
      <vt:lpstr>GK16-89（2）爱心超市补助项目支出绩效目标</vt:lpstr>
      <vt:lpstr>GK16-90（1）春节系列文化活动经费项目支出绩效自评概况表</vt:lpstr>
      <vt:lpstr>GK16-90（2）春节系列文化活动经费项目支出绩效目标</vt:lpstr>
      <vt:lpstr>GK16-91（1）晋宁区爱心超市补助项目支出绩效自评概况表</vt:lpstr>
      <vt:lpstr>GK16-91（2）晋宁区爱心超市补助项目支出绩效目标</vt:lpstr>
      <vt:lpstr>GK16-92（1）第五次全国经济普查项目支出绩效自评概况表</vt:lpstr>
      <vt:lpstr>GK16-92（2）第五次全国经济普查项目支出绩效目标</vt:lpstr>
      <vt:lpstr>GK16-93（1）烟区建设项目支出绩效自评概况表</vt:lpstr>
      <vt:lpstr>GK16-93（2）烟区建设项目支出绩效目标</vt:lpstr>
      <vt:lpstr>GK16-94（1）烟区建设尾款项目支出绩效自评概况表</vt:lpstr>
      <vt:lpstr>GK16-94（2）烟区建设尾款项目支出绩效目标</vt:lpstr>
      <vt:lpstr>GK16-95（1）中型灌区续建配套项目支出绩效自评概况表</vt:lpstr>
      <vt:lpstr>GK16-95（2）中型灌区续建配套项目支出绩效目标</vt:lpstr>
      <vt:lpstr>GK16-96（1）晋宁区人大代表履职项目支出绩效自评概况表</vt:lpstr>
      <vt:lpstr>GK16-96（2）晋宁区人大代表履职项目支出绩效目标</vt:lpstr>
      <vt:lpstr>GK16-97（1）就业促进员市级补助项目支出绩效自评概况表</vt:lpstr>
      <vt:lpstr>GK16-97（2）就业促进员市级补助项目支出绩效目标</vt:lpstr>
      <vt:lpstr>GK16-98（1）昆明贵欣纸质制品包装项目支出绩效自评概况表</vt:lpstr>
      <vt:lpstr>GK16-98（2）昆明贵欣纸质制品包装项目支出绩效目标</vt:lpstr>
      <vt:lpstr>GK16-99（1）第二轮土地承包到期后项目支出绩效自评概况表</vt:lpstr>
      <vt:lpstr>GK16-99（2）第二轮土地承包到期后项目支出绩效目标</vt:lpstr>
      <vt:lpstr>GK16-100（1）市人大代表活动阵地项目支出绩效自评概况表</vt:lpstr>
      <vt:lpstr>GK16-100（2）市人大代表活动阵地项目支出绩效目标</vt:lpstr>
      <vt:lpstr>GK16-101（1）林业生态保护与建设项目支出绩效自评概况表</vt:lpstr>
      <vt:lpstr>GK16-101（2）林业生态保护与建设项目支出绩效目标</vt:lpstr>
      <vt:lpstr>GK16-102（1）龙潭路二期建设项目支出绩效自评概况表</vt:lpstr>
      <vt:lpstr>GK16-102（2）龙潭路二期建设项目支出绩效目标</vt:lpstr>
      <vt:lpstr>GK16-103（1）农村公路养护资金项目支出绩效自评概况表</vt:lpstr>
      <vt:lpstr>GK16-103（2）农村公路养护资金项目支出绩效目标</vt:lpstr>
      <vt:lpstr>GK16-104（1）农村公益性公墓项目支出绩效自评概况表</vt:lpstr>
      <vt:lpstr>GK16-104（2）农村公益性公墓项目支出绩效目标</vt:lpstr>
      <vt:lpstr>GK16-105（1）公益性公墓建设项目支出绩效自评概况表</vt:lpstr>
      <vt:lpstr>GK16-105（2）公益性公墓建设项目支出绩效目标</vt:lpstr>
      <vt:lpstr>GK16-106（1）农科站工作经费项目支出绩效自评概况表</vt:lpstr>
      <vt:lpstr>GK16-106（2）农科站工作经费项目支出绩效目标</vt:lpstr>
      <vt:lpstr>GK16-107（1）东方庙街李氏民居项目支出绩效自评概况表</vt:lpstr>
      <vt:lpstr>GK16-107（2）东方庙街李氏民居项目支出绩效目标</vt:lpstr>
      <vt:lpstr>GK16-108（1）困难党员项目支出绩效自评概况表</vt:lpstr>
      <vt:lpstr>GK16-108（2）困难党员项目支出绩效目标</vt:lpstr>
      <vt:lpstr>GK16-109（1）入滇主河道项目支出绩效自评概况表</vt:lpstr>
      <vt:lpstr>GK16-109（2）入滇主河道项目支出绩效目标</vt:lpstr>
      <vt:lpstr>GK16-110（1）森林生态效益补偿资项目支出绩效自评概况表</vt:lpstr>
      <vt:lpstr>GK16-110（2）森林生态效益补偿资项目支出绩效目标</vt:lpstr>
      <vt:lpstr>GK16-111（1）生态护林员管护劳务项目支出绩效自评概况表</vt:lpstr>
      <vt:lpstr>GK16-111（2）生态护林员管护劳务项目支出绩效目标</vt:lpstr>
      <vt:lpstr>GK16-112（1）护林员管护劳务报酬项目支出绩效自评概况表</vt:lpstr>
      <vt:lpstr>GK16-112（2）护林员管护劳务报酬项目支出绩效目标</vt:lpstr>
      <vt:lpstr>GK16-113（1）滇中引水二期建设项目支出绩效自评概况表</vt:lpstr>
      <vt:lpstr>GK16-113（2）滇中引水二期建设项目支出绩效目标</vt:lpstr>
      <vt:lpstr>GK16-114（1）十里滇中引水二期项目支出绩效自评概况表</vt:lpstr>
      <vt:lpstr>GK16-114（2）十里滇中引水二期项目支出绩效目标</vt:lpstr>
      <vt:lpstr>GK16-115（1）石碑村委会征地补偿项目支出绩效自评概况表</vt:lpstr>
      <vt:lpstr>GK16-115（2）石碑村委会征地补偿项目支出绩效目标</vt:lpstr>
      <vt:lpstr>GK16-116（1）村级农技推广员项目支出绩效自评概况表</vt:lpstr>
      <vt:lpstr>GK16-116（2）村级农技推广员项目支出绩效目标</vt:lpstr>
      <vt:lpstr>GK16-117（1）基层立法联系点项目支出绩效自评概况表</vt:lpstr>
      <vt:lpstr>GK16-117（2）基层立法联系点项目支出绩效目标</vt:lpstr>
      <vt:lpstr>GK16-118（1）市政设施维护项目支出绩效自评概况表</vt:lpstr>
      <vt:lpstr>GK16-118（2）市政设施维护项目支出绩效目标</vt:lpstr>
      <vt:lpstr>GK16-119（1）重点对象农村危房项目支出绩效自评概况表</vt:lpstr>
      <vt:lpstr>GK16-119（2）重点对象农村危房项目支出绩效目标</vt:lpstr>
      <vt:lpstr>GK16-120（1）农村厕所革命项目支出绩效自评概况表</vt:lpstr>
      <vt:lpstr>GK16-120（2）农村厕所革命项目支出绩效目标</vt:lpstr>
      <vt:lpstr>GK16-121（1）收支专户利息资金项目支出绩效自评概况表</vt:lpstr>
      <vt:lpstr>GK16-121（2）收支专户利息资金项目支出绩效目标</vt:lpstr>
      <vt:lpstr>GK16-122（1）安全隐患治理项目支出绩效自评概况表</vt:lpstr>
      <vt:lpstr>GK16-122（2）安全隐患治理项目支出绩效目标</vt:lpstr>
      <vt:lpstr>GK16-123（1）土地流转经费项目支出绩效自评概况表</vt:lpstr>
      <vt:lpstr>GK16-123（2）土地流转经费项目支出绩效目标</vt:lpstr>
      <vt:lpstr>GK16-124（1）土地流转资金项目支出绩效自评概况表</vt:lpstr>
      <vt:lpstr>GK16-124（2）土地流转资金项目支出绩效目标</vt:lpstr>
      <vt:lpstr>GK16-125（1）维护烟叶收购秩序项目支出绩效自评概况表</vt:lpstr>
      <vt:lpstr>GK16-125（2）维护烟叶收购秩序项目支出绩效目标</vt:lpstr>
      <vt:lpstr>GK16-126（1）烟叶收购秩序执法项目支出绩效自评概况表</vt:lpstr>
      <vt:lpstr>GK16-126（2）烟叶收购秩序执法项目支出绩效目标</vt:lpstr>
      <vt:lpstr>GK16-127（1）一队一站建设补助项目支出绩效自评概况表</vt:lpstr>
      <vt:lpstr>GK16-127（2）一队一站建设补助项目支出绩效目标</vt:lpstr>
      <vt:lpstr>GK16-128（1）疫苗接种以奖代补项目支出绩效自评概况表</vt:lpstr>
      <vt:lpstr>GK16-128（2）疫苗接种以奖代补项目支出绩效目标</vt:lpstr>
      <vt:lpstr>GK16-129（1）烟叶收购执法卡点项目支出绩效自评概况表</vt:lpstr>
      <vt:lpstr>GK16-129（2）烟叶收购执法卡点项目支出绩效目标</vt:lpstr>
      <vt:lpstr>GK16-130（1）疫情防控卡点保障项目支出绩效自评概况表</vt:lpstr>
      <vt:lpstr>GK16-130（2）疫情防控卡点保障项目支出绩效目标</vt:lpstr>
      <vt:lpstr>GK16-131（1）深化农业水价综合项目支出绩效自评概况表</vt:lpstr>
      <vt:lpstr>GK16-131（2）深化农业水价综合项目支出绩效目标</vt:lpstr>
      <vt:lpstr>GK16-132（1）水价综合改革回龙项目支出绩效自评概况表</vt:lpstr>
      <vt:lpstr>GK16-132（2）水价综合改革回龙项目支出绩效目标</vt:lpstr>
      <vt:lpstr>GK16-133（1）科技发展有限公司项目支出绩效自评概况表</vt:lpstr>
      <vt:lpstr>GK16-133（2）科技发展有限公司项目支出绩效目标</vt:lpstr>
      <vt:lpstr>GK16-134（1）债务还本付息项目支出绩效自评概况表</vt:lpstr>
      <vt:lpstr>GK16-134（2）债务还本付息项目支出绩效目标</vt:lpstr>
      <vt:lpstr>GK16-135（1）村级动物防疫员工作项目支出绩效自评概况表</vt:lpstr>
      <vt:lpstr>GK16-135（2）村级动物防疫员工作项目支出绩效目标</vt:lpstr>
      <vt:lpstr>GK16-136（1）镇政府片区过渡安置项目支出绩效自评概况表</vt:lpstr>
      <vt:lpstr>GK16-136（2）镇政府片区过渡安置项目支出绩效目标</vt:lpstr>
      <vt:lpstr>GK16-137（1）镇政府片区回迁剩余项目支出绩效自评概况表</vt:lpstr>
      <vt:lpstr>GK16-137（2）镇政府片区回迁剩余项目支出绩效目标</vt:lpstr>
      <vt:lpstr>GK16-138（1）征地等工作经费项目支出绩效自评概况表</vt:lpstr>
      <vt:lpstr>GK16-138（2）征地等工作经费项目支出绩效目标</vt:lpstr>
      <vt:lpstr>GK16-139（1）支持疫情防控项目支出绩效自评概况表</vt:lpstr>
      <vt:lpstr>GK16-139（2）支持疫情防控项目支出绩效目标</vt:lpstr>
      <vt:lpstr>GK16-140（1）彩票公益金支持体育项目支出绩效自评概况表</vt:lpstr>
      <vt:lpstr>GK16-140（2）彩票公益金支持体育项目支出绩效目标</vt:lpstr>
      <vt:lpstr>GK16-141（1）三合村老年幸福食堂项目支出绩效自评概况表</vt:lpstr>
      <vt:lpstr>GK16-141（2）三合村老年幸福食堂项目支出绩效目标</vt:lpstr>
      <vt:lpstr>GK16-142（1）白鱼河大闸变压器项目支出绩效自评概况表</vt:lpstr>
      <vt:lpstr>GK16-142（2）白鱼河大闸变压器项目支出绩效目标</vt:lpstr>
      <vt:lpstr>GK16-143（1）庄蹻路南延长线增绿项目支出绩效自评概况表</vt:lpstr>
      <vt:lpstr>GK16-143（2）庄蹻路南延长线增项目支出绩效目标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谭红萍</cp:lastModifiedBy>
  <dcterms:created xsi:type="dcterms:W3CDTF">2025-09-04T02:33:00Z</dcterms:created>
  <dcterms:modified xsi:type="dcterms:W3CDTF">2025-10-09T03:42:16Z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2025-09-04T02:33:35.970Z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2052-12.1.0.19302</vt:lpwstr>
  </property>
  <property fmtid="{D5CDD505-2E9C-101B-9397-08002B2CF9AE}" pid="10" name="ICV">
    <vt:lpwstr>1F42CA94C25A4BE7BA0C913E2AEA3FC5_12</vt:lpwstr>
  </property>
</Properties>
</file>