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07" firstSheet="8"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管理运行费）" sheetId="15" r:id="rId15"/>
    <sheet name="GK15 -2项目支出绩效自评表（中央水利发展资金项目）" sheetId="16" r:id="rId16"/>
    <sheet name="GK15-3项目支出绩效自评表（2023年省级资金项目)" sheetId="17" r:id="rId17"/>
    <sheet name="GK15-4项目支出绩效自评表 （农业水价综合改革专项经费)" sheetId="18" r:id="rId18"/>
    <sheet name="GK15-5 项目支出绩效自评表 （柴河、大河扶持补助资金)" sheetId="19" r:id="rId19"/>
    <sheet name="GK15-6 项目支出绩效自评表（蓝藻水华应急处置经费)" sheetId="20" r:id="rId20"/>
  </sheets>
  <calcPr calcId="144525"/>
</workbook>
</file>

<file path=xl/sharedStrings.xml><?xml version="1.0" encoding="utf-8"?>
<sst xmlns="http://schemas.openxmlformats.org/spreadsheetml/2006/main" count="2721" uniqueCount="701">
  <si>
    <t>收入支出决算表</t>
  </si>
  <si>
    <t>公开01表</t>
  </si>
  <si>
    <t>部门：昆明市晋宁区水务局水利管理站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</si>
  <si>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</si>
  <si>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</si>
  <si>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</si>
  <si>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</si>
  <si>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</si>
  <si>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</si>
  <si>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</si>
  <si>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</si>
  <si>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</si>
  <si>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</si>
  <si>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</si>
  <si>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</si>
  <si>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</si>
  <si>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</si>
  <si>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</si>
  <si>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</si>
  <si>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</si>
  <si>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</si>
  <si>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</si>
  <si>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</si>
  <si>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</si>
  <si>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</si>
  <si>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</si>
  <si>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</si>
  <si>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</si>
  <si>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</si>
  <si>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</si>
  <si>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</si>
  <si>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</si>
  <si>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</si>
  <si>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</si>
  <si>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</si>
  <si>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</si>
  <si>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</si>
  <si>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</si>
  <si>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</si>
  <si>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</si>
  <si>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</si>
  <si>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</si>
  <si>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</si>
  <si>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</si>
  <si>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</si>
  <si>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</si>
  <si>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</si>
  <si>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</si>
  <si>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</si>
  <si>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</si>
  <si>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</si>
  <si>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</si>
  <si>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</si>
  <si>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</si>
  <si>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</si>
  <si>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</si>
  <si>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</si>
  <si>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</si>
  <si>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</si>
  <si>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</si>
  <si>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</si>
  <si>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</si>
  <si>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</si>
  <si>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</si>
  <si>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</si>
  <si>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</si>
  <si>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</si>
  <si>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</si>
  <si>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</si>
  <si>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</si>
  <si>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</si>
  <si>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</si>
  <si>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</si>
  <si>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</si>
  <si>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</si>
  <si>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</si>
  <si>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</si>
  <si>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</si>
  <si>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</si>
  <si>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</si>
  <si>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</si>
  <si>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</si>
  <si>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</si>
  <si>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</si>
  <si>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</si>
  <si>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</si>
  <si>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</si>
  <si>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</si>
  <si>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</si>
  <si>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</si>
  <si>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</si>
  <si>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</si>
  <si>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</si>
  <si>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</si>
  <si>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</si>
  <si>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</si>
  <si>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</si>
  <si>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</si>
  <si>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</si>
  <si>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</si>
  <si>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</si>
  <si>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</si>
  <si>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</si>
  <si>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</si>
  <si>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</si>
  <si>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</si>
  <si>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</si>
  <si>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</si>
  <si>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</si>
  <si>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</si>
  <si>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</si>
  <si>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</si>
  <si>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</si>
  <si>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</si>
  <si>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</si>
  <si>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</si>
  <si>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</si>
  <si>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</si>
  <si>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</si>
  <si>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</si>
  <si>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</si>
  <si>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</si>
  <si>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</si>
  <si>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</si>
  <si>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</si>
  <si>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</si>
  <si>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</si>
  <si>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</si>
  <si>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</si>
  <si>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</si>
  <si>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</si>
  <si>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</si>
  <si>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</si>
  <si>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</si>
  <si>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</si>
  <si>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</si>
  <si>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</si>
  <si>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</si>
  <si>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</si>
  <si>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</si>
  <si>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</si>
  <si>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</si>
  <si>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</si>
  <si>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</si>
  <si>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</si>
  <si>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</si>
  <si>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</si>
  <si>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</si>
  <si>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</si>
  <si>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</si>
  <si>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</si>
  <si>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</si>
  <si>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</si>
  <si>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</si>
  <si>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</si>
  <si>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</si>
  <si>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</si>
  <si>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</si>
  <si>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</si>
  <si>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213</t>
  </si>
  <si>
    <t>农林水支出</t>
  </si>
  <si>
    <t>21303</t>
  </si>
  <si>
    <t>水利</t>
  </si>
  <si>
    <t>2130305</t>
  </si>
  <si>
    <t>水利工程建设</t>
  </si>
  <si>
    <t>2130306</t>
  </si>
  <si>
    <t>水利工程运行与维护</t>
  </si>
  <si>
    <t>2130311</t>
  </si>
  <si>
    <t>水资源节约管理与保护</t>
  </si>
  <si>
    <t>2130316</t>
  </si>
  <si>
    <t>农村水利</t>
  </si>
  <si>
    <t>2130399</t>
  </si>
  <si>
    <t>其他水利支出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</si>
  <si>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</si>
  <si>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</si>
  <si>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</si>
  <si>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</si>
  <si>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</si>
  <si>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</si>
  <si>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</si>
  <si>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</si>
  <si>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</si>
  <si>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</si>
  <si>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</si>
  <si>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</si>
  <si>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</si>
  <si>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</si>
  <si>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2130304</t>
  </si>
  <si>
    <t>水利行业业务管理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</si>
  <si>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</si>
  <si>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</si>
  <si>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</si>
  <si>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</si>
  <si>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</si>
  <si>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</si>
  <si>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</si>
  <si>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</si>
  <si>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</si>
  <si>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</si>
  <si>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</si>
  <si>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</si>
  <si>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</si>
  <si>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</si>
  <si>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</si>
  <si>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</si>
  <si>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</si>
  <si>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</si>
  <si>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</si>
  <si>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</si>
  <si>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</si>
  <si>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</si>
  <si>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</si>
  <si>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</si>
  <si>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</si>
  <si>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</si>
  <si>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</si>
  <si>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</si>
  <si>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</si>
  <si>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</si>
  <si>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</si>
  <si>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</si>
  <si>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</si>
  <si>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</si>
  <si>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</si>
  <si>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</si>
  <si>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</si>
  <si>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</si>
  <si>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</si>
  <si>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</si>
  <si>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</si>
  <si>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</si>
  <si>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</si>
  <si>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</si>
  <si>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</si>
  <si>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</si>
  <si>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</si>
  <si>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</si>
  <si>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</si>
  <si>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</si>
  <si>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</si>
  <si>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</si>
  <si>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</si>
  <si>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</si>
  <si>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</si>
  <si>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</si>
  <si>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</si>
  <si>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</si>
  <si>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</si>
  <si>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</si>
  <si>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</si>
  <si>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</si>
  <si>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</si>
  <si>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</si>
  <si>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</si>
  <si>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</si>
  <si>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</si>
  <si>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</si>
  <si>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</si>
  <si>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</si>
  <si>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</si>
  <si>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</si>
  <si>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</si>
  <si>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</si>
  <si>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</si>
  <si>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</si>
  <si>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</si>
  <si>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</si>
  <si>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</si>
  <si>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</si>
  <si>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</si>
  <si>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</si>
  <si>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</si>
  <si>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</si>
  <si>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</si>
  <si>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</si>
  <si>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</si>
  <si>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</si>
  <si>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</si>
  <si>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</si>
  <si>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</si>
  <si>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</si>
  <si>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</si>
  <si>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</si>
  <si>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</si>
  <si>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</si>
  <si>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</si>
  <si>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</si>
  <si>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</si>
  <si>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</si>
  <si>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</si>
  <si>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</si>
  <si>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</si>
  <si>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</si>
  <si>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</si>
  <si>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</si>
  <si>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</si>
  <si>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</si>
  <si>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</si>
  <si>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</si>
  <si>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</si>
  <si>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</si>
  <si>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</si>
  <si>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</si>
  <si>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</si>
  <si>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</si>
  <si>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</si>
  <si>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</si>
  <si>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</si>
  <si>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</si>
  <si>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</si>
  <si>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</si>
  <si>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</si>
  <si>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</si>
  <si>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</si>
  <si>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</si>
  <si>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</si>
  <si>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</si>
  <si>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</si>
  <si>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</si>
  <si>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</si>
  <si>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</si>
  <si>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</si>
  <si>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</si>
  <si>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</si>
  <si>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</si>
  <si>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</si>
  <si>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</si>
  <si>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</si>
  <si>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</si>
  <si>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</si>
  <si>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</si>
  <si>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</si>
  <si>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</si>
  <si>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</si>
  <si>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</si>
  <si>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</si>
  <si>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</si>
  <si>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</si>
  <si>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</si>
  <si>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</si>
  <si>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</si>
  <si>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</si>
  <si>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</si>
  <si>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</si>
  <si>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</si>
  <si>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</si>
  <si>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</si>
  <si>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</si>
  <si>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</si>
  <si>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</si>
  <si>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</si>
  <si>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</si>
  <si>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</si>
  <si>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</si>
  <si>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</si>
  <si>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</si>
  <si>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</si>
  <si>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</si>
  <si>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</si>
  <si>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</si>
  <si>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</si>
  <si>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</si>
  <si>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</si>
  <si>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</si>
  <si>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</si>
  <si>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</si>
  <si>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</si>
  <si>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</si>
  <si>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</si>
  <si>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</si>
  <si>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</si>
  <si>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</si>
  <si>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</si>
  <si>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</si>
  <si>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</si>
  <si>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</si>
  <si>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</si>
  <si>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</si>
  <si>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</si>
  <si>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</si>
  <si>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</si>
  <si>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</si>
  <si>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</si>
  <si>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</si>
  <si>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</si>
  <si>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</si>
  <si>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</si>
  <si>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</si>
  <si>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</si>
  <si>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</si>
  <si>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</si>
  <si>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</si>
  <si>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</si>
  <si>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</si>
  <si>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</si>
  <si>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</si>
  <si>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</si>
  <si>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</si>
  <si>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</si>
  <si>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</si>
  <si>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</si>
  <si>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</si>
  <si>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</si>
  <si>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</si>
  <si>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</si>
  <si>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</si>
  <si>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</si>
  <si>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</si>
  <si>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</si>
  <si>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</si>
  <si>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</si>
  <si>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</si>
  <si>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</si>
  <si>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</si>
  <si>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</si>
  <si>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</si>
  <si>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</si>
  <si>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</si>
  <si>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</si>
  <si>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</si>
  <si>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</si>
  <si>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</si>
  <si>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</si>
  <si>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</si>
  <si>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</si>
  <si>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</si>
  <si>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</si>
  <si>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</si>
  <si>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</si>
  <si>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</si>
  <si>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</si>
  <si>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</si>
  <si>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</si>
  <si>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</si>
  <si>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</si>
  <si>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</si>
  <si>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</si>
  <si>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</si>
  <si>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</si>
  <si>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</si>
  <si>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</si>
  <si>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</si>
  <si>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</si>
  <si>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</si>
  <si>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</si>
  <si>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</si>
  <si>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</si>
  <si>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</si>
  <si>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</si>
  <si>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备注：昆明市晋宁区水务局水利管理站无国有资本经营预算财政拨款收支，此表为空表。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</si>
  <si>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</si>
  <si>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</si>
  <si>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</si>
  <si>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</si>
  <si>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</si>
  <si>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</si>
  <si>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</si>
  <si>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</si>
  <si>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</si>
  <si>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</si>
  <si>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</si>
  <si>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</si>
  <si>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</si>
  <si>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</si>
  <si>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</si>
  <si>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</si>
  <si>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</si>
  <si>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</si>
  <si>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</si>
  <si>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</si>
  <si>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</si>
  <si>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</si>
  <si>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</si>
  <si>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</si>
  <si>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</si>
  <si>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</si>
  <si>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</si>
  <si>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</si>
  <si>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</si>
  <si>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</si>
  <si>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</si>
  <si>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</si>
  <si>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</si>
  <si>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</si>
  <si>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</si>
  <si>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</si>
  <si>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</si>
  <si>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</si>
  <si>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</si>
  <si>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</si>
  <si>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</si>
  <si>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</si>
  <si>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</si>
  <si>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</si>
  <si>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</si>
  <si>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</si>
  <si>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</si>
  <si>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</si>
  <si>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</si>
  <si>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</si>
  <si>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</si>
  <si>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</si>
  <si>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</si>
  <si>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</si>
  <si>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</si>
  <si>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</si>
  <si>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</si>
  <si>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</si>
  <si>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</si>
  <si>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</si>
  <si>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</si>
  <si>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</si>
  <si>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</si>
  <si>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</si>
  <si>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</si>
  <si>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</si>
  <si>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</si>
  <si>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</si>
  <si>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</si>
  <si>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</si>
  <si>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</si>
  <si>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</si>
  <si>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</si>
  <si>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</si>
  <si>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备注：昆明市晋宁区水务局水利管理站属于昆明市晋宁区水务局的二级预算单位整体绩效由一级主管部门公开。</t>
  </si>
  <si>
    <t>部门整体支出绩效自评表</t>
  </si>
  <si>
    <t>部门：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</si>
  <si>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</si>
  <si>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</si>
  <si>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</si>
  <si>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</si>
  <si>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</si>
  <si>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</si>
  <si>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</si>
  <si>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</si>
  <si>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</si>
  <si>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</si>
  <si>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</si>
  <si>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</si>
  <si>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</si>
  <si>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</si>
  <si>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</si>
  <si>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</si>
  <si>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</si>
  <si>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</si>
  <si>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</si>
  <si>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</si>
  <si>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</si>
  <si>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</si>
  <si>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</si>
  <si>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</si>
  <si>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</si>
  <si>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</si>
  <si>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</si>
  <si>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</si>
  <si>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</si>
  <si>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</si>
  <si>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</si>
  <si>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</si>
  <si>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</si>
  <si>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</si>
  <si>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</si>
  <si>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</si>
  <si>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</si>
  <si>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</si>
  <si>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</si>
  <si>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</si>
  <si>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</si>
  <si>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</si>
  <si>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</si>
  <si>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</si>
  <si>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</si>
  <si>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项目支出绩效自评表</t>
  </si>
  <si>
    <t>项目名称</t>
  </si>
  <si>
    <t>水利管理站管理运行补助经费</t>
  </si>
  <si>
    <t>主管部门</t>
  </si>
  <si>
    <t>昆明市晋宁区水务局</t>
  </si>
  <si>
    <t>实施单位</t>
  </si>
  <si>
    <t>昆明市晋宁区水务局水利管理站</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</si>
  <si>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</si>
  <si>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</si>
  <si>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</si>
  <si>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</si>
  <si>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</si>
  <si>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</si>
  <si>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</si>
  <si>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</si>
  <si>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</si>
  <si>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</si>
  <si>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</si>
  <si>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</si>
  <si>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</si>
  <si>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保障机构正常运转。抓好防汛工作，全面落实防汛责任制，确保区管水利工程度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</si>
  <si>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保障机构正常运转。抓好防汛工作，全面落实防汛责任制，确保区管水利工程渡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</si>
  <si>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绩效指标</t>
  </si>
  <si>
    <t xml:space="preserve">年度指标值 </t>
  </si>
  <si>
    <t>运管范围</t>
  </si>
  <si>
    <t>=</t>
  </si>
  <si>
    <t>3座中型水库、13座小型水</t>
  </si>
  <si>
    <t>座</t>
  </si>
  <si>
    <t>3座中型水库、13座小型水库</t>
  </si>
  <si>
    <t>城镇供水量</t>
  </si>
  <si>
    <t>&gt;=</t>
  </si>
  <si>
    <t>2500</t>
  </si>
  <si>
    <t>万立方米</t>
  </si>
  <si>
    <t>管辖范围运行情况</t>
  </si>
  <si>
    <t>运转正常</t>
  </si>
  <si>
    <t>年</t>
  </si>
  <si>
    <t>城镇供水保证率</t>
  </si>
  <si>
    <t>100</t>
  </si>
  <si>
    <t>%</t>
  </si>
  <si>
    <t>管养工作完成率</t>
  </si>
  <si>
    <t>工作目标完成进度率</t>
  </si>
  <si>
    <t>原水费收入</t>
  </si>
  <si>
    <t>350</t>
  </si>
  <si>
    <t>万元</t>
  </si>
  <si>
    <t>水库蓄水不足，减少昆明市区供水</t>
  </si>
  <si>
    <t>保障社会安定、促进社会发展</t>
  </si>
  <si>
    <t>人</t>
  </si>
  <si>
    <t>保障人民生命财产安全</t>
  </si>
  <si>
    <t>保障人民生命财产安全，促进社会维稳</t>
  </si>
  <si>
    <t>改善 水环境、气候及生活环境</t>
  </si>
  <si>
    <t>水利工程改善 水环境、气候及生活环境</t>
  </si>
  <si>
    <t>达标</t>
  </si>
  <si>
    <t>蓄水、调洪</t>
  </si>
  <si>
    <t>有效利用水资源，保护生态环境平衡</t>
  </si>
  <si>
    <t>服务对象满意度指标</t>
  </si>
  <si>
    <t>受益对象满意度</t>
  </si>
  <si>
    <t>95</t>
  </si>
  <si>
    <t>90</t>
  </si>
  <si>
    <t>其他需要说明事项</t>
  </si>
  <si>
    <t>总分</t>
  </si>
  <si>
    <t>（自评等级）</t>
  </si>
  <si>
    <t>昆明市晋宁区小型水库中央水利发展资金建设项目</t>
  </si>
  <si>
    <t>按照资金文件及项目实施方案，完成昆明市晋宁区小型水库物业化管理、维修养护项目、计量设施建设项目、白蚁等害堤动物防治工作开展。</t>
  </si>
  <si>
    <t>规模以上取水在线计量设施新建或改建数量</t>
  </si>
  <si>
    <t>个</t>
  </si>
  <si>
    <t>白蚁等害堤动物防治</t>
  </si>
  <si>
    <t>小型水库工程维修养护座数</t>
  </si>
  <si>
    <t>完工项目初步验收率</t>
  </si>
  <si>
    <t>工程验收合格率</t>
  </si>
  <si>
    <t>已建工程是否存在质量问题</t>
  </si>
  <si>
    <t>否</t>
  </si>
  <si>
    <t>是/否</t>
  </si>
  <si>
    <t>投资完成比例</t>
  </si>
  <si>
    <t>区级财政资金紧张</t>
  </si>
  <si>
    <t>单价是否控制在批复概算单价内</t>
  </si>
  <si>
    <t>是</t>
  </si>
  <si>
    <t>取水量在线计量率提高比例</t>
  </si>
  <si>
    <t>水利工程设施维修养护覆盖服务人口</t>
  </si>
  <si>
    <t>万人</t>
  </si>
  <si>
    <t>已建工程是否良性运行</t>
  </si>
  <si>
    <t>工程是否达到设计使用年限</t>
  </si>
  <si>
    <t>受益群众满意度</t>
  </si>
  <si>
    <t>≥</t>
  </si>
  <si>
    <t>2023年小型水库安全运行省级补助资金项目</t>
  </si>
  <si>
    <t>完成安装14座水库雨水情监测设施及安全监测设施项目；完成7座小型水库维修养护项目</t>
  </si>
  <si>
    <t>雨水情测报设备补助</t>
  </si>
  <si>
    <t>小型水库安全监测设施</t>
  </si>
  <si>
    <t>小型水库工程维修养护数</t>
  </si>
  <si>
    <t>年末完工项目初步验收率</t>
  </si>
  <si>
    <t>资金执行率</t>
  </si>
  <si>
    <t>区级财政资金困难</t>
  </si>
  <si>
    <t>是否建立完善的雨水情测报和安全监测设施</t>
  </si>
  <si>
    <t>农业水价综合改革精准补贴和节水奖励专项经费</t>
  </si>
  <si>
    <t>为加快推进农业水价综合改革，引导全面建立农业用水精准补贴和节水奖励，在保证农业基本用水需求的基础上，建立“用水须付费、困难农户有补贴、节约用水得奖励”机制，推广计量收费和用水制度，提高用水效率，促进农业节约用水。</t>
  </si>
  <si>
    <t>水利专项资金支出金额</t>
  </si>
  <si>
    <t>16.7</t>
  </si>
  <si>
    <t>达不到支付条件</t>
  </si>
  <si>
    <t>用于精准补贴和节水奖励的资金比例</t>
  </si>
  <si>
    <t>100%</t>
  </si>
  <si>
    <t>截至2024年底，兑付完成比例</t>
  </si>
  <si>
    <t>39%</t>
  </si>
  <si>
    <t>各县区出台农业水价批复文件</t>
  </si>
  <si>
    <t>节水目标实现情况（是否完成地区用水总量控制）</t>
  </si>
  <si>
    <t>用水主体水费缴纳比率</t>
  </si>
  <si>
    <t>80</t>
  </si>
  <si>
    <t>各级水务部门、补贴对象满意度</t>
  </si>
  <si>
    <t>大河、柴河饮用水源区扶持补助专项资金</t>
  </si>
  <si>
    <t>开展柴河、大河饮用水源区日常保护、管理、治理工作，保障昆明主城区、晋城片区群众饮水安全及水库安全正常运行。</t>
  </si>
  <si>
    <t>水源区扶持补助座数</t>
  </si>
  <si>
    <t>安全运行率</t>
  </si>
  <si>
    <t>资金支出进度率</t>
  </si>
  <si>
    <t>72</t>
  </si>
  <si>
    <t>社会效益</t>
  </si>
  <si>
    <t>饮水安全覆盖服务区域</t>
  </si>
  <si>
    <t>昆明主城区、晋城片区</t>
  </si>
  <si>
    <t>因水库蓄水不足，不能保障昆明主城区供水需求</t>
  </si>
  <si>
    <t>生态效益</t>
  </si>
  <si>
    <t>供水能力及水环境质量</t>
  </si>
  <si>
    <t>确保水质优良、供水稳定</t>
  </si>
  <si>
    <t>水库蓝藻水华应急处置经费</t>
  </si>
  <si>
    <t>加强饮用水源地水质管理，强化水域生态治理，有效推进水库蓝藻水华防控应急处置工作</t>
  </si>
  <si>
    <t>水库清漂船购置</t>
  </si>
  <si>
    <t>艘</t>
  </si>
  <si>
    <t>鱼类资源调查评估</t>
  </si>
  <si>
    <t>完成时效</t>
  </si>
  <si>
    <t>年度</t>
  </si>
  <si>
    <t>完成</t>
  </si>
  <si>
    <t>饮水安全及水环境质量</t>
  </si>
  <si>
    <t>维护水域生态平衡，加强水质管理</t>
  </si>
</sst>
</file>

<file path=xl/styles.xml><?xml version="1.0" encoding="utf-8"?>
<styleSheet xmlns="http://schemas.openxmlformats.org/spreadsheetml/2006/main">
  <numFmts count="9">
    <numFmt numFmtId="176" formatCode="0_ "/>
    <numFmt numFmtId="177" formatCode="#,##0_ "/>
    <numFmt numFmtId="44" formatCode="_ &quot;￥&quot;* #,##0.00_ ;_ &quot;￥&quot;* \-#,##0.00_ ;_ &quot;￥&quot;* &quot;-&quot;??_ ;_ @_ "/>
    <numFmt numFmtId="43" formatCode="_ * #,##0.00_ ;_ * \-#,##0.00_ ;_ * &quot;-&quot;??_ ;_ @_ "/>
    <numFmt numFmtId="178" formatCode="#,##0.00_ "/>
    <numFmt numFmtId="42" formatCode="_ &quot;￥&quot;* #,##0_ ;_ &quot;￥&quot;* \-#,##0_ ;_ &quot;￥&quot;* &quot;-&quot;_ ;_ @_ "/>
    <numFmt numFmtId="41" formatCode="_ * #,##0_ ;_ * \-#,##0_ ;_ * &quot;-&quot;_ ;_ @_ "/>
    <numFmt numFmtId="179" formatCode="0.00_ "/>
    <numFmt numFmtId="180" formatCode="yyyy\-m\-d"/>
  </numFmts>
  <fonts count="4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1"/>
      <name val="宋体"/>
      <charset val="134"/>
    </font>
    <font>
      <sz val="12"/>
      <name val="宋体"/>
      <charset val="134"/>
    </font>
    <font>
      <sz val="9"/>
      <color rgb="FF000000"/>
      <name val="宋体"/>
      <charset val="134"/>
    </font>
    <font>
      <sz val="12"/>
      <color indexed="8"/>
      <name val="宋体"/>
      <charset val="134"/>
    </font>
    <font>
      <sz val="11"/>
      <color indexed="8"/>
      <name val="宋体"/>
      <charset val="0"/>
      <scheme val="major"/>
    </font>
    <font>
      <sz val="10"/>
      <name val="宋体"/>
      <charset val="134"/>
    </font>
    <font>
      <sz val="11"/>
      <color theme="1"/>
      <name val="宋体"/>
      <charset val="134"/>
    </font>
    <font>
      <sz val="10"/>
      <name val="宋体"/>
      <charset val="134"/>
      <scheme val="minor"/>
    </font>
    <font>
      <sz val="11"/>
      <color rgb="FF000000"/>
      <name val="宋体"/>
      <charset val="134"/>
    </font>
    <font>
      <b/>
      <sz val="11"/>
      <color indexed="8"/>
      <name val="宋体"/>
      <charset val="134"/>
    </font>
    <font>
      <sz val="10"/>
      <color rgb="FF000000"/>
      <name val="宋体"/>
      <charset val="0"/>
    </font>
    <font>
      <sz val="10"/>
      <color indexed="8"/>
      <name val="Arial"/>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b/>
      <sz val="18"/>
      <color theme="3"/>
      <name val="宋体"/>
      <charset val="134"/>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9"/>
      <name val="微软雅黑"/>
      <charset val="134"/>
    </font>
    <font>
      <sz val="11"/>
      <color rgb="FF9C65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8"/>
      </bottom>
      <diagonal/>
    </border>
    <border>
      <left style="thin">
        <color indexed="8"/>
      </left>
      <right style="thin">
        <color indexed="8"/>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22" fillId="0" borderId="0" applyFont="0" applyFill="0" applyBorder="0" applyAlignment="0" applyProtection="0">
      <alignment vertical="center"/>
    </xf>
    <xf numFmtId="0" fontId="7" fillId="0" borderId="0"/>
    <xf numFmtId="0" fontId="25" fillId="16" borderId="0" applyNumberFormat="0" applyBorder="0" applyAlignment="0" applyProtection="0">
      <alignment vertical="center"/>
    </xf>
    <xf numFmtId="0" fontId="29" fillId="11" borderId="3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2" fillId="0" borderId="0" applyFont="0" applyFill="0" applyBorder="0" applyAlignment="0" applyProtection="0">
      <alignment vertical="center"/>
    </xf>
    <xf numFmtId="0" fontId="28" fillId="25" borderId="0" applyNumberFormat="0" applyBorder="0" applyAlignment="0" applyProtection="0">
      <alignment vertical="center"/>
    </xf>
    <xf numFmtId="0" fontId="37" fillId="0" borderId="0" applyNumberFormat="0" applyFill="0" applyBorder="0" applyAlignment="0" applyProtection="0">
      <alignment vertical="center"/>
    </xf>
    <xf numFmtId="9" fontId="22" fillId="0" borderId="0" applyFont="0" applyFill="0" applyBorder="0" applyAlignment="0" applyProtection="0">
      <alignment vertical="center"/>
    </xf>
    <xf numFmtId="0" fontId="39" fillId="0" borderId="0" applyNumberFormat="0" applyFill="0" applyBorder="0" applyAlignment="0" applyProtection="0">
      <alignment vertical="center"/>
    </xf>
    <xf numFmtId="0" fontId="4" fillId="0" borderId="0">
      <alignment vertical="center"/>
    </xf>
    <xf numFmtId="0" fontId="22" fillId="3" borderId="29" applyNumberFormat="0" applyFont="0" applyAlignment="0" applyProtection="0">
      <alignment vertical="center"/>
    </xf>
    <xf numFmtId="0" fontId="28" fillId="24"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4" fillId="0" borderId="28" applyNumberFormat="0" applyFill="0" applyAlignment="0" applyProtection="0">
      <alignment vertical="center"/>
    </xf>
    <xf numFmtId="0" fontId="32" fillId="0" borderId="28" applyNumberFormat="0" applyFill="0" applyAlignment="0" applyProtection="0">
      <alignment vertical="center"/>
    </xf>
    <xf numFmtId="0" fontId="28" fillId="10" borderId="0" applyNumberFormat="0" applyBorder="0" applyAlignment="0" applyProtection="0">
      <alignment vertical="center"/>
    </xf>
    <xf numFmtId="0" fontId="26" fillId="0" borderId="31" applyNumberFormat="0" applyFill="0" applyAlignment="0" applyProtection="0">
      <alignment vertical="center"/>
    </xf>
    <xf numFmtId="0" fontId="28" fillId="9" borderId="0" applyNumberFormat="0" applyBorder="0" applyAlignment="0" applyProtection="0">
      <alignment vertical="center"/>
    </xf>
    <xf numFmtId="0" fontId="40" fillId="28" borderId="34" applyNumberFormat="0" applyAlignment="0" applyProtection="0">
      <alignment vertical="center"/>
    </xf>
    <xf numFmtId="0" fontId="41" fillId="28" borderId="30" applyNumberFormat="0" applyAlignment="0" applyProtection="0">
      <alignment vertical="center"/>
    </xf>
    <xf numFmtId="0" fontId="42" fillId="33" borderId="35" applyNumberFormat="0" applyAlignment="0" applyProtection="0">
      <alignment vertical="center"/>
    </xf>
    <xf numFmtId="0" fontId="25" fillId="15" borderId="0" applyNumberFormat="0" applyBorder="0" applyAlignment="0" applyProtection="0">
      <alignment vertical="center"/>
    </xf>
    <xf numFmtId="0" fontId="28" fillId="27" borderId="0" applyNumberFormat="0" applyBorder="0" applyAlignment="0" applyProtection="0">
      <alignment vertical="center"/>
    </xf>
    <xf numFmtId="0" fontId="36" fillId="0" borderId="33" applyNumberFormat="0" applyFill="0" applyAlignment="0" applyProtection="0">
      <alignment vertical="center"/>
    </xf>
    <xf numFmtId="0" fontId="31" fillId="0" borderId="32" applyNumberFormat="0" applyFill="0" applyAlignment="0" applyProtection="0">
      <alignment vertical="center"/>
    </xf>
    <xf numFmtId="0" fontId="30" fillId="14" borderId="0" applyNumberFormat="0" applyBorder="0" applyAlignment="0" applyProtection="0">
      <alignment vertical="center"/>
    </xf>
    <xf numFmtId="0" fontId="35" fillId="23" borderId="0" applyNumberFormat="0" applyBorder="0" applyAlignment="0" applyProtection="0">
      <alignment vertical="center"/>
    </xf>
    <xf numFmtId="0" fontId="25" fillId="30" borderId="0" applyNumberFormat="0" applyBorder="0" applyAlignment="0" applyProtection="0">
      <alignment vertical="center"/>
    </xf>
    <xf numFmtId="0" fontId="28" fillId="20" borderId="0" applyNumberFormat="0" applyBorder="0" applyAlignment="0" applyProtection="0">
      <alignment vertical="center"/>
    </xf>
    <xf numFmtId="0" fontId="25" fillId="13" borderId="0" applyNumberFormat="0" applyBorder="0" applyAlignment="0" applyProtection="0">
      <alignment vertical="center"/>
    </xf>
    <xf numFmtId="0" fontId="25" fillId="6" borderId="0" applyNumberFormat="0" applyBorder="0" applyAlignment="0" applyProtection="0">
      <alignment vertical="center"/>
    </xf>
    <xf numFmtId="0" fontId="25" fillId="29" borderId="0" applyNumberFormat="0" applyBorder="0" applyAlignment="0" applyProtection="0">
      <alignment vertical="center"/>
    </xf>
    <xf numFmtId="0" fontId="25" fillId="32" borderId="0" applyNumberFormat="0" applyBorder="0" applyAlignment="0" applyProtection="0">
      <alignment vertical="center"/>
    </xf>
    <xf numFmtId="0" fontId="28" fillId="19" borderId="0" applyNumberFormat="0" applyBorder="0" applyAlignment="0" applyProtection="0">
      <alignment vertical="center"/>
    </xf>
    <xf numFmtId="0" fontId="6" fillId="0" borderId="0">
      <alignment vertical="center"/>
    </xf>
    <xf numFmtId="0" fontId="28" fillId="18" borderId="0" applyNumberFormat="0" applyBorder="0" applyAlignment="0" applyProtection="0">
      <alignment vertical="center"/>
    </xf>
    <xf numFmtId="0" fontId="7" fillId="0" borderId="0">
      <alignment vertical="center"/>
    </xf>
    <xf numFmtId="0" fontId="25" fillId="12" borderId="0" applyNumberFormat="0" applyBorder="0" applyAlignment="0" applyProtection="0">
      <alignment vertical="center"/>
    </xf>
    <xf numFmtId="0" fontId="25" fillId="5" borderId="0" applyNumberFormat="0" applyBorder="0" applyAlignment="0" applyProtection="0">
      <alignment vertical="center"/>
    </xf>
    <xf numFmtId="0" fontId="28" fillId="26" borderId="0" applyNumberFormat="0" applyBorder="0" applyAlignment="0" applyProtection="0">
      <alignment vertical="center"/>
    </xf>
    <xf numFmtId="0" fontId="25" fillId="3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5" fillId="4" borderId="0" applyNumberFormat="0" applyBorder="0" applyAlignment="0" applyProtection="0">
      <alignment vertical="center"/>
    </xf>
    <xf numFmtId="0" fontId="28" fillId="21" borderId="0" applyNumberFormat="0" applyBorder="0" applyAlignment="0" applyProtection="0">
      <alignment vertical="center"/>
    </xf>
    <xf numFmtId="0" fontId="7" fillId="0" borderId="0"/>
    <xf numFmtId="0" fontId="4" fillId="0" borderId="0">
      <alignment vertical="center"/>
    </xf>
    <xf numFmtId="0" fontId="7" fillId="0" borderId="0"/>
    <xf numFmtId="0" fontId="34" fillId="0" borderId="0">
      <alignment vertical="top"/>
      <protection locked="0"/>
    </xf>
  </cellStyleXfs>
  <cellXfs count="175">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43" fontId="4" fillId="0" borderId="4" xfId="9" applyFont="1" applyFill="1" applyBorder="1" applyAlignment="1">
      <alignment horizontal="right" vertical="center"/>
    </xf>
    <xf numFmtId="43" fontId="5" fillId="0" borderId="4" xfId="9" applyFont="1" applyFill="1" applyBorder="1" applyAlignment="1">
      <alignment horizontal="righ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right" vertical="center"/>
    </xf>
    <xf numFmtId="49" fontId="6" fillId="0" borderId="7" xfId="42" applyNumberFormat="1" applyBorder="1" applyAlignment="1">
      <alignment horizontal="left" vertical="center" wrapText="1"/>
    </xf>
    <xf numFmtId="49" fontId="7" fillId="0" borderId="7" xfId="42" applyNumberFormat="1" applyFont="1" applyBorder="1" applyAlignment="1">
      <alignment horizontal="left" vertical="center" wrapText="1"/>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9" fontId="4" fillId="0" borderId="7" xfId="0" applyNumberFormat="1"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7" xfId="0" applyFont="1" applyFill="1" applyBorder="1" applyAlignment="1">
      <alignment horizontal="right" vertical="center" wrapText="1"/>
    </xf>
    <xf numFmtId="49" fontId="4" fillId="0" borderId="7" xfId="54" applyNumberFormat="1" applyFont="1" applyFill="1" applyBorder="1" applyAlignment="1">
      <alignment horizontal="left" vertical="center" wrapText="1"/>
    </xf>
    <xf numFmtId="0" fontId="3" fillId="0" borderId="7" xfId="0" applyFont="1" applyFill="1" applyBorder="1" applyAlignment="1">
      <alignment horizontal="center" vertical="center"/>
    </xf>
    <xf numFmtId="0" fontId="4" fillId="0" borderId="7" xfId="0" applyFont="1" applyFill="1" applyBorder="1" applyAlignment="1">
      <alignmen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0" xfId="0" applyFont="1" applyFill="1" applyBorder="1" applyAlignment="1">
      <alignment horizontal="center"/>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alignment horizontal="left"/>
    </xf>
    <xf numFmtId="4" fontId="8" fillId="0" borderId="13" xfId="56" applyNumberFormat="1" applyFont="1" applyFill="1" applyBorder="1" applyAlignment="1" applyProtection="1">
      <alignment horizontal="right" vertical="center"/>
      <protection locked="0"/>
    </xf>
    <xf numFmtId="0" fontId="3" fillId="0" borderId="4" xfId="0" applyFont="1" applyFill="1" applyBorder="1" applyAlignment="1">
      <alignment horizontal="left" vertical="center" wrapText="1"/>
    </xf>
    <xf numFmtId="0" fontId="4" fillId="0" borderId="14" xfId="0" applyFont="1" applyFill="1" applyBorder="1" applyAlignment="1">
      <alignment horizontal="center" vertical="center"/>
    </xf>
    <xf numFmtId="49" fontId="4" fillId="0" borderId="7" xfId="54" applyNumberFormat="1" applyFont="1" applyFill="1" applyBorder="1" applyAlignment="1">
      <alignment horizontal="center" vertical="center" wrapText="1"/>
    </xf>
    <xf numFmtId="49" fontId="4" fillId="0" borderId="11" xfId="54" applyNumberFormat="1" applyFont="1" applyFill="1" applyBorder="1" applyAlignment="1">
      <alignment horizontal="center" vertical="center" wrapText="1"/>
    </xf>
    <xf numFmtId="49" fontId="9" fillId="0" borderId="7" xfId="54" applyNumberFormat="1" applyFont="1" applyFill="1" applyBorder="1" applyAlignment="1">
      <alignment horizontal="center" vertical="center" wrapText="1"/>
    </xf>
    <xf numFmtId="49" fontId="4" fillId="0" borderId="15" xfId="54" applyNumberFormat="1" applyFont="1" applyFill="1" applyBorder="1" applyAlignment="1">
      <alignment horizontal="center" vertical="center" wrapText="1"/>
    </xf>
    <xf numFmtId="49" fontId="4" fillId="0" borderId="16" xfId="54"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right"/>
    </xf>
    <xf numFmtId="4" fontId="8" fillId="0" borderId="13" xfId="56" applyNumberFormat="1" applyFont="1" applyFill="1" applyBorder="1" applyAlignment="1" applyProtection="1">
      <alignment horizontal="left" vertical="center"/>
      <protection locked="0"/>
    </xf>
    <xf numFmtId="49" fontId="6" fillId="0" borderId="1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xf>
    <xf numFmtId="176" fontId="10" fillId="0" borderId="7" xfId="9" applyNumberFormat="1" applyFont="1" applyFill="1" applyBorder="1" applyAlignment="1" applyProtection="1">
      <alignment horizontal="center"/>
    </xf>
    <xf numFmtId="49" fontId="6" fillId="0" borderId="15"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49" fontId="6" fillId="0" borderId="18" xfId="42" applyNumberFormat="1" applyFill="1" applyBorder="1" applyAlignment="1">
      <alignment horizontal="left" vertical="center" wrapText="1"/>
    </xf>
    <xf numFmtId="49" fontId="7" fillId="0" borderId="18" xfId="42" applyNumberFormat="1" applyFont="1" applyFill="1" applyBorder="1" applyAlignment="1">
      <alignment horizontal="left" vertical="center" wrapText="1"/>
    </xf>
    <xf numFmtId="0" fontId="4" fillId="0" borderId="4" xfId="0" applyFont="1" applyFill="1" applyBorder="1" applyAlignment="1">
      <alignment horizontal="left" vertical="center"/>
    </xf>
    <xf numFmtId="9" fontId="4" fillId="0" borderId="4" xfId="0" applyNumberFormat="1" applyFont="1" applyFill="1" applyBorder="1" applyAlignment="1">
      <alignment horizontal="left" vertical="center" wrapText="1"/>
    </xf>
    <xf numFmtId="0" fontId="4" fillId="0" borderId="5" xfId="0" applyFont="1" applyFill="1" applyBorder="1" applyAlignment="1">
      <alignment horizontal="right" vertical="center"/>
    </xf>
    <xf numFmtId="49" fontId="6" fillId="0" borderId="19" xfId="42" applyNumberFormat="1" applyFill="1" applyBorder="1" applyAlignment="1">
      <alignment horizontal="left" vertical="center" wrapText="1"/>
    </xf>
    <xf numFmtId="0" fontId="4" fillId="0" borderId="5" xfId="0" applyFont="1" applyFill="1" applyBorder="1" applyAlignment="1">
      <alignment horizontal="left" vertical="center"/>
    </xf>
    <xf numFmtId="9" fontId="4"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applyAlignment="1">
      <alignment horizontal="left"/>
    </xf>
    <xf numFmtId="0" fontId="4" fillId="0" borderId="20" xfId="0" applyFont="1" applyFill="1" applyBorder="1" applyAlignment="1">
      <alignment horizontal="center" vertical="center" wrapText="1"/>
    </xf>
    <xf numFmtId="0" fontId="0" fillId="0" borderId="7" xfId="0" applyFont="1" applyFill="1" applyBorder="1" applyAlignment="1">
      <alignment vertical="center"/>
    </xf>
    <xf numFmtId="0" fontId="0" fillId="0" borderId="0" xfId="0" applyFont="1" applyFill="1" applyAlignment="1">
      <alignmen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177" fontId="7" fillId="0" borderId="7" xfId="55" applyNumberFormat="1" applyFont="1" applyFill="1" applyBorder="1" applyAlignment="1">
      <alignment horizontal="left" vertical="center" wrapText="1"/>
    </xf>
    <xf numFmtId="0" fontId="11" fillId="0" borderId="7" xfId="14" applyFont="1" applyFill="1" applyBorder="1" applyAlignment="1">
      <alignment horizontal="left" vertical="center" wrapText="1"/>
    </xf>
    <xf numFmtId="0" fontId="12" fillId="0" borderId="4" xfId="0" applyFont="1" applyFill="1" applyBorder="1" applyAlignment="1">
      <alignment horizontal="left" vertical="center" wrapText="1"/>
    </xf>
    <xf numFmtId="0" fontId="11" fillId="0" borderId="7" xfId="55" applyNumberFormat="1" applyFont="1" applyFill="1" applyBorder="1" applyAlignment="1" applyProtection="1">
      <alignment horizontal="left" vertical="center" wrapText="1"/>
    </xf>
    <xf numFmtId="9" fontId="11" fillId="0" borderId="7" xfId="44" applyNumberFormat="1" applyFont="1" applyFill="1" applyBorder="1" applyAlignment="1">
      <alignment horizontal="left" vertical="center" wrapText="1"/>
    </xf>
    <xf numFmtId="9" fontId="11" fillId="0" borderId="7" xfId="55" applyNumberFormat="1" applyFont="1" applyFill="1" applyBorder="1" applyAlignment="1">
      <alignment horizontal="left" vertical="center" wrapText="1"/>
    </xf>
    <xf numFmtId="0" fontId="11" fillId="0" borderId="7" xfId="44" applyFont="1" applyFill="1" applyBorder="1" applyAlignment="1">
      <alignment horizontal="left" vertical="center" wrapText="1"/>
    </xf>
    <xf numFmtId="0" fontId="13" fillId="0" borderId="7" xfId="2" applyFont="1" applyFill="1" applyBorder="1" applyAlignment="1">
      <alignment horizontal="left" vertical="center" wrapText="1"/>
    </xf>
    <xf numFmtId="179" fontId="11" fillId="0" borderId="7" xfId="55" applyNumberFormat="1" applyFont="1" applyFill="1" applyBorder="1" applyAlignment="1">
      <alignment horizontal="left" vertical="center" wrapText="1"/>
    </xf>
    <xf numFmtId="178" fontId="11" fillId="0" borderId="7" xfId="55" applyNumberFormat="1"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5" xfId="0" applyFont="1" applyFill="1" applyBorder="1" applyAlignment="1">
      <alignment horizontal="left" vertical="center" wrapText="1"/>
    </xf>
    <xf numFmtId="0" fontId="11" fillId="0" borderId="17" xfId="55" applyNumberFormat="1" applyFont="1" applyFill="1" applyBorder="1" applyAlignment="1" applyProtection="1">
      <alignment horizontal="left" vertical="center" wrapText="1"/>
    </xf>
    <xf numFmtId="0" fontId="11" fillId="0" borderId="17" xfId="55" applyFont="1" applyFill="1" applyBorder="1" applyAlignment="1">
      <alignment horizontal="left" vertical="center" wrapText="1"/>
    </xf>
    <xf numFmtId="0" fontId="3" fillId="0" borderId="7" xfId="0" applyFont="1" applyFill="1" applyBorder="1" applyAlignment="1">
      <alignment horizontal="left" vertical="center"/>
    </xf>
    <xf numFmtId="0" fontId="4" fillId="0" borderId="20" xfId="0" applyFont="1" applyFill="1" applyBorder="1" applyAlignment="1">
      <alignment horizontal="center" vertical="center"/>
    </xf>
    <xf numFmtId="43" fontId="0" fillId="0" borderId="7" xfId="9" applyFont="1" applyFill="1" applyBorder="1" applyAlignment="1">
      <alignment horizontal="center" vertical="center"/>
    </xf>
    <xf numFmtId="4" fontId="14" fillId="0" borderId="7" xfId="0" applyNumberFormat="1" applyFont="1" applyFill="1" applyBorder="1" applyAlignment="1">
      <alignment horizontal="center" vertical="center"/>
    </xf>
    <xf numFmtId="4" fontId="14" fillId="0" borderId="7" xfId="0" applyNumberFormat="1" applyFont="1" applyFill="1" applyBorder="1" applyAlignment="1">
      <alignment horizontal="right" vertical="center"/>
    </xf>
    <xf numFmtId="0" fontId="3" fillId="0" borderId="4" xfId="0" applyFont="1" applyFill="1" applyBorder="1" applyAlignment="1">
      <alignment vertical="center" wrapText="1"/>
    </xf>
    <xf numFmtId="49" fontId="4" fillId="0" borderId="21" xfId="54" applyNumberFormat="1" applyFont="1" applyFill="1" applyBorder="1" applyAlignment="1">
      <alignment horizontal="center" vertical="center" wrapText="1"/>
    </xf>
    <xf numFmtId="49" fontId="3" fillId="0" borderId="7" xfId="54" applyNumberFormat="1" applyFont="1" applyFill="1" applyBorder="1" applyAlignment="1">
      <alignment horizontal="left" vertical="center" wrapText="1"/>
    </xf>
    <xf numFmtId="49" fontId="4" fillId="0" borderId="14" xfId="54" applyNumberFormat="1" applyFont="1" applyFill="1" applyBorder="1" applyAlignment="1">
      <alignment horizontal="center" vertical="center" wrapText="1"/>
    </xf>
    <xf numFmtId="49" fontId="4" fillId="0" borderId="3" xfId="54"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180"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right" vertical="center"/>
    </xf>
    <xf numFmtId="0" fontId="4" fillId="2" borderId="14" xfId="0" applyFont="1" applyFill="1" applyBorder="1" applyAlignment="1">
      <alignment horizontal="left" vertical="center"/>
    </xf>
    <xf numFmtId="0" fontId="16"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4" fillId="2" borderId="5" xfId="0" applyFont="1" applyFill="1" applyBorder="1" applyAlignment="1">
      <alignment horizontal="left" vertical="center"/>
    </xf>
    <xf numFmtId="0" fontId="7" fillId="0" borderId="0" xfId="0" applyFont="1" applyFill="1" applyAlignment="1"/>
    <xf numFmtId="0" fontId="7" fillId="0" borderId="0" xfId="0" applyFont="1" applyFill="1" applyAlignment="1">
      <alignment horizontal="center"/>
    </xf>
    <xf numFmtId="0" fontId="7" fillId="0" borderId="0" xfId="53" applyAlignment="1">
      <alignment vertical="center"/>
    </xf>
    <xf numFmtId="0" fontId="7" fillId="0" borderId="0" xfId="53" applyAlignment="1">
      <alignment vertical="center" wrapText="1"/>
    </xf>
    <xf numFmtId="0" fontId="2" fillId="0" borderId="0" xfId="0" applyFont="1" applyFill="1" applyAlignment="1">
      <alignment horizontal="center"/>
    </xf>
    <xf numFmtId="0" fontId="17" fillId="0" borderId="0" xfId="0" applyFont="1" applyFill="1" applyAlignment="1"/>
    <xf numFmtId="0" fontId="3" fillId="0" borderId="0" xfId="0" applyFont="1" applyFill="1" applyAlignment="1">
      <alignment horizontal="left"/>
    </xf>
    <xf numFmtId="0" fontId="4" fillId="0" borderId="7"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4" fontId="4" fillId="0" borderId="22" xfId="0" applyNumberFormat="1" applyFont="1" applyFill="1" applyBorder="1" applyAlignment="1">
      <alignment horizontal="center" vertical="center" shrinkToFit="1"/>
    </xf>
    <xf numFmtId="4" fontId="4" fillId="0" borderId="23" xfId="0" applyNumberFormat="1" applyFont="1" applyFill="1" applyBorder="1" applyAlignment="1">
      <alignment horizontal="center" vertical="center" shrinkToFit="1"/>
    </xf>
    <xf numFmtId="0" fontId="4" fillId="0" borderId="8"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24"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0" fontId="9" fillId="0" borderId="7" xfId="0" applyFont="1" applyFill="1" applyBorder="1" applyAlignment="1">
      <alignment horizontal="center" vertical="center" shrinkToFit="1"/>
    </xf>
    <xf numFmtId="43" fontId="9" fillId="0" borderId="7" xfId="9" applyFont="1" applyFill="1" applyBorder="1" applyAlignment="1">
      <alignment horizontal="left" vertical="center" shrinkToFit="1"/>
    </xf>
    <xf numFmtId="43" fontId="9" fillId="0" borderId="7" xfId="9" applyFont="1" applyFill="1" applyBorder="1" applyAlignment="1">
      <alignment horizontal="right" vertical="center" shrinkToFit="1"/>
    </xf>
    <xf numFmtId="4" fontId="9" fillId="0" borderId="7"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 fillId="0" borderId="0" xfId="0" applyFont="1" applyFill="1" applyAlignment="1">
      <alignment horizontal="center" wrapText="1"/>
    </xf>
    <xf numFmtId="0" fontId="7" fillId="0" borderId="0" xfId="0" applyFont="1" applyFill="1" applyAlignment="1">
      <alignment wrapText="1"/>
    </xf>
    <xf numFmtId="4" fontId="4" fillId="0" borderId="23" xfId="0" applyNumberFormat="1" applyFont="1" applyFill="1" applyBorder="1" applyAlignment="1">
      <alignment horizontal="center" vertical="center" wrapText="1" shrinkToFit="1"/>
    </xf>
    <xf numFmtId="4" fontId="4" fillId="0" borderId="25"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9"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xf>
    <xf numFmtId="43" fontId="9" fillId="0" borderId="7" xfId="9" applyFont="1" applyBorder="1" applyAlignment="1">
      <alignment horizontal="right" vertical="center" shrinkToFit="1"/>
    </xf>
    <xf numFmtId="0" fontId="3" fillId="0" borderId="0" xfId="0" applyFont="1" applyFill="1" applyAlignment="1">
      <alignment horizontal="right"/>
    </xf>
    <xf numFmtId="0" fontId="4" fillId="0" borderId="25"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49" fontId="4" fillId="0" borderId="9" xfId="0" applyNumberFormat="1" applyFont="1" applyFill="1" applyBorder="1" applyAlignment="1">
      <alignment horizontal="center" vertical="center" shrinkToFit="1"/>
    </xf>
    <xf numFmtId="0" fontId="18" fillId="0" borderId="0" xfId="0" applyFont="1" applyAlignment="1">
      <alignment horizontal="center" vertical="center"/>
    </xf>
    <xf numFmtId="0" fontId="11" fillId="0" borderId="0" xfId="0" applyFont="1" applyAlignment="1"/>
    <xf numFmtId="0" fontId="14" fillId="0" borderId="13" xfId="0" applyNumberFormat="1" applyFont="1" applyBorder="1" applyAlignment="1">
      <alignment horizontal="center" vertical="center"/>
    </xf>
    <xf numFmtId="0" fontId="14" fillId="0" borderId="13" xfId="0" applyNumberFormat="1" applyFont="1" applyBorder="1" applyAlignment="1">
      <alignment horizontal="left" vertical="center"/>
    </xf>
    <xf numFmtId="4" fontId="14" fillId="0" borderId="13" xfId="0" applyNumberFormat="1" applyFont="1" applyBorder="1" applyAlignment="1">
      <alignment horizontal="right" vertical="center"/>
    </xf>
    <xf numFmtId="3" fontId="14" fillId="0" borderId="13" xfId="0" applyNumberFormat="1" applyFont="1" applyBorder="1" applyAlignment="1">
      <alignment horizontal="right" vertical="center"/>
    </xf>
    <xf numFmtId="0" fontId="14" fillId="0" borderId="13"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7" fillId="0" borderId="0" xfId="0" applyFont="1" applyAlignment="1"/>
    <xf numFmtId="0" fontId="14" fillId="0" borderId="13" xfId="0" applyNumberFormat="1" applyFont="1" applyBorder="1" applyAlignment="1">
      <alignment horizontal="center" vertical="center" wrapText="1"/>
    </xf>
    <xf numFmtId="0" fontId="0" fillId="0" borderId="0" xfId="0" applyFont="1" applyAlignment="1">
      <alignment horizontal="left" vertical="center"/>
    </xf>
    <xf numFmtId="0" fontId="21" fillId="0" borderId="13" xfId="0" applyNumberFormat="1" applyFont="1" applyBorder="1" applyAlignment="1">
      <alignment horizontal="right" vertical="center"/>
    </xf>
    <xf numFmtId="0" fontId="14" fillId="0" borderId="13" xfId="0" applyNumberFormat="1" applyFont="1" applyBorder="1" applyAlignment="1">
      <alignment horizontal="right" vertical="center"/>
    </xf>
    <xf numFmtId="4" fontId="21" fillId="0" borderId="13" xfId="0" applyNumberFormat="1" applyFont="1" applyBorder="1" applyAlignment="1">
      <alignment horizontal="right" vertical="center"/>
    </xf>
    <xf numFmtId="4" fontId="14" fillId="0" borderId="13" xfId="0" applyNumberFormat="1" applyFont="1" applyBorder="1" applyAlignment="1">
      <alignment horizontal="center" vertical="center"/>
    </xf>
    <xf numFmtId="4" fontId="14" fillId="0" borderId="13" xfId="0" applyNumberFormat="1" applyFont="1" applyBorder="1" applyAlignment="1">
      <alignment horizontal="left" vertical="center"/>
    </xf>
    <xf numFmtId="49" fontId="3" fillId="0" borderId="7" xfId="54" applyNumberFormat="1" applyFont="1" applyFill="1" applyBorder="1" applyAlignment="1" quotePrefix="1">
      <alignment horizontal="left" vertical="center" wrapText="1"/>
    </xf>
    <xf numFmtId="49" fontId="4" fillId="0" borderId="7" xfId="54" applyNumberFormat="1" applyFont="1" applyFill="1" applyBorder="1" applyAlignment="1" quotePrefix="1">
      <alignment horizontal="center" vertical="center" wrapText="1"/>
    </xf>
    <xf numFmtId="49" fontId="9" fillId="0" borderId="7" xfId="54" applyNumberFormat="1" applyFont="1" applyFill="1" applyBorder="1" applyAlignment="1" quotePrefix="1">
      <alignment horizontal="center" vertical="center" wrapText="1"/>
    </xf>
  </cellXfs>
  <cellStyles count="57">
    <cellStyle name="常规" xfId="0" builtinId="0"/>
    <cellStyle name="货币[0]" xfId="1" builtinId="7"/>
    <cellStyle name="常规 2 2 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常规 2 2 5" xfId="44"/>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 3" xfId="54"/>
    <cellStyle name="常规 2" xfId="55"/>
    <cellStyle name="Normal"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J18" sqref="J1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66" t="s">
        <v>0</v>
      </c>
    </row>
    <row r="2" ht="15.6" spans="6:6">
      <c r="F2" s="167" t="s">
        <v>1</v>
      </c>
    </row>
    <row r="3" ht="15.6" spans="1:6">
      <c r="A3" s="167" t="s">
        <v>2</v>
      </c>
      <c r="F3" s="167"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2">
        <v>18268795.76</v>
      </c>
      <c r="D7" s="161" t="s">
        <v>14</v>
      </c>
      <c r="E7" s="160" t="s">
        <v>15</v>
      </c>
      <c r="F7" s="162">
        <v>0</v>
      </c>
    </row>
    <row r="8" ht="19.5" customHeight="1" spans="1:6">
      <c r="A8" s="161" t="s">
        <v>16</v>
      </c>
      <c r="B8" s="160" t="s">
        <v>12</v>
      </c>
      <c r="C8" s="162">
        <v>358825.8</v>
      </c>
      <c r="D8" s="161" t="s">
        <v>17</v>
      </c>
      <c r="E8" s="160" t="s">
        <v>18</v>
      </c>
      <c r="F8" s="162">
        <v>0</v>
      </c>
    </row>
    <row r="9" ht="19.5" customHeight="1" spans="1:6">
      <c r="A9" s="161" t="s">
        <v>19</v>
      </c>
      <c r="B9" s="160" t="s">
        <v>20</v>
      </c>
      <c r="C9" s="162">
        <v>0</v>
      </c>
      <c r="D9" s="161" t="s">
        <v>21</v>
      </c>
      <c r="E9" s="160" t="s">
        <v>22</v>
      </c>
      <c r="F9" s="162">
        <v>0</v>
      </c>
    </row>
    <row r="10" ht="19.5" customHeight="1" spans="1:6">
      <c r="A10" s="161" t="s">
        <v>23</v>
      </c>
      <c r="B10" s="160" t="s">
        <v>24</v>
      </c>
      <c r="C10" s="162">
        <v>0</v>
      </c>
      <c r="D10" s="161" t="s">
        <v>25</v>
      </c>
      <c r="E10" s="160" t="s">
        <v>26</v>
      </c>
      <c r="F10" s="162">
        <v>0</v>
      </c>
    </row>
    <row r="11" ht="19.5" customHeight="1" spans="1:6">
      <c r="A11" s="161" t="s">
        <v>27</v>
      </c>
      <c r="B11" s="160" t="s">
        <v>28</v>
      </c>
      <c r="C11" s="162">
        <v>0</v>
      </c>
      <c r="D11" s="161" t="s">
        <v>29</v>
      </c>
      <c r="E11" s="160" t="s">
        <v>30</v>
      </c>
      <c r="F11" s="162">
        <v>0</v>
      </c>
    </row>
    <row r="12" ht="19.5" customHeight="1" spans="1:6">
      <c r="A12" s="161" t="s">
        <v>31</v>
      </c>
      <c r="B12" s="160" t="s">
        <v>32</v>
      </c>
      <c r="C12" s="162">
        <v>0</v>
      </c>
      <c r="D12" s="161" t="s">
        <v>33</v>
      </c>
      <c r="E12" s="160" t="s">
        <v>34</v>
      </c>
      <c r="F12" s="162">
        <v>0</v>
      </c>
    </row>
    <row r="13" ht="19.5" customHeight="1" spans="1:6">
      <c r="A13" s="161" t="s">
        <v>35</v>
      </c>
      <c r="B13" s="160" t="s">
        <v>36</v>
      </c>
      <c r="C13" s="162">
        <v>0</v>
      </c>
      <c r="D13" s="161" t="s">
        <v>37</v>
      </c>
      <c r="E13" s="160" t="s">
        <v>38</v>
      </c>
      <c r="F13" s="162">
        <v>0</v>
      </c>
    </row>
    <row r="14" ht="19.5" customHeight="1" spans="1:6">
      <c r="A14" s="161" t="s">
        <v>39</v>
      </c>
      <c r="B14" s="160" t="s">
        <v>40</v>
      </c>
      <c r="C14" s="162">
        <v>654625.78</v>
      </c>
      <c r="D14" s="161" t="s">
        <v>41</v>
      </c>
      <c r="E14" s="160" t="s">
        <v>42</v>
      </c>
      <c r="F14" s="162">
        <v>2881040.4</v>
      </c>
    </row>
    <row r="15" ht="19.5" customHeight="1" spans="1:6">
      <c r="A15" s="161"/>
      <c r="B15" s="160" t="s">
        <v>43</v>
      </c>
      <c r="C15" s="171"/>
      <c r="D15" s="161" t="s">
        <v>44</v>
      </c>
      <c r="E15" s="160" t="s">
        <v>45</v>
      </c>
      <c r="F15" s="162">
        <v>1143531.53</v>
      </c>
    </row>
    <row r="16" ht="19.5" customHeight="1" spans="1:6">
      <c r="A16" s="161"/>
      <c r="B16" s="160" t="s">
        <v>46</v>
      </c>
      <c r="C16" s="171"/>
      <c r="D16" s="161" t="s">
        <v>47</v>
      </c>
      <c r="E16" s="160" t="s">
        <v>48</v>
      </c>
      <c r="F16" s="162">
        <v>0</v>
      </c>
    </row>
    <row r="17" ht="19.5" customHeight="1" spans="1:6">
      <c r="A17" s="161"/>
      <c r="B17" s="160" t="s">
        <v>49</v>
      </c>
      <c r="C17" s="171"/>
      <c r="D17" s="161" t="s">
        <v>50</v>
      </c>
      <c r="E17" s="160" t="s">
        <v>51</v>
      </c>
      <c r="F17" s="162">
        <v>358825.8</v>
      </c>
    </row>
    <row r="18" ht="19.5" customHeight="1" spans="1:6">
      <c r="A18" s="161"/>
      <c r="B18" s="160" t="s">
        <v>52</v>
      </c>
      <c r="C18" s="171"/>
      <c r="D18" s="161" t="s">
        <v>53</v>
      </c>
      <c r="E18" s="160" t="s">
        <v>54</v>
      </c>
      <c r="F18" s="162">
        <v>13965947.73</v>
      </c>
    </row>
    <row r="19" ht="19.5" customHeight="1" spans="1:6">
      <c r="A19" s="161"/>
      <c r="B19" s="160" t="s">
        <v>55</v>
      </c>
      <c r="C19" s="171"/>
      <c r="D19" s="161" t="s">
        <v>56</v>
      </c>
      <c r="E19" s="160" t="s">
        <v>57</v>
      </c>
      <c r="F19" s="162">
        <v>0</v>
      </c>
    </row>
    <row r="20" ht="19.5" customHeight="1" spans="1:6">
      <c r="A20" s="161"/>
      <c r="B20" s="160" t="s">
        <v>58</v>
      </c>
      <c r="C20" s="171"/>
      <c r="D20" s="161" t="s">
        <v>59</v>
      </c>
      <c r="E20" s="160" t="s">
        <v>60</v>
      </c>
      <c r="F20" s="162">
        <v>0</v>
      </c>
    </row>
    <row r="21" ht="19.5" customHeight="1" spans="1:6">
      <c r="A21" s="161"/>
      <c r="B21" s="160" t="s">
        <v>61</v>
      </c>
      <c r="C21" s="171"/>
      <c r="D21" s="161" t="s">
        <v>62</v>
      </c>
      <c r="E21" s="160" t="s">
        <v>63</v>
      </c>
      <c r="F21" s="162">
        <v>0</v>
      </c>
    </row>
    <row r="22" ht="19.5" customHeight="1" spans="1:6">
      <c r="A22" s="161"/>
      <c r="B22" s="160" t="s">
        <v>64</v>
      </c>
      <c r="C22" s="171"/>
      <c r="D22" s="161" t="s">
        <v>65</v>
      </c>
      <c r="E22" s="160" t="s">
        <v>66</v>
      </c>
      <c r="F22" s="162">
        <v>0</v>
      </c>
    </row>
    <row r="23" ht="19.5" customHeight="1" spans="1:6">
      <c r="A23" s="161"/>
      <c r="B23" s="160" t="s">
        <v>67</v>
      </c>
      <c r="C23" s="171"/>
      <c r="D23" s="161" t="s">
        <v>68</v>
      </c>
      <c r="E23" s="160" t="s">
        <v>69</v>
      </c>
      <c r="F23" s="162">
        <v>0</v>
      </c>
    </row>
    <row r="24" ht="19.5" customHeight="1" spans="1:6">
      <c r="A24" s="161"/>
      <c r="B24" s="160" t="s">
        <v>70</v>
      </c>
      <c r="C24" s="171"/>
      <c r="D24" s="161" t="s">
        <v>71</v>
      </c>
      <c r="E24" s="160" t="s">
        <v>72</v>
      </c>
      <c r="F24" s="162">
        <v>0</v>
      </c>
    </row>
    <row r="25" ht="19.5" customHeight="1" spans="1:6">
      <c r="A25" s="161"/>
      <c r="B25" s="160" t="s">
        <v>73</v>
      </c>
      <c r="C25" s="171"/>
      <c r="D25" s="161" t="s">
        <v>74</v>
      </c>
      <c r="E25" s="160" t="s">
        <v>75</v>
      </c>
      <c r="F25" s="162">
        <v>1021865</v>
      </c>
    </row>
    <row r="26" ht="19.5" customHeight="1" spans="1:6">
      <c r="A26" s="161"/>
      <c r="B26" s="160" t="s">
        <v>76</v>
      </c>
      <c r="C26" s="171"/>
      <c r="D26" s="161" t="s">
        <v>77</v>
      </c>
      <c r="E26" s="160" t="s">
        <v>78</v>
      </c>
      <c r="F26" s="162">
        <v>0</v>
      </c>
    </row>
    <row r="27" ht="19.5" customHeight="1" spans="1:6">
      <c r="A27" s="161"/>
      <c r="B27" s="160" t="s">
        <v>79</v>
      </c>
      <c r="C27" s="171"/>
      <c r="D27" s="161" t="s">
        <v>80</v>
      </c>
      <c r="E27" s="160" t="s">
        <v>81</v>
      </c>
      <c r="F27" s="162">
        <v>0</v>
      </c>
    </row>
    <row r="28" ht="19.5" customHeight="1" spans="1:6">
      <c r="A28" s="161"/>
      <c r="B28" s="160" t="s">
        <v>82</v>
      </c>
      <c r="C28" s="171"/>
      <c r="D28" s="161" t="s">
        <v>83</v>
      </c>
      <c r="E28" s="160" t="s">
        <v>84</v>
      </c>
      <c r="F28" s="162">
        <v>0</v>
      </c>
    </row>
    <row r="29" ht="19.5" customHeight="1" spans="1:6">
      <c r="A29" s="161"/>
      <c r="B29" s="160" t="s">
        <v>85</v>
      </c>
      <c r="C29" s="171"/>
      <c r="D29" s="161" t="s">
        <v>86</v>
      </c>
      <c r="E29" s="160" t="s">
        <v>87</v>
      </c>
      <c r="F29" s="162">
        <v>0</v>
      </c>
    </row>
    <row r="30" ht="19.5" customHeight="1" spans="1:6">
      <c r="A30" s="160"/>
      <c r="B30" s="160" t="s">
        <v>88</v>
      </c>
      <c r="C30" s="171"/>
      <c r="D30" s="161" t="s">
        <v>89</v>
      </c>
      <c r="E30" s="160" t="s">
        <v>90</v>
      </c>
      <c r="F30" s="162">
        <v>0</v>
      </c>
    </row>
    <row r="31" ht="19.5" customHeight="1" spans="1:6">
      <c r="A31" s="160"/>
      <c r="B31" s="160" t="s">
        <v>91</v>
      </c>
      <c r="C31" s="171"/>
      <c r="D31" s="161" t="s">
        <v>92</v>
      </c>
      <c r="E31" s="160" t="s">
        <v>93</v>
      </c>
      <c r="F31" s="162">
        <v>0</v>
      </c>
    </row>
    <row r="32" ht="19.5" customHeight="1" spans="1:6">
      <c r="A32" s="160"/>
      <c r="B32" s="160" t="s">
        <v>94</v>
      </c>
      <c r="C32" s="171"/>
      <c r="D32" s="161" t="s">
        <v>95</v>
      </c>
      <c r="E32" s="160" t="s">
        <v>96</v>
      </c>
      <c r="F32" s="162">
        <v>0</v>
      </c>
    </row>
    <row r="33" ht="19.5" customHeight="1" spans="1:6">
      <c r="A33" s="160" t="s">
        <v>97</v>
      </c>
      <c r="B33" s="160" t="s">
        <v>98</v>
      </c>
      <c r="C33" s="162">
        <v>19282247.34</v>
      </c>
      <c r="D33" s="160" t="s">
        <v>99</v>
      </c>
      <c r="E33" s="160" t="s">
        <v>100</v>
      </c>
      <c r="F33" s="162">
        <v>19371210.46</v>
      </c>
    </row>
    <row r="34" ht="19.5" customHeight="1" spans="1:6">
      <c r="A34" s="160" t="s">
        <v>101</v>
      </c>
      <c r="B34" s="160" t="s">
        <v>102</v>
      </c>
      <c r="C34" s="162">
        <v>0</v>
      </c>
      <c r="D34" s="161" t="s">
        <v>103</v>
      </c>
      <c r="E34" s="160" t="s">
        <v>104</v>
      </c>
      <c r="F34" s="162">
        <v>0</v>
      </c>
    </row>
    <row r="35" ht="19.5" customHeight="1" spans="1:6">
      <c r="A35" s="160" t="s">
        <v>105</v>
      </c>
      <c r="B35" s="160" t="s">
        <v>106</v>
      </c>
      <c r="C35" s="162">
        <v>1941107.68</v>
      </c>
      <c r="D35" s="161" t="s">
        <v>107</v>
      </c>
      <c r="E35" s="160" t="s">
        <v>108</v>
      </c>
      <c r="F35" s="162">
        <v>1852144.56</v>
      </c>
    </row>
    <row r="36" ht="19.5" customHeight="1" spans="1:6">
      <c r="A36" s="160" t="s">
        <v>109</v>
      </c>
      <c r="B36" s="160" t="s">
        <v>110</v>
      </c>
      <c r="C36" s="162">
        <v>21223355.02</v>
      </c>
      <c r="D36" s="160" t="s">
        <v>109</v>
      </c>
      <c r="E36" s="160" t="s">
        <v>111</v>
      </c>
      <c r="F36" s="162">
        <v>21223355.02</v>
      </c>
    </row>
    <row r="37" ht="19.5" customHeight="1" spans="1:6">
      <c r="A37" s="161" t="s">
        <v>112</v>
      </c>
      <c r="B37" s="161"/>
      <c r="C37" s="161"/>
      <c r="D37" s="161"/>
      <c r="E37" s="161"/>
      <c r="F37" s="16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58" t="s">
        <v>450</v>
      </c>
    </row>
    <row r="2" spans="5:5">
      <c r="E2" s="159" t="s">
        <v>451</v>
      </c>
    </row>
    <row r="3" spans="1:5">
      <c r="A3" s="159" t="s">
        <v>2</v>
      </c>
      <c r="E3" s="159" t="s">
        <v>3</v>
      </c>
    </row>
    <row r="4" ht="15" customHeight="1" spans="1:5">
      <c r="A4" s="160" t="s">
        <v>452</v>
      </c>
      <c r="B4" s="160" t="s">
        <v>7</v>
      </c>
      <c r="C4" s="160" t="s">
        <v>453</v>
      </c>
      <c r="D4" s="160" t="s">
        <v>454</v>
      </c>
      <c r="E4" s="160" t="s">
        <v>455</v>
      </c>
    </row>
    <row r="5" ht="15" customHeight="1" spans="1:5">
      <c r="A5" s="160" t="s">
        <v>456</v>
      </c>
      <c r="B5" s="160"/>
      <c r="C5" s="160" t="s">
        <v>11</v>
      </c>
      <c r="D5" s="160" t="s">
        <v>12</v>
      </c>
      <c r="E5" s="160" t="s">
        <v>20</v>
      </c>
    </row>
    <row r="6" ht="15" customHeight="1" spans="1:5">
      <c r="A6" s="161" t="s">
        <v>457</v>
      </c>
      <c r="B6" s="160" t="s">
        <v>11</v>
      </c>
      <c r="C6" s="160" t="s">
        <v>458</v>
      </c>
      <c r="D6" s="160" t="s">
        <v>458</v>
      </c>
      <c r="E6" s="160" t="s">
        <v>458</v>
      </c>
    </row>
    <row r="7" ht="15" customHeight="1" spans="1:5">
      <c r="A7" s="161" t="s">
        <v>459</v>
      </c>
      <c r="B7" s="160" t="s">
        <v>12</v>
      </c>
      <c r="C7" s="162">
        <v>115000</v>
      </c>
      <c r="D7" s="162">
        <v>79033.61</v>
      </c>
      <c r="E7" s="162">
        <v>79033.61</v>
      </c>
    </row>
    <row r="8" ht="15" customHeight="1" spans="1:5">
      <c r="A8" s="161" t="s">
        <v>460</v>
      </c>
      <c r="B8" s="160" t="s">
        <v>20</v>
      </c>
      <c r="C8" s="162">
        <v>0</v>
      </c>
      <c r="D8" s="162">
        <v>0</v>
      </c>
      <c r="E8" s="162">
        <v>0</v>
      </c>
    </row>
    <row r="9" ht="15" customHeight="1" spans="1:5">
      <c r="A9" s="161" t="s">
        <v>461</v>
      </c>
      <c r="B9" s="160" t="s">
        <v>24</v>
      </c>
      <c r="C9" s="162">
        <v>100000</v>
      </c>
      <c r="D9" s="162">
        <v>79033.61</v>
      </c>
      <c r="E9" s="162">
        <v>79033.61</v>
      </c>
    </row>
    <row r="10" ht="15" customHeight="1" spans="1:5">
      <c r="A10" s="161" t="s">
        <v>462</v>
      </c>
      <c r="B10" s="160" t="s">
        <v>28</v>
      </c>
      <c r="C10" s="162">
        <v>0</v>
      </c>
      <c r="D10" s="162">
        <v>0</v>
      </c>
      <c r="E10" s="162">
        <v>0</v>
      </c>
    </row>
    <row r="11" ht="15" customHeight="1" spans="1:5">
      <c r="A11" s="161" t="s">
        <v>463</v>
      </c>
      <c r="B11" s="160" t="s">
        <v>32</v>
      </c>
      <c r="C11" s="162">
        <v>100000</v>
      </c>
      <c r="D11" s="162">
        <v>79033.61</v>
      </c>
      <c r="E11" s="162">
        <v>79033.61</v>
      </c>
    </row>
    <row r="12" ht="15" customHeight="1" spans="1:5">
      <c r="A12" s="161" t="s">
        <v>464</v>
      </c>
      <c r="B12" s="160" t="s">
        <v>36</v>
      </c>
      <c r="C12" s="162">
        <v>15000</v>
      </c>
      <c r="D12" s="162">
        <v>0</v>
      </c>
      <c r="E12" s="162">
        <v>0</v>
      </c>
    </row>
    <row r="13" ht="15" customHeight="1" spans="1:5">
      <c r="A13" s="161" t="s">
        <v>465</v>
      </c>
      <c r="B13" s="160" t="s">
        <v>40</v>
      </c>
      <c r="C13" s="160" t="s">
        <v>458</v>
      </c>
      <c r="D13" s="160" t="s">
        <v>458</v>
      </c>
      <c r="E13" s="162">
        <v>0</v>
      </c>
    </row>
    <row r="14" ht="15" customHeight="1" spans="1:5">
      <c r="A14" s="161" t="s">
        <v>466</v>
      </c>
      <c r="B14" s="160" t="s">
        <v>43</v>
      </c>
      <c r="C14" s="160" t="s">
        <v>458</v>
      </c>
      <c r="D14" s="160" t="s">
        <v>458</v>
      </c>
      <c r="E14" s="162">
        <v>0</v>
      </c>
    </row>
    <row r="15" ht="15" customHeight="1" spans="1:5">
      <c r="A15" s="161" t="s">
        <v>467</v>
      </c>
      <c r="B15" s="160" t="s">
        <v>46</v>
      </c>
      <c r="C15" s="160" t="s">
        <v>458</v>
      </c>
      <c r="D15" s="160" t="s">
        <v>458</v>
      </c>
      <c r="E15" s="162">
        <v>0</v>
      </c>
    </row>
    <row r="16" ht="15" customHeight="1" spans="1:5">
      <c r="A16" s="161" t="s">
        <v>468</v>
      </c>
      <c r="B16" s="160" t="s">
        <v>49</v>
      </c>
      <c r="C16" s="160" t="s">
        <v>458</v>
      </c>
      <c r="D16" s="160" t="s">
        <v>458</v>
      </c>
      <c r="E16" s="160" t="s">
        <v>458</v>
      </c>
    </row>
    <row r="17" ht="15" customHeight="1" spans="1:5">
      <c r="A17" s="161" t="s">
        <v>469</v>
      </c>
      <c r="B17" s="160" t="s">
        <v>52</v>
      </c>
      <c r="C17" s="160" t="s">
        <v>458</v>
      </c>
      <c r="D17" s="160" t="s">
        <v>458</v>
      </c>
      <c r="E17" s="163">
        <v>0</v>
      </c>
    </row>
    <row r="18" ht="15" customHeight="1" spans="1:5">
      <c r="A18" s="161" t="s">
        <v>470</v>
      </c>
      <c r="B18" s="160" t="s">
        <v>55</v>
      </c>
      <c r="C18" s="160" t="s">
        <v>458</v>
      </c>
      <c r="D18" s="160" t="s">
        <v>458</v>
      </c>
      <c r="E18" s="163">
        <v>0</v>
      </c>
    </row>
    <row r="19" ht="15" customHeight="1" spans="1:5">
      <c r="A19" s="161" t="s">
        <v>471</v>
      </c>
      <c r="B19" s="160" t="s">
        <v>58</v>
      </c>
      <c r="C19" s="160" t="s">
        <v>458</v>
      </c>
      <c r="D19" s="160" t="s">
        <v>458</v>
      </c>
      <c r="E19" s="163">
        <v>0</v>
      </c>
    </row>
    <row r="20" ht="15" customHeight="1" spans="1:5">
      <c r="A20" s="161" t="s">
        <v>472</v>
      </c>
      <c r="B20" s="160" t="s">
        <v>61</v>
      </c>
      <c r="C20" s="160" t="s">
        <v>458</v>
      </c>
      <c r="D20" s="160" t="s">
        <v>458</v>
      </c>
      <c r="E20" s="163">
        <v>6</v>
      </c>
    </row>
    <row r="21" ht="15" customHeight="1" spans="1:5">
      <c r="A21" s="161" t="s">
        <v>473</v>
      </c>
      <c r="B21" s="160" t="s">
        <v>64</v>
      </c>
      <c r="C21" s="160" t="s">
        <v>458</v>
      </c>
      <c r="D21" s="160" t="s">
        <v>458</v>
      </c>
      <c r="E21" s="163">
        <v>0</v>
      </c>
    </row>
    <row r="22" ht="15" customHeight="1" spans="1:5">
      <c r="A22" s="161" t="s">
        <v>474</v>
      </c>
      <c r="B22" s="160" t="s">
        <v>67</v>
      </c>
      <c r="C22" s="160" t="s">
        <v>458</v>
      </c>
      <c r="D22" s="160" t="s">
        <v>458</v>
      </c>
      <c r="E22" s="163">
        <v>0</v>
      </c>
    </row>
    <row r="23" ht="15" customHeight="1" spans="1:5">
      <c r="A23" s="161" t="s">
        <v>475</v>
      </c>
      <c r="B23" s="160" t="s">
        <v>70</v>
      </c>
      <c r="C23" s="160" t="s">
        <v>458</v>
      </c>
      <c r="D23" s="160" t="s">
        <v>458</v>
      </c>
      <c r="E23" s="163">
        <v>0</v>
      </c>
    </row>
    <row r="24" ht="15" customHeight="1" spans="1:5">
      <c r="A24" s="161" t="s">
        <v>476</v>
      </c>
      <c r="B24" s="160" t="s">
        <v>73</v>
      </c>
      <c r="C24" s="160" t="s">
        <v>458</v>
      </c>
      <c r="D24" s="160" t="s">
        <v>458</v>
      </c>
      <c r="E24" s="163">
        <v>0</v>
      </c>
    </row>
    <row r="25" ht="15" customHeight="1" spans="1:5">
      <c r="A25" s="161" t="s">
        <v>477</v>
      </c>
      <c r="B25" s="160" t="s">
        <v>76</v>
      </c>
      <c r="C25" s="160" t="s">
        <v>458</v>
      </c>
      <c r="D25" s="160" t="s">
        <v>458</v>
      </c>
      <c r="E25" s="163">
        <v>0</v>
      </c>
    </row>
    <row r="26" ht="15" customHeight="1" spans="1:5">
      <c r="A26" s="161" t="s">
        <v>478</v>
      </c>
      <c r="B26" s="160" t="s">
        <v>79</v>
      </c>
      <c r="C26" s="160" t="s">
        <v>458</v>
      </c>
      <c r="D26" s="160" t="s">
        <v>458</v>
      </c>
      <c r="E26" s="163">
        <v>0</v>
      </c>
    </row>
    <row r="27" ht="15" customHeight="1" spans="1:5">
      <c r="A27" s="161" t="s">
        <v>479</v>
      </c>
      <c r="B27" s="160" t="s">
        <v>82</v>
      </c>
      <c r="C27" s="160" t="s">
        <v>458</v>
      </c>
      <c r="D27" s="160" t="s">
        <v>458</v>
      </c>
      <c r="E27" s="162">
        <v>0</v>
      </c>
    </row>
    <row r="28" ht="15" customHeight="1" spans="1:5">
      <c r="A28" s="161" t="s">
        <v>480</v>
      </c>
      <c r="B28" s="160" t="s">
        <v>85</v>
      </c>
      <c r="C28" s="160" t="s">
        <v>458</v>
      </c>
      <c r="D28" s="160" t="s">
        <v>458</v>
      </c>
      <c r="E28" s="162">
        <v>0</v>
      </c>
    </row>
    <row r="29" ht="15" customHeight="1" spans="1:5">
      <c r="A29" s="161" t="s">
        <v>481</v>
      </c>
      <c r="B29" s="160" t="s">
        <v>88</v>
      </c>
      <c r="C29" s="160" t="s">
        <v>458</v>
      </c>
      <c r="D29" s="160" t="s">
        <v>458</v>
      </c>
      <c r="E29" s="162">
        <v>0</v>
      </c>
    </row>
    <row r="30" ht="41.25" customHeight="1" spans="1:5">
      <c r="A30" s="164" t="s">
        <v>482</v>
      </c>
      <c r="B30" s="164"/>
      <c r="C30" s="164"/>
      <c r="D30" s="164"/>
      <c r="E30" s="164"/>
    </row>
    <row r="31" ht="15" customHeight="1" spans="1:5">
      <c r="A31" s="161" t="s">
        <v>483</v>
      </c>
      <c r="B31" s="161"/>
      <c r="C31" s="161"/>
      <c r="D31" s="161"/>
      <c r="E31" s="161"/>
    </row>
    <row r="33" spans="3:3">
      <c r="C33" s="165"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58" t="s">
        <v>485</v>
      </c>
    </row>
    <row r="2" spans="5:5">
      <c r="E2" s="159" t="s">
        <v>486</v>
      </c>
    </row>
    <row r="3" spans="1:5">
      <c r="A3" s="159" t="s">
        <v>2</v>
      </c>
      <c r="E3" s="159" t="s">
        <v>3</v>
      </c>
    </row>
    <row r="4" ht="15" customHeight="1" spans="1:5">
      <c r="A4" s="160" t="s">
        <v>452</v>
      </c>
      <c r="B4" s="160" t="s">
        <v>7</v>
      </c>
      <c r="C4" s="160" t="s">
        <v>453</v>
      </c>
      <c r="D4" s="160" t="s">
        <v>454</v>
      </c>
      <c r="E4" s="160" t="s">
        <v>455</v>
      </c>
    </row>
    <row r="5" ht="15" customHeight="1" spans="1:5">
      <c r="A5" s="160" t="s">
        <v>456</v>
      </c>
      <c r="B5" s="160"/>
      <c r="C5" s="160" t="s">
        <v>11</v>
      </c>
      <c r="D5" s="160" t="s">
        <v>12</v>
      </c>
      <c r="E5" s="160" t="s">
        <v>20</v>
      </c>
    </row>
    <row r="6" ht="15" customHeight="1" spans="1:5">
      <c r="A6" s="161" t="s">
        <v>487</v>
      </c>
      <c r="B6" s="160" t="s">
        <v>11</v>
      </c>
      <c r="C6" s="160" t="s">
        <v>458</v>
      </c>
      <c r="D6" s="160" t="s">
        <v>458</v>
      </c>
      <c r="E6" s="160" t="s">
        <v>458</v>
      </c>
    </row>
    <row r="7" ht="15" customHeight="1" spans="1:5">
      <c r="A7" s="161" t="s">
        <v>459</v>
      </c>
      <c r="B7" s="160" t="s">
        <v>12</v>
      </c>
      <c r="C7" s="162">
        <v>115000</v>
      </c>
      <c r="D7" s="162">
        <v>79033.61</v>
      </c>
      <c r="E7" s="162">
        <v>79033.61</v>
      </c>
    </row>
    <row r="8" ht="15" customHeight="1" spans="1:5">
      <c r="A8" s="161" t="s">
        <v>460</v>
      </c>
      <c r="B8" s="160" t="s">
        <v>20</v>
      </c>
      <c r="C8" s="162">
        <v>0</v>
      </c>
      <c r="D8" s="162">
        <v>0</v>
      </c>
      <c r="E8" s="162">
        <v>0</v>
      </c>
    </row>
    <row r="9" ht="15" customHeight="1" spans="1:5">
      <c r="A9" s="161" t="s">
        <v>461</v>
      </c>
      <c r="B9" s="160" t="s">
        <v>24</v>
      </c>
      <c r="C9" s="162">
        <v>100000</v>
      </c>
      <c r="D9" s="162">
        <v>79033.61</v>
      </c>
      <c r="E9" s="162">
        <v>79033.61</v>
      </c>
    </row>
    <row r="10" ht="15" customHeight="1" spans="1:5">
      <c r="A10" s="161" t="s">
        <v>462</v>
      </c>
      <c r="B10" s="160" t="s">
        <v>28</v>
      </c>
      <c r="C10" s="162">
        <v>0</v>
      </c>
      <c r="D10" s="162">
        <v>0</v>
      </c>
      <c r="E10" s="162">
        <v>0</v>
      </c>
    </row>
    <row r="11" ht="15" customHeight="1" spans="1:5">
      <c r="A11" s="161" t="s">
        <v>463</v>
      </c>
      <c r="B11" s="160" t="s">
        <v>32</v>
      </c>
      <c r="C11" s="162">
        <v>100000</v>
      </c>
      <c r="D11" s="162">
        <v>79033.61</v>
      </c>
      <c r="E11" s="162">
        <v>79033.61</v>
      </c>
    </row>
    <row r="12" ht="15" customHeight="1" spans="1:5">
      <c r="A12" s="161" t="s">
        <v>464</v>
      </c>
      <c r="B12" s="160" t="s">
        <v>36</v>
      </c>
      <c r="C12" s="162">
        <v>15000</v>
      </c>
      <c r="D12" s="162">
        <v>0</v>
      </c>
      <c r="E12" s="162">
        <v>0</v>
      </c>
    </row>
    <row r="13" ht="15" customHeight="1" spans="1:5">
      <c r="A13" s="161" t="s">
        <v>465</v>
      </c>
      <c r="B13" s="160" t="s">
        <v>40</v>
      </c>
      <c r="C13" s="160" t="s">
        <v>458</v>
      </c>
      <c r="D13" s="160" t="s">
        <v>458</v>
      </c>
      <c r="E13" s="162">
        <v>0</v>
      </c>
    </row>
    <row r="14" ht="15" customHeight="1" spans="1:5">
      <c r="A14" s="161" t="s">
        <v>466</v>
      </c>
      <c r="B14" s="160" t="s">
        <v>43</v>
      </c>
      <c r="C14" s="160" t="s">
        <v>458</v>
      </c>
      <c r="D14" s="160" t="s">
        <v>458</v>
      </c>
      <c r="E14" s="162">
        <v>0</v>
      </c>
    </row>
    <row r="15" ht="15" customHeight="1" spans="1:5">
      <c r="A15" s="161" t="s">
        <v>467</v>
      </c>
      <c r="B15" s="160" t="s">
        <v>46</v>
      </c>
      <c r="C15" s="160" t="s">
        <v>458</v>
      </c>
      <c r="D15" s="160" t="s">
        <v>458</v>
      </c>
      <c r="E15" s="162">
        <v>0</v>
      </c>
    </row>
    <row r="16" ht="15" customHeight="1" spans="1:5">
      <c r="A16" s="161" t="s">
        <v>468</v>
      </c>
      <c r="B16" s="160" t="s">
        <v>49</v>
      </c>
      <c r="C16" s="160" t="s">
        <v>458</v>
      </c>
      <c r="D16" s="160" t="s">
        <v>458</v>
      </c>
      <c r="E16" s="160" t="s">
        <v>458</v>
      </c>
    </row>
    <row r="17" ht="15" customHeight="1" spans="1:5">
      <c r="A17" s="161" t="s">
        <v>469</v>
      </c>
      <c r="B17" s="160" t="s">
        <v>52</v>
      </c>
      <c r="C17" s="160" t="s">
        <v>458</v>
      </c>
      <c r="D17" s="160" t="s">
        <v>458</v>
      </c>
      <c r="E17" s="163">
        <v>0</v>
      </c>
    </row>
    <row r="18" ht="15" customHeight="1" spans="1:5">
      <c r="A18" s="161" t="s">
        <v>470</v>
      </c>
      <c r="B18" s="160" t="s">
        <v>55</v>
      </c>
      <c r="C18" s="160" t="s">
        <v>458</v>
      </c>
      <c r="D18" s="160" t="s">
        <v>458</v>
      </c>
      <c r="E18" s="163">
        <v>0</v>
      </c>
    </row>
    <row r="19" ht="15" customHeight="1" spans="1:5">
      <c r="A19" s="161" t="s">
        <v>471</v>
      </c>
      <c r="B19" s="160" t="s">
        <v>58</v>
      </c>
      <c r="C19" s="160" t="s">
        <v>458</v>
      </c>
      <c r="D19" s="160" t="s">
        <v>458</v>
      </c>
      <c r="E19" s="163">
        <v>0</v>
      </c>
    </row>
    <row r="20" ht="15" customHeight="1" spans="1:5">
      <c r="A20" s="161" t="s">
        <v>472</v>
      </c>
      <c r="B20" s="160" t="s">
        <v>61</v>
      </c>
      <c r="C20" s="160" t="s">
        <v>458</v>
      </c>
      <c r="D20" s="160" t="s">
        <v>458</v>
      </c>
      <c r="E20" s="163">
        <v>6</v>
      </c>
    </row>
    <row r="21" ht="15" customHeight="1" spans="1:5">
      <c r="A21" s="161" t="s">
        <v>473</v>
      </c>
      <c r="B21" s="160" t="s">
        <v>64</v>
      </c>
      <c r="C21" s="160" t="s">
        <v>458</v>
      </c>
      <c r="D21" s="160" t="s">
        <v>458</v>
      </c>
      <c r="E21" s="163">
        <v>0</v>
      </c>
    </row>
    <row r="22" ht="15" customHeight="1" spans="1:5">
      <c r="A22" s="161" t="s">
        <v>474</v>
      </c>
      <c r="B22" s="160" t="s">
        <v>67</v>
      </c>
      <c r="C22" s="160" t="s">
        <v>458</v>
      </c>
      <c r="D22" s="160" t="s">
        <v>458</v>
      </c>
      <c r="E22" s="163">
        <v>0</v>
      </c>
    </row>
    <row r="23" ht="15" customHeight="1" spans="1:5">
      <c r="A23" s="161" t="s">
        <v>475</v>
      </c>
      <c r="B23" s="160" t="s">
        <v>70</v>
      </c>
      <c r="C23" s="160" t="s">
        <v>458</v>
      </c>
      <c r="D23" s="160" t="s">
        <v>458</v>
      </c>
      <c r="E23" s="163">
        <v>0</v>
      </c>
    </row>
    <row r="24" ht="15" customHeight="1" spans="1:5">
      <c r="A24" s="161" t="s">
        <v>476</v>
      </c>
      <c r="B24" s="160" t="s">
        <v>73</v>
      </c>
      <c r="C24" s="160" t="s">
        <v>458</v>
      </c>
      <c r="D24" s="160" t="s">
        <v>458</v>
      </c>
      <c r="E24" s="163">
        <v>0</v>
      </c>
    </row>
    <row r="25" ht="15" customHeight="1" spans="1:5">
      <c r="A25" s="161" t="s">
        <v>477</v>
      </c>
      <c r="B25" s="160" t="s">
        <v>76</v>
      </c>
      <c r="C25" s="160" t="s">
        <v>458</v>
      </c>
      <c r="D25" s="160" t="s">
        <v>458</v>
      </c>
      <c r="E25" s="163">
        <v>0</v>
      </c>
    </row>
    <row r="26" ht="15" customHeight="1" spans="1:5">
      <c r="A26" s="161" t="s">
        <v>478</v>
      </c>
      <c r="B26" s="160" t="s">
        <v>79</v>
      </c>
      <c r="C26" s="160" t="s">
        <v>458</v>
      </c>
      <c r="D26" s="160" t="s">
        <v>458</v>
      </c>
      <c r="E26" s="163">
        <v>0</v>
      </c>
    </row>
    <row r="27" ht="41.25" customHeight="1" spans="1:5">
      <c r="A27" s="164" t="s">
        <v>488</v>
      </c>
      <c r="B27" s="164"/>
      <c r="C27" s="164"/>
      <c r="D27" s="164"/>
      <c r="E27" s="164"/>
    </row>
    <row r="29" spans="3:3">
      <c r="C29" s="165"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I13" sqref="I13"/>
    </sheetView>
  </sheetViews>
  <sheetFormatPr defaultColWidth="9" defaultRowHeight="15.6"/>
  <cols>
    <col min="1" max="1" width="6.26851851851852" style="123" customWidth="1"/>
    <col min="2" max="2" width="5.09259259259259" style="123" customWidth="1"/>
    <col min="3" max="3" width="12.3333333333333" style="123" customWidth="1"/>
    <col min="4" max="4" width="9.72222222222222" style="123" customWidth="1"/>
    <col min="5" max="5" width="9.09259259259259" style="123" customWidth="1"/>
    <col min="6" max="6" width="8.66666666666667" style="123" customWidth="1"/>
    <col min="7" max="7" width="9.55555555555556" style="123" customWidth="1"/>
    <col min="8" max="8" width="9.66666666666667" style="123" customWidth="1"/>
    <col min="9" max="9" width="9.11111111111111" style="123" customWidth="1"/>
    <col min="10" max="10" width="9.33333333333333" style="123" customWidth="1"/>
    <col min="11" max="11" width="5.11111111111111" style="123" customWidth="1"/>
    <col min="12" max="13" width="5.66666666666667" style="123" customWidth="1"/>
    <col min="14" max="14" width="12.1111111111111" style="124" customWidth="1"/>
    <col min="15" max="15" width="12.5555555555556" style="123" customWidth="1"/>
    <col min="16" max="16" width="9.09259259259259" style="123" customWidth="1"/>
    <col min="17" max="17" width="9" style="123"/>
    <col min="18" max="18" width="7.44444444444444" style="123" customWidth="1"/>
    <col min="19" max="20" width="7.36111111111111" style="123" customWidth="1"/>
    <col min="21" max="21" width="6.72222222222222" style="123" customWidth="1"/>
    <col min="22" max="16384" width="9" style="123"/>
  </cols>
  <sheetData>
    <row r="1" s="121" customFormat="1" ht="36" customHeight="1" spans="1:21">
      <c r="A1" s="125" t="s">
        <v>489</v>
      </c>
      <c r="B1" s="125"/>
      <c r="C1" s="125"/>
      <c r="D1" s="125"/>
      <c r="E1" s="125"/>
      <c r="F1" s="125"/>
      <c r="G1" s="125"/>
      <c r="H1" s="125"/>
      <c r="I1" s="125"/>
      <c r="J1" s="125"/>
      <c r="K1" s="125"/>
      <c r="L1" s="125"/>
      <c r="M1" s="125"/>
      <c r="N1" s="142"/>
      <c r="O1" s="125"/>
      <c r="P1" s="125"/>
      <c r="Q1" s="125"/>
      <c r="R1" s="125"/>
      <c r="S1" s="125"/>
      <c r="T1" s="125"/>
      <c r="U1" s="125"/>
    </row>
    <row r="2" s="121" customFormat="1" ht="18" customHeight="1" spans="1:21">
      <c r="A2" s="126"/>
      <c r="B2" s="126"/>
      <c r="C2" s="126"/>
      <c r="D2" s="126"/>
      <c r="E2" s="126"/>
      <c r="F2" s="126"/>
      <c r="G2" s="126"/>
      <c r="H2" s="126"/>
      <c r="I2" s="126"/>
      <c r="J2" s="126"/>
      <c r="K2" s="126"/>
      <c r="L2" s="126"/>
      <c r="M2" s="126"/>
      <c r="N2" s="143"/>
      <c r="U2" s="152" t="s">
        <v>490</v>
      </c>
    </row>
    <row r="3" s="121" customFormat="1" ht="18" customHeight="1" spans="1:21">
      <c r="A3" s="127" t="s">
        <v>2</v>
      </c>
      <c r="B3" s="127"/>
      <c r="C3" s="127"/>
      <c r="D3" s="127"/>
      <c r="E3" s="127"/>
      <c r="F3" s="127"/>
      <c r="G3" s="127"/>
      <c r="H3" s="127"/>
      <c r="I3" s="127"/>
      <c r="J3" s="127"/>
      <c r="K3" s="127"/>
      <c r="L3" s="127"/>
      <c r="M3" s="127"/>
      <c r="N3" s="127"/>
      <c r="O3" s="127"/>
      <c r="P3" s="127"/>
      <c r="U3" s="152" t="s">
        <v>3</v>
      </c>
    </row>
    <row r="4" s="121" customFormat="1" ht="24" customHeight="1" spans="1:21">
      <c r="A4" s="128" t="s">
        <v>6</v>
      </c>
      <c r="B4" s="128" t="s">
        <v>7</v>
      </c>
      <c r="C4" s="129" t="s">
        <v>491</v>
      </c>
      <c r="D4" s="27" t="s">
        <v>492</v>
      </c>
      <c r="E4" s="128" t="s">
        <v>493</v>
      </c>
      <c r="F4" s="130" t="s">
        <v>494</v>
      </c>
      <c r="G4" s="131"/>
      <c r="H4" s="131"/>
      <c r="I4" s="131"/>
      <c r="J4" s="131"/>
      <c r="K4" s="131"/>
      <c r="L4" s="131"/>
      <c r="M4" s="131"/>
      <c r="N4" s="144"/>
      <c r="O4" s="145"/>
      <c r="P4" s="146" t="s">
        <v>495</v>
      </c>
      <c r="Q4" s="128" t="s">
        <v>496</v>
      </c>
      <c r="R4" s="129" t="s">
        <v>497</v>
      </c>
      <c r="S4" s="153"/>
      <c r="T4" s="154" t="s">
        <v>498</v>
      </c>
      <c r="U4" s="153"/>
    </row>
    <row r="5" s="121" customFormat="1" ht="57" customHeight="1" spans="1:21">
      <c r="A5" s="128"/>
      <c r="B5" s="128"/>
      <c r="C5" s="132"/>
      <c r="D5" s="27"/>
      <c r="E5" s="128"/>
      <c r="F5" s="133" t="s">
        <v>123</v>
      </c>
      <c r="G5" s="133"/>
      <c r="H5" s="133" t="s">
        <v>499</v>
      </c>
      <c r="I5" s="133"/>
      <c r="J5" s="147" t="s">
        <v>500</v>
      </c>
      <c r="K5" s="148"/>
      <c r="L5" s="149" t="s">
        <v>501</v>
      </c>
      <c r="M5" s="149"/>
      <c r="N5" s="150" t="s">
        <v>502</v>
      </c>
      <c r="O5" s="150"/>
      <c r="P5" s="146"/>
      <c r="Q5" s="128"/>
      <c r="R5" s="134"/>
      <c r="S5" s="155"/>
      <c r="T5" s="156"/>
      <c r="U5" s="155"/>
    </row>
    <row r="6" s="121" customFormat="1" ht="33" customHeight="1" spans="1:21">
      <c r="A6" s="128"/>
      <c r="B6" s="128"/>
      <c r="C6" s="134"/>
      <c r="D6" s="27"/>
      <c r="E6" s="128"/>
      <c r="F6" s="133" t="s">
        <v>503</v>
      </c>
      <c r="G6" s="135" t="s">
        <v>504</v>
      </c>
      <c r="H6" s="133" t="s">
        <v>503</v>
      </c>
      <c r="I6" s="135" t="s">
        <v>504</v>
      </c>
      <c r="J6" s="133" t="s">
        <v>503</v>
      </c>
      <c r="K6" s="135" t="s">
        <v>504</v>
      </c>
      <c r="L6" s="133" t="s">
        <v>503</v>
      </c>
      <c r="M6" s="135" t="s">
        <v>504</v>
      </c>
      <c r="N6" s="133" t="s">
        <v>503</v>
      </c>
      <c r="O6" s="135" t="s">
        <v>504</v>
      </c>
      <c r="P6" s="146"/>
      <c r="Q6" s="128"/>
      <c r="R6" s="133" t="s">
        <v>503</v>
      </c>
      <c r="S6" s="157" t="s">
        <v>504</v>
      </c>
      <c r="T6" s="133" t="s">
        <v>503</v>
      </c>
      <c r="U6" s="135" t="s">
        <v>504</v>
      </c>
    </row>
    <row r="7" s="122" customFormat="1" ht="25" customHeight="1" spans="1:21">
      <c r="A7" s="128" t="s">
        <v>10</v>
      </c>
      <c r="B7" s="128"/>
      <c r="C7" s="128">
        <v>1</v>
      </c>
      <c r="D7" s="135" t="s">
        <v>12</v>
      </c>
      <c r="E7" s="128">
        <v>3</v>
      </c>
      <c r="F7" s="128">
        <v>4</v>
      </c>
      <c r="G7" s="135" t="s">
        <v>28</v>
      </c>
      <c r="H7" s="128">
        <v>6</v>
      </c>
      <c r="I7" s="128">
        <v>7</v>
      </c>
      <c r="J7" s="135" t="s">
        <v>40</v>
      </c>
      <c r="K7" s="128">
        <v>9</v>
      </c>
      <c r="L7" s="128">
        <v>10</v>
      </c>
      <c r="M7" s="135" t="s">
        <v>49</v>
      </c>
      <c r="N7" s="128">
        <v>12</v>
      </c>
      <c r="O7" s="128">
        <v>13</v>
      </c>
      <c r="P7" s="135" t="s">
        <v>58</v>
      </c>
      <c r="Q7" s="128">
        <v>15</v>
      </c>
      <c r="R7" s="128">
        <v>16</v>
      </c>
      <c r="S7" s="135" t="s">
        <v>67</v>
      </c>
      <c r="T7" s="128">
        <v>18</v>
      </c>
      <c r="U7" s="128">
        <v>19</v>
      </c>
    </row>
    <row r="8" s="121" customFormat="1" ht="39" customHeight="1" spans="1:21">
      <c r="A8" s="136" t="s">
        <v>128</v>
      </c>
      <c r="B8" s="137">
        <v>1</v>
      </c>
      <c r="C8" s="138">
        <f>E8+G8+P8+Q8+S8+U8</f>
        <v>14506850.23</v>
      </c>
      <c r="D8" s="139">
        <f>E8+F8+P8+Q8+R8+T8</f>
        <v>179648108.47</v>
      </c>
      <c r="E8" s="140">
        <v>3898940.08</v>
      </c>
      <c r="F8" s="140">
        <f>H8+J8+L8+N8</f>
        <v>175585968.39</v>
      </c>
      <c r="G8" s="140">
        <f>I8+K8+M8+O8</f>
        <v>10607910.15</v>
      </c>
      <c r="H8" s="140">
        <v>169128887.7</v>
      </c>
      <c r="I8" s="140">
        <v>9116728.67</v>
      </c>
      <c r="J8" s="140">
        <v>930950</v>
      </c>
      <c r="K8" s="140">
        <v>0</v>
      </c>
      <c r="L8" s="140">
        <v>0</v>
      </c>
      <c r="M8" s="140">
        <v>0</v>
      </c>
      <c r="N8" s="151">
        <v>5526130.69</v>
      </c>
      <c r="O8" s="151">
        <v>1491181.48</v>
      </c>
      <c r="P8" s="140">
        <v>0</v>
      </c>
      <c r="Q8" s="140">
        <v>0</v>
      </c>
      <c r="R8" s="140">
        <v>163200</v>
      </c>
      <c r="S8" s="140">
        <v>0</v>
      </c>
      <c r="T8" s="140">
        <v>0</v>
      </c>
      <c r="U8" s="140">
        <v>0</v>
      </c>
    </row>
    <row r="9" s="121" customFormat="1" ht="49" customHeight="1" spans="1:21">
      <c r="A9" s="141" t="s">
        <v>505</v>
      </c>
      <c r="B9" s="141"/>
      <c r="C9" s="141"/>
      <c r="D9" s="141"/>
      <c r="E9" s="141"/>
      <c r="F9" s="141"/>
      <c r="G9" s="141"/>
      <c r="H9" s="141"/>
      <c r="I9" s="141"/>
      <c r="J9" s="141"/>
      <c r="K9" s="141"/>
      <c r="L9" s="141"/>
      <c r="M9" s="141"/>
      <c r="N9" s="141"/>
      <c r="O9" s="141"/>
      <c r="P9" s="141"/>
      <c r="Q9" s="141"/>
      <c r="R9" s="141"/>
      <c r="S9" s="141"/>
      <c r="T9" s="141"/>
      <c r="U9" s="14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P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C20" sqref="C20"/>
    </sheetView>
  </sheetViews>
  <sheetFormatPr defaultColWidth="9.13888888888889" defaultRowHeight="13.2" outlineLevelCol="3"/>
  <cols>
    <col min="1" max="3" width="32.1388888888889" style="1" customWidth="1"/>
    <col min="4" max="4" width="26.5740740740741" style="1" customWidth="1"/>
    <col min="5" max="5" width="9.75925925925926" style="1"/>
    <col min="6" max="16384" width="9.13888888888889" style="1"/>
  </cols>
  <sheetData>
    <row r="1" ht="28.2" spans="3:3">
      <c r="C1" s="3" t="s">
        <v>506</v>
      </c>
    </row>
    <row r="2" spans="1:4">
      <c r="A2" s="4" t="s">
        <v>2</v>
      </c>
      <c r="D2" s="53"/>
    </row>
    <row r="3" ht="23.1" customHeight="1" spans="1:4">
      <c r="A3" s="117" t="s">
        <v>507</v>
      </c>
      <c r="B3" s="118" t="s">
        <v>508</v>
      </c>
      <c r="C3" s="118" t="s">
        <v>509</v>
      </c>
      <c r="D3" s="119" t="s">
        <v>509</v>
      </c>
    </row>
    <row r="4" ht="23.1" customHeight="1" spans="1:4">
      <c r="A4" s="106" t="s">
        <v>509</v>
      </c>
      <c r="B4" s="107" t="s">
        <v>510</v>
      </c>
      <c r="C4" s="107" t="s">
        <v>509</v>
      </c>
      <c r="D4" s="65" t="s">
        <v>509</v>
      </c>
    </row>
    <row r="5" ht="23.1" customHeight="1" spans="1:4">
      <c r="A5" s="106" t="s">
        <v>509</v>
      </c>
      <c r="B5" s="107" t="s">
        <v>511</v>
      </c>
      <c r="C5" s="107" t="s">
        <v>509</v>
      </c>
      <c r="D5" s="65" t="s">
        <v>509</v>
      </c>
    </row>
    <row r="6" ht="23.1" customHeight="1" spans="1:4">
      <c r="A6" s="106" t="s">
        <v>509</v>
      </c>
      <c r="B6" s="107" t="s">
        <v>512</v>
      </c>
      <c r="C6" s="107" t="s">
        <v>509</v>
      </c>
      <c r="D6" s="65" t="s">
        <v>509</v>
      </c>
    </row>
    <row r="7" ht="23.1" customHeight="1" spans="1:4">
      <c r="A7" s="106" t="s">
        <v>509</v>
      </c>
      <c r="B7" s="107" t="s">
        <v>513</v>
      </c>
      <c r="C7" s="107" t="s">
        <v>509</v>
      </c>
      <c r="D7" s="65" t="s">
        <v>509</v>
      </c>
    </row>
    <row r="8" ht="23.1" customHeight="1" spans="1:4">
      <c r="A8" s="106" t="s">
        <v>514</v>
      </c>
      <c r="B8" s="107" t="s">
        <v>515</v>
      </c>
      <c r="C8" s="107" t="s">
        <v>509</v>
      </c>
      <c r="D8" s="65" t="s">
        <v>509</v>
      </c>
    </row>
    <row r="9" ht="23.1" customHeight="1" spans="1:4">
      <c r="A9" s="106" t="s">
        <v>509</v>
      </c>
      <c r="B9" s="107" t="s">
        <v>516</v>
      </c>
      <c r="C9" s="105" t="s">
        <v>517</v>
      </c>
      <c r="D9" s="65" t="s">
        <v>509</v>
      </c>
    </row>
    <row r="10" ht="23.1" customHeight="1" spans="1:4">
      <c r="A10" s="106" t="s">
        <v>509</v>
      </c>
      <c r="B10" s="107" t="s">
        <v>509</v>
      </c>
      <c r="C10" s="105" t="s">
        <v>518</v>
      </c>
      <c r="D10" s="65" t="s">
        <v>509</v>
      </c>
    </row>
    <row r="11" ht="23.1" customHeight="1" spans="1:4">
      <c r="A11" s="106" t="s">
        <v>519</v>
      </c>
      <c r="B11" s="107" t="s">
        <v>509</v>
      </c>
      <c r="C11" s="107" t="s">
        <v>509</v>
      </c>
      <c r="D11" s="65" t="s">
        <v>509</v>
      </c>
    </row>
    <row r="12" ht="23.1" customHeight="1" spans="1:4">
      <c r="A12" s="106" t="s">
        <v>520</v>
      </c>
      <c r="B12" s="107" t="s">
        <v>509</v>
      </c>
      <c r="C12" s="107" t="s">
        <v>509</v>
      </c>
      <c r="D12" s="65" t="s">
        <v>509</v>
      </c>
    </row>
    <row r="13" ht="23.1" customHeight="1" spans="1:4">
      <c r="A13" s="106" t="s">
        <v>521</v>
      </c>
      <c r="B13" s="107" t="s">
        <v>509</v>
      </c>
      <c r="C13" s="107" t="s">
        <v>509</v>
      </c>
      <c r="D13" s="65" t="s">
        <v>509</v>
      </c>
    </row>
    <row r="14" ht="23.1" customHeight="1" spans="1:4">
      <c r="A14" s="106" t="s">
        <v>522</v>
      </c>
      <c r="B14" s="107" t="s">
        <v>509</v>
      </c>
      <c r="C14" s="107" t="s">
        <v>509</v>
      </c>
      <c r="D14" s="65" t="s">
        <v>509</v>
      </c>
    </row>
    <row r="15" ht="23.1" customHeight="1" spans="1:4">
      <c r="A15" s="114" t="s">
        <v>523</v>
      </c>
      <c r="B15" s="120" t="s">
        <v>509</v>
      </c>
      <c r="C15" s="120" t="s">
        <v>509</v>
      </c>
      <c r="D15" s="69" t="s">
        <v>509</v>
      </c>
    </row>
    <row r="16" ht="22" customHeight="1" spans="1:4">
      <c r="A16" s="115" t="s">
        <v>524</v>
      </c>
      <c r="B16" s="116"/>
      <c r="C16" s="116"/>
      <c r="D16" s="116"/>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A31" workbookViewId="0">
      <selection activeCell="C20" sqref="C20"/>
    </sheetView>
  </sheetViews>
  <sheetFormatPr defaultColWidth="9.13888888888889" defaultRowHeight="13.2"/>
  <cols>
    <col min="1" max="8" width="16" style="1" customWidth="1"/>
    <col min="9" max="9" width="32.8518518518519" style="1" customWidth="1"/>
    <col min="10" max="10" width="9.75925925925926" style="1"/>
    <col min="11" max="16384" width="9.13888888888889" style="1"/>
  </cols>
  <sheetData>
    <row r="1" ht="28.2" spans="6:6">
      <c r="F1" s="3" t="s">
        <v>525</v>
      </c>
    </row>
    <row r="2" spans="1:9">
      <c r="A2" s="4" t="s">
        <v>526</v>
      </c>
      <c r="I2" s="53"/>
    </row>
    <row r="3" ht="20" customHeight="1" spans="1:9">
      <c r="A3" s="103" t="s">
        <v>527</v>
      </c>
      <c r="B3" s="6" t="s">
        <v>509</v>
      </c>
      <c r="C3" s="6" t="s">
        <v>509</v>
      </c>
      <c r="D3" s="6" t="s">
        <v>509</v>
      </c>
      <c r="E3" s="6" t="s">
        <v>509</v>
      </c>
      <c r="F3" s="6" t="s">
        <v>509</v>
      </c>
      <c r="G3" s="6" t="s">
        <v>509</v>
      </c>
      <c r="H3" s="6" t="s">
        <v>509</v>
      </c>
      <c r="I3" s="6" t="s">
        <v>509</v>
      </c>
    </row>
    <row r="4" ht="20" customHeight="1" spans="1:9">
      <c r="A4" s="104" t="s">
        <v>528</v>
      </c>
      <c r="B4" s="105" t="s">
        <v>509</v>
      </c>
      <c r="C4" s="105" t="s">
        <v>509</v>
      </c>
      <c r="D4" s="105" t="s">
        <v>509</v>
      </c>
      <c r="E4" s="105" t="s">
        <v>509</v>
      </c>
      <c r="F4" s="105" t="s">
        <v>509</v>
      </c>
      <c r="G4" s="105" t="s">
        <v>509</v>
      </c>
      <c r="H4" s="105" t="s">
        <v>529</v>
      </c>
      <c r="I4" s="105" t="s">
        <v>509</v>
      </c>
    </row>
    <row r="5" ht="20" customHeight="1" spans="1:9">
      <c r="A5" s="106" t="s">
        <v>530</v>
      </c>
      <c r="B5" s="107" t="s">
        <v>531</v>
      </c>
      <c r="C5" s="65" t="s">
        <v>509</v>
      </c>
      <c r="D5" s="65" t="s">
        <v>509</v>
      </c>
      <c r="E5" s="65" t="s">
        <v>509</v>
      </c>
      <c r="F5" s="65" t="s">
        <v>509</v>
      </c>
      <c r="G5" s="65" t="s">
        <v>509</v>
      </c>
      <c r="H5" s="65" t="s">
        <v>509</v>
      </c>
      <c r="I5" s="65" t="s">
        <v>509</v>
      </c>
    </row>
    <row r="6" ht="20" customHeight="1" spans="1:9">
      <c r="A6" s="106" t="s">
        <v>509</v>
      </c>
      <c r="B6" s="107" t="s">
        <v>509</v>
      </c>
      <c r="C6" s="65" t="s">
        <v>509</v>
      </c>
      <c r="D6" s="65" t="s">
        <v>509</v>
      </c>
      <c r="E6" s="65" t="s">
        <v>509</v>
      </c>
      <c r="F6" s="65" t="s">
        <v>509</v>
      </c>
      <c r="G6" s="65" t="s">
        <v>509</v>
      </c>
      <c r="H6" s="65" t="s">
        <v>509</v>
      </c>
      <c r="I6" s="65" t="s">
        <v>509</v>
      </c>
    </row>
    <row r="7" ht="20" customHeight="1" spans="1:9">
      <c r="A7" s="106" t="s">
        <v>509</v>
      </c>
      <c r="B7" s="107" t="s">
        <v>532</v>
      </c>
      <c r="C7" s="65" t="s">
        <v>509</v>
      </c>
      <c r="D7" s="65" t="s">
        <v>509</v>
      </c>
      <c r="E7" s="65" t="s">
        <v>509</v>
      </c>
      <c r="F7" s="65" t="s">
        <v>509</v>
      </c>
      <c r="G7" s="65" t="s">
        <v>509</v>
      </c>
      <c r="H7" s="65" t="s">
        <v>509</v>
      </c>
      <c r="I7" s="65" t="s">
        <v>509</v>
      </c>
    </row>
    <row r="8" ht="20" customHeight="1" spans="1:9">
      <c r="A8" s="106" t="s">
        <v>509</v>
      </c>
      <c r="B8" s="107" t="s">
        <v>509</v>
      </c>
      <c r="C8" s="65" t="s">
        <v>509</v>
      </c>
      <c r="D8" s="65" t="s">
        <v>509</v>
      </c>
      <c r="E8" s="65" t="s">
        <v>509</v>
      </c>
      <c r="F8" s="65" t="s">
        <v>509</v>
      </c>
      <c r="G8" s="65" t="s">
        <v>509</v>
      </c>
      <c r="H8" s="65" t="s">
        <v>509</v>
      </c>
      <c r="I8" s="65" t="s">
        <v>509</v>
      </c>
    </row>
    <row r="9" ht="20" customHeight="1" spans="1:9">
      <c r="A9" s="108" t="s">
        <v>533</v>
      </c>
      <c r="B9" s="109" t="s">
        <v>509</v>
      </c>
      <c r="C9" s="109" t="s">
        <v>509</v>
      </c>
      <c r="D9" s="109" t="s">
        <v>509</v>
      </c>
      <c r="E9" s="109" t="s">
        <v>509</v>
      </c>
      <c r="F9" s="109" t="s">
        <v>509</v>
      </c>
      <c r="G9" s="109" t="s">
        <v>509</v>
      </c>
      <c r="H9" s="109" t="s">
        <v>509</v>
      </c>
      <c r="I9" s="109" t="s">
        <v>509</v>
      </c>
    </row>
    <row r="10" ht="20" customHeight="1" spans="1:9">
      <c r="A10" s="104" t="s">
        <v>534</v>
      </c>
      <c r="B10" s="105" t="s">
        <v>535</v>
      </c>
      <c r="C10" s="105" t="s">
        <v>509</v>
      </c>
      <c r="D10" s="105" t="s">
        <v>509</v>
      </c>
      <c r="E10" s="105" t="s">
        <v>509</v>
      </c>
      <c r="F10" s="105" t="s">
        <v>536</v>
      </c>
      <c r="G10" s="105" t="s">
        <v>536</v>
      </c>
      <c r="H10" s="105" t="s">
        <v>509</v>
      </c>
      <c r="I10" s="105" t="s">
        <v>509</v>
      </c>
    </row>
    <row r="11" ht="20" customHeight="1" spans="1:9">
      <c r="A11" s="104">
        <v>2023</v>
      </c>
      <c r="B11" s="65" t="s">
        <v>509</v>
      </c>
      <c r="C11" s="65" t="s">
        <v>509</v>
      </c>
      <c r="D11" s="65" t="s">
        <v>509</v>
      </c>
      <c r="E11" s="65" t="s">
        <v>509</v>
      </c>
      <c r="F11" s="65" t="s">
        <v>509</v>
      </c>
      <c r="G11" s="65" t="s">
        <v>509</v>
      </c>
      <c r="H11" s="65" t="s">
        <v>509</v>
      </c>
      <c r="I11" s="65" t="s">
        <v>509</v>
      </c>
    </row>
    <row r="12" ht="20" customHeight="1" spans="1:9">
      <c r="A12" s="104" t="s">
        <v>509</v>
      </c>
      <c r="B12" s="65" t="s">
        <v>509</v>
      </c>
      <c r="C12" s="65" t="s">
        <v>509</v>
      </c>
      <c r="D12" s="65" t="s">
        <v>509</v>
      </c>
      <c r="E12" s="65" t="s">
        <v>509</v>
      </c>
      <c r="F12" s="65" t="s">
        <v>509</v>
      </c>
      <c r="G12" s="65" t="s">
        <v>509</v>
      </c>
      <c r="H12" s="65" t="s">
        <v>509</v>
      </c>
      <c r="I12" s="65" t="s">
        <v>509</v>
      </c>
    </row>
    <row r="13" ht="20" customHeight="1" spans="1:9">
      <c r="A13" s="104">
        <v>2024</v>
      </c>
      <c r="B13" s="65" t="s">
        <v>509</v>
      </c>
      <c r="C13" s="65" t="s">
        <v>509</v>
      </c>
      <c r="D13" s="65" t="s">
        <v>509</v>
      </c>
      <c r="E13" s="65" t="s">
        <v>509</v>
      </c>
      <c r="F13" s="110" t="s">
        <v>537</v>
      </c>
      <c r="G13" s="8" t="s">
        <v>509</v>
      </c>
      <c r="H13" s="8" t="s">
        <v>509</v>
      </c>
      <c r="I13" s="8" t="s">
        <v>509</v>
      </c>
    </row>
    <row r="14" ht="20" customHeight="1" spans="1:9">
      <c r="A14" s="104" t="s">
        <v>509</v>
      </c>
      <c r="B14" s="65" t="s">
        <v>509</v>
      </c>
      <c r="C14" s="65" t="s">
        <v>509</v>
      </c>
      <c r="D14" s="65" t="s">
        <v>509</v>
      </c>
      <c r="E14" s="65" t="s">
        <v>509</v>
      </c>
      <c r="F14" s="8" t="s">
        <v>509</v>
      </c>
      <c r="G14" s="8" t="s">
        <v>509</v>
      </c>
      <c r="H14" s="8" t="s">
        <v>509</v>
      </c>
      <c r="I14" s="8" t="s">
        <v>509</v>
      </c>
    </row>
    <row r="15" ht="20" customHeight="1" spans="1:9">
      <c r="A15" s="104">
        <v>2025</v>
      </c>
      <c r="B15" s="65" t="s">
        <v>509</v>
      </c>
      <c r="C15" s="65" t="s">
        <v>509</v>
      </c>
      <c r="D15" s="65" t="s">
        <v>509</v>
      </c>
      <c r="E15" s="65" t="s">
        <v>509</v>
      </c>
      <c r="F15" s="110" t="s">
        <v>537</v>
      </c>
      <c r="G15" s="8" t="s">
        <v>509</v>
      </c>
      <c r="H15" s="8" t="s">
        <v>509</v>
      </c>
      <c r="I15" s="8" t="s">
        <v>509</v>
      </c>
    </row>
    <row r="16" ht="20" customHeight="1" spans="1:9">
      <c r="A16" s="104" t="s">
        <v>509</v>
      </c>
      <c r="B16" s="65" t="s">
        <v>509</v>
      </c>
      <c r="C16" s="65" t="s">
        <v>509</v>
      </c>
      <c r="D16" s="65" t="s">
        <v>509</v>
      </c>
      <c r="E16" s="65" t="s">
        <v>509</v>
      </c>
      <c r="F16" s="8" t="s">
        <v>509</v>
      </c>
      <c r="G16" s="8" t="s">
        <v>509</v>
      </c>
      <c r="H16" s="8" t="s">
        <v>509</v>
      </c>
      <c r="I16" s="8" t="s">
        <v>509</v>
      </c>
    </row>
    <row r="17" ht="20" customHeight="1" spans="1:9">
      <c r="A17" s="108" t="s">
        <v>538</v>
      </c>
      <c r="B17" s="109" t="s">
        <v>509</v>
      </c>
      <c r="C17" s="109" t="s">
        <v>509</v>
      </c>
      <c r="D17" s="109" t="s">
        <v>509</v>
      </c>
      <c r="E17" s="109" t="s">
        <v>509</v>
      </c>
      <c r="F17" s="109" t="s">
        <v>509</v>
      </c>
      <c r="G17" s="109" t="s">
        <v>509</v>
      </c>
      <c r="H17" s="109" t="s">
        <v>509</v>
      </c>
      <c r="I17" s="109" t="s">
        <v>509</v>
      </c>
    </row>
    <row r="18" ht="20" customHeight="1" spans="1:9">
      <c r="A18" s="104" t="s">
        <v>539</v>
      </c>
      <c r="B18" s="105" t="s">
        <v>540</v>
      </c>
      <c r="C18" s="105" t="s">
        <v>541</v>
      </c>
      <c r="D18" s="105" t="s">
        <v>542</v>
      </c>
      <c r="E18" s="105" t="s">
        <v>509</v>
      </c>
      <c r="F18" s="105" t="s">
        <v>509</v>
      </c>
      <c r="G18" s="111" t="s">
        <v>543</v>
      </c>
      <c r="H18" s="105" t="s">
        <v>544</v>
      </c>
      <c r="I18" s="111" t="s">
        <v>545</v>
      </c>
    </row>
    <row r="19" ht="20" customHeight="1" spans="1:9">
      <c r="A19" s="104" t="s">
        <v>509</v>
      </c>
      <c r="B19" s="105" t="s">
        <v>509</v>
      </c>
      <c r="C19" s="105" t="s">
        <v>509</v>
      </c>
      <c r="D19" s="105" t="s">
        <v>546</v>
      </c>
      <c r="E19" s="105" t="s">
        <v>547</v>
      </c>
      <c r="F19" s="105" t="s">
        <v>548</v>
      </c>
      <c r="G19" s="111" t="s">
        <v>549</v>
      </c>
      <c r="H19" s="105" t="s">
        <v>509</v>
      </c>
      <c r="I19" s="111" t="s">
        <v>509</v>
      </c>
    </row>
    <row r="20" ht="20" customHeight="1" spans="1:9">
      <c r="A20" s="112" t="s">
        <v>509</v>
      </c>
      <c r="B20" s="65" t="s">
        <v>509</v>
      </c>
      <c r="C20" s="65" t="s">
        <v>509</v>
      </c>
      <c r="D20" s="12" t="s">
        <v>509</v>
      </c>
      <c r="E20" s="12" t="s">
        <v>509</v>
      </c>
      <c r="F20" s="12" t="s">
        <v>509</v>
      </c>
      <c r="G20" s="12" t="s">
        <v>509</v>
      </c>
      <c r="H20" s="12" t="s">
        <v>509</v>
      </c>
      <c r="I20" s="65" t="s">
        <v>509</v>
      </c>
    </row>
    <row r="21" ht="20" customHeight="1" spans="1:9">
      <c r="A21" s="112" t="s">
        <v>509</v>
      </c>
      <c r="B21" s="65" t="s">
        <v>509</v>
      </c>
      <c r="C21" s="65" t="s">
        <v>509</v>
      </c>
      <c r="D21" s="12" t="s">
        <v>509</v>
      </c>
      <c r="E21" s="12" t="s">
        <v>509</v>
      </c>
      <c r="F21" s="12" t="s">
        <v>509</v>
      </c>
      <c r="G21" s="12" t="s">
        <v>509</v>
      </c>
      <c r="H21" s="12" t="s">
        <v>509</v>
      </c>
      <c r="I21" s="65" t="s">
        <v>509</v>
      </c>
    </row>
    <row r="22" ht="20" customHeight="1" spans="1:9">
      <c r="A22" s="112" t="s">
        <v>509</v>
      </c>
      <c r="B22" s="65" t="s">
        <v>509</v>
      </c>
      <c r="C22" s="65" t="s">
        <v>509</v>
      </c>
      <c r="D22" s="12" t="s">
        <v>509</v>
      </c>
      <c r="E22" s="12" t="s">
        <v>509</v>
      </c>
      <c r="F22" s="12" t="s">
        <v>509</v>
      </c>
      <c r="G22" s="12" t="s">
        <v>509</v>
      </c>
      <c r="H22" s="12" t="s">
        <v>509</v>
      </c>
      <c r="I22" s="65" t="s">
        <v>509</v>
      </c>
    </row>
    <row r="23" ht="20" customHeight="1" spans="1:9">
      <c r="A23" s="112" t="s">
        <v>509</v>
      </c>
      <c r="B23" s="65" t="s">
        <v>509</v>
      </c>
      <c r="C23" s="65" t="s">
        <v>509</v>
      </c>
      <c r="D23" s="12" t="s">
        <v>509</v>
      </c>
      <c r="E23" s="12" t="s">
        <v>509</v>
      </c>
      <c r="F23" s="12" t="s">
        <v>509</v>
      </c>
      <c r="G23" s="12" t="s">
        <v>509</v>
      </c>
      <c r="H23" s="12" t="s">
        <v>509</v>
      </c>
      <c r="I23" s="65" t="s">
        <v>509</v>
      </c>
    </row>
    <row r="24" ht="20" customHeight="1" spans="1:9">
      <c r="A24" s="112" t="s">
        <v>509</v>
      </c>
      <c r="B24" s="65" t="s">
        <v>509</v>
      </c>
      <c r="C24" s="65" t="s">
        <v>509</v>
      </c>
      <c r="D24" s="12" t="s">
        <v>509</v>
      </c>
      <c r="E24" s="12" t="s">
        <v>509</v>
      </c>
      <c r="F24" s="12" t="s">
        <v>509</v>
      </c>
      <c r="G24" s="12" t="s">
        <v>509</v>
      </c>
      <c r="H24" s="12" t="s">
        <v>509</v>
      </c>
      <c r="I24" s="65" t="s">
        <v>509</v>
      </c>
    </row>
    <row r="25" ht="20" customHeight="1" spans="1:9">
      <c r="A25" s="112" t="s">
        <v>509</v>
      </c>
      <c r="B25" s="65" t="s">
        <v>509</v>
      </c>
      <c r="C25" s="65" t="s">
        <v>509</v>
      </c>
      <c r="D25" s="12" t="s">
        <v>509</v>
      </c>
      <c r="E25" s="12" t="s">
        <v>509</v>
      </c>
      <c r="F25" s="12" t="s">
        <v>509</v>
      </c>
      <c r="G25" s="12" t="s">
        <v>509</v>
      </c>
      <c r="H25" s="12" t="s">
        <v>509</v>
      </c>
      <c r="I25" s="65" t="s">
        <v>509</v>
      </c>
    </row>
    <row r="26" ht="20" customHeight="1" spans="1:9">
      <c r="A26" s="108" t="s">
        <v>550</v>
      </c>
      <c r="B26" s="109" t="s">
        <v>509</v>
      </c>
      <c r="C26" s="109" t="s">
        <v>509</v>
      </c>
      <c r="D26" s="109" t="s">
        <v>509</v>
      </c>
      <c r="E26" s="109" t="s">
        <v>509</v>
      </c>
      <c r="F26" s="109" t="s">
        <v>509</v>
      </c>
      <c r="G26" s="109" t="s">
        <v>509</v>
      </c>
      <c r="H26" s="109" t="s">
        <v>509</v>
      </c>
      <c r="I26" s="109" t="s">
        <v>509</v>
      </c>
    </row>
    <row r="27" ht="20" customHeight="1" spans="1:9">
      <c r="A27" s="104" t="s">
        <v>551</v>
      </c>
      <c r="B27" s="105" t="s">
        <v>552</v>
      </c>
      <c r="C27" s="105" t="s">
        <v>553</v>
      </c>
      <c r="D27" s="105" t="s">
        <v>554</v>
      </c>
      <c r="E27" s="105" t="s">
        <v>555</v>
      </c>
      <c r="F27" s="105" t="s">
        <v>556</v>
      </c>
      <c r="G27" s="105" t="s">
        <v>557</v>
      </c>
      <c r="H27" s="105" t="s">
        <v>558</v>
      </c>
      <c r="I27" s="105" t="s">
        <v>509</v>
      </c>
    </row>
    <row r="28" ht="20" customHeight="1" spans="1:9">
      <c r="A28" s="45" t="s">
        <v>559</v>
      </c>
      <c r="B28" s="12" t="s">
        <v>560</v>
      </c>
      <c r="C28" s="12" t="s">
        <v>509</v>
      </c>
      <c r="D28" s="12" t="s">
        <v>509</v>
      </c>
      <c r="E28" s="12" t="s">
        <v>509</v>
      </c>
      <c r="F28" s="65" t="s">
        <v>509</v>
      </c>
      <c r="G28" s="12" t="s">
        <v>509</v>
      </c>
      <c r="H28" s="65" t="s">
        <v>509</v>
      </c>
      <c r="I28" s="65" t="s">
        <v>509</v>
      </c>
    </row>
    <row r="29" ht="20" customHeight="1" spans="1:9">
      <c r="A29" s="45"/>
      <c r="B29" s="12" t="s">
        <v>561</v>
      </c>
      <c r="C29" s="12" t="s">
        <v>509</v>
      </c>
      <c r="D29" s="12" t="s">
        <v>509</v>
      </c>
      <c r="E29" s="12" t="s">
        <v>509</v>
      </c>
      <c r="F29" s="65" t="s">
        <v>509</v>
      </c>
      <c r="G29" s="12" t="s">
        <v>509</v>
      </c>
      <c r="H29" s="65" t="s">
        <v>509</v>
      </c>
      <c r="I29" s="65" t="s">
        <v>509</v>
      </c>
    </row>
    <row r="30" ht="20" customHeight="1" spans="1:9">
      <c r="A30" s="45"/>
      <c r="B30" s="12" t="s">
        <v>562</v>
      </c>
      <c r="C30" s="12" t="s">
        <v>509</v>
      </c>
      <c r="D30" s="12" t="s">
        <v>509</v>
      </c>
      <c r="E30" s="12" t="s">
        <v>509</v>
      </c>
      <c r="F30" s="65" t="s">
        <v>509</v>
      </c>
      <c r="G30" s="12" t="s">
        <v>509</v>
      </c>
      <c r="H30" s="65" t="s">
        <v>509</v>
      </c>
      <c r="I30" s="65" t="s">
        <v>509</v>
      </c>
    </row>
    <row r="31" ht="20" customHeight="1" spans="1:9">
      <c r="A31" s="7"/>
      <c r="B31" s="12" t="s">
        <v>563</v>
      </c>
      <c r="C31" s="12" t="s">
        <v>509</v>
      </c>
      <c r="D31" s="12" t="s">
        <v>509</v>
      </c>
      <c r="E31" s="12" t="s">
        <v>509</v>
      </c>
      <c r="F31" s="65" t="s">
        <v>509</v>
      </c>
      <c r="G31" s="12" t="s">
        <v>509</v>
      </c>
      <c r="H31" s="65" t="s">
        <v>509</v>
      </c>
      <c r="I31" s="65" t="s">
        <v>509</v>
      </c>
    </row>
    <row r="32" ht="20" customHeight="1" spans="1:9">
      <c r="A32" s="45" t="s">
        <v>564</v>
      </c>
      <c r="B32" s="12" t="s">
        <v>565</v>
      </c>
      <c r="C32" s="12"/>
      <c r="D32" s="12"/>
      <c r="E32" s="12"/>
      <c r="F32" s="65"/>
      <c r="G32" s="12"/>
      <c r="H32" s="65"/>
      <c r="I32" s="65"/>
    </row>
    <row r="33" ht="20" customHeight="1" spans="1:9">
      <c r="A33" s="45"/>
      <c r="B33" s="12" t="s">
        <v>566</v>
      </c>
      <c r="C33" s="12"/>
      <c r="D33" s="12"/>
      <c r="E33" s="12"/>
      <c r="F33" s="65"/>
      <c r="G33" s="12"/>
      <c r="H33" s="65"/>
      <c r="I33" s="65"/>
    </row>
    <row r="34" ht="20" customHeight="1" spans="1:9">
      <c r="A34" s="45"/>
      <c r="B34" s="12" t="s">
        <v>567</v>
      </c>
      <c r="C34" s="12"/>
      <c r="D34" s="12"/>
      <c r="E34" s="12"/>
      <c r="F34" s="65"/>
      <c r="G34" s="12"/>
      <c r="H34" s="65"/>
      <c r="I34" s="65"/>
    </row>
    <row r="35" ht="20" customHeight="1" spans="1:9">
      <c r="A35" s="7"/>
      <c r="B35" s="12" t="s">
        <v>568</v>
      </c>
      <c r="C35" s="12"/>
      <c r="D35" s="12"/>
      <c r="E35" s="12"/>
      <c r="F35" s="65"/>
      <c r="G35" s="12"/>
      <c r="H35" s="65"/>
      <c r="I35" s="65"/>
    </row>
    <row r="36" ht="20" customHeight="1" spans="1:9">
      <c r="A36" s="113" t="s">
        <v>569</v>
      </c>
      <c r="B36" s="12" t="s">
        <v>570</v>
      </c>
      <c r="C36" s="12" t="s">
        <v>509</v>
      </c>
      <c r="D36" s="12" t="s">
        <v>509</v>
      </c>
      <c r="E36" s="12" t="s">
        <v>509</v>
      </c>
      <c r="F36" s="65" t="s">
        <v>509</v>
      </c>
      <c r="G36" s="12" t="s">
        <v>509</v>
      </c>
      <c r="H36" s="65" t="s">
        <v>509</v>
      </c>
      <c r="I36" s="65" t="s">
        <v>509</v>
      </c>
    </row>
    <row r="37" ht="20" customHeight="1" spans="1:9">
      <c r="A37" s="114" t="s">
        <v>571</v>
      </c>
      <c r="B37" s="69" t="s">
        <v>509</v>
      </c>
      <c r="C37" s="69" t="s">
        <v>509</v>
      </c>
      <c r="D37" s="69" t="s">
        <v>509</v>
      </c>
      <c r="E37" s="69" t="s">
        <v>509</v>
      </c>
      <c r="F37" s="69" t="s">
        <v>509</v>
      </c>
      <c r="G37" s="69" t="s">
        <v>509</v>
      </c>
      <c r="H37" s="69" t="s">
        <v>509</v>
      </c>
      <c r="I37" s="69" t="s">
        <v>509</v>
      </c>
    </row>
    <row r="38" ht="22" customHeight="1" spans="1:9">
      <c r="A38" s="115" t="s">
        <v>524</v>
      </c>
      <c r="B38" s="116"/>
      <c r="C38" s="116"/>
      <c r="D38" s="116"/>
      <c r="E38" s="116"/>
      <c r="F38" s="116"/>
      <c r="G38" s="116"/>
      <c r="H38" s="116"/>
      <c r="I38" s="116"/>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SheetLayoutView="60" workbookViewId="0">
      <selection activeCell="C20" sqref="C20"/>
    </sheetView>
  </sheetViews>
  <sheetFormatPr defaultColWidth="9.13888888888889" defaultRowHeight="13.2"/>
  <cols>
    <col min="1" max="1" width="10.6666666666667" style="1" customWidth="1"/>
    <col min="2" max="2" width="13" style="1" customWidth="1"/>
    <col min="3" max="3" width="21.5740740740741" style="1" customWidth="1"/>
    <col min="4" max="4" width="15.3333333333333" style="1" customWidth="1"/>
    <col min="5" max="5" width="14.5555555555556" style="1" customWidth="1"/>
    <col min="6" max="6" width="14.8888888888889" style="1" customWidth="1"/>
    <col min="7" max="7" width="10.4444444444444" style="1" customWidth="1"/>
    <col min="8" max="8" width="9.77777777777778" style="1" customWidth="1"/>
    <col min="9" max="9" width="10.1111111111111" style="1" customWidth="1"/>
    <col min="10" max="10" width="23" style="1" customWidth="1"/>
    <col min="11" max="11" width="9.75925925925926" style="1"/>
    <col min="12" max="16384" width="9.13888888888889" style="1"/>
  </cols>
  <sheetData>
    <row r="1" ht="28.2" spans="6:6">
      <c r="F1" s="3" t="s">
        <v>572</v>
      </c>
    </row>
    <row r="2" spans="1:10">
      <c r="A2" s="42" t="s">
        <v>2</v>
      </c>
      <c r="B2" s="42"/>
      <c r="C2" s="42"/>
      <c r="D2" s="42"/>
      <c r="E2" s="42"/>
      <c r="J2" s="53"/>
    </row>
    <row r="3" ht="21.55" customHeight="1" spans="1:10">
      <c r="A3" s="5" t="s">
        <v>573</v>
      </c>
      <c r="B3" s="6" t="s">
        <v>509</v>
      </c>
      <c r="C3" s="6" t="s">
        <v>574</v>
      </c>
      <c r="D3" s="6" t="s">
        <v>509</v>
      </c>
      <c r="E3" s="6" t="s">
        <v>509</v>
      </c>
      <c r="F3" s="6" t="s">
        <v>509</v>
      </c>
      <c r="G3" s="6" t="s">
        <v>509</v>
      </c>
      <c r="H3" s="6" t="s">
        <v>509</v>
      </c>
      <c r="I3" s="6" t="s">
        <v>509</v>
      </c>
      <c r="J3" s="6" t="s">
        <v>509</v>
      </c>
    </row>
    <row r="4" ht="21.55" customHeight="1" spans="1:10">
      <c r="A4" s="7" t="s">
        <v>575</v>
      </c>
      <c r="B4" s="8" t="s">
        <v>509</v>
      </c>
      <c r="C4" s="8" t="s">
        <v>576</v>
      </c>
      <c r="D4" s="8" t="s">
        <v>509</v>
      </c>
      <c r="E4" s="8" t="s">
        <v>509</v>
      </c>
      <c r="F4" s="8" t="s">
        <v>577</v>
      </c>
      <c r="G4" s="8" t="s">
        <v>578</v>
      </c>
      <c r="H4" s="8" t="s">
        <v>509</v>
      </c>
      <c r="I4" s="8" t="s">
        <v>509</v>
      </c>
      <c r="J4" s="8" t="s">
        <v>509</v>
      </c>
    </row>
    <row r="5" ht="21.55" customHeight="1" spans="1:10">
      <c r="A5" s="9" t="s">
        <v>579</v>
      </c>
      <c r="B5" s="8" t="s">
        <v>509</v>
      </c>
      <c r="C5" s="8" t="s">
        <v>509</v>
      </c>
      <c r="D5" s="16" t="s">
        <v>580</v>
      </c>
      <c r="E5" s="8" t="s">
        <v>454</v>
      </c>
      <c r="F5" s="8" t="s">
        <v>581</v>
      </c>
      <c r="G5" s="8" t="s">
        <v>582</v>
      </c>
      <c r="H5" s="8" t="s">
        <v>583</v>
      </c>
      <c r="I5" s="8" t="s">
        <v>584</v>
      </c>
      <c r="J5" s="8" t="s">
        <v>509</v>
      </c>
    </row>
    <row r="6" ht="21.55" customHeight="1" spans="1:10">
      <c r="A6" s="7" t="s">
        <v>509</v>
      </c>
      <c r="B6" s="8" t="s">
        <v>509</v>
      </c>
      <c r="C6" s="94" t="s">
        <v>585</v>
      </c>
      <c r="D6" s="95">
        <v>3175000</v>
      </c>
      <c r="E6" s="95">
        <v>3175000</v>
      </c>
      <c r="F6" s="10">
        <v>1538397.5</v>
      </c>
      <c r="G6" s="12">
        <v>10</v>
      </c>
      <c r="H6" s="13">
        <v>0.48</v>
      </c>
      <c r="I6" s="12">
        <v>5</v>
      </c>
      <c r="J6" s="8" t="s">
        <v>509</v>
      </c>
    </row>
    <row r="7" ht="21.55" customHeight="1" spans="1:10">
      <c r="A7" s="7" t="s">
        <v>509</v>
      </c>
      <c r="B7" s="8" t="s">
        <v>509</v>
      </c>
      <c r="C7" s="94" t="s">
        <v>586</v>
      </c>
      <c r="D7" s="96">
        <v>3175000</v>
      </c>
      <c r="E7" s="96">
        <v>3175000</v>
      </c>
      <c r="F7" s="10">
        <v>1538397.5</v>
      </c>
      <c r="G7" s="12"/>
      <c r="H7" s="13"/>
      <c r="I7" s="8" t="s">
        <v>458</v>
      </c>
      <c r="J7" s="8" t="s">
        <v>509</v>
      </c>
    </row>
    <row r="8" ht="21.55" customHeight="1" spans="1:10">
      <c r="A8" s="7" t="s">
        <v>509</v>
      </c>
      <c r="B8" s="8" t="s">
        <v>509</v>
      </c>
      <c r="C8" s="94" t="s">
        <v>587</v>
      </c>
      <c r="D8" s="97"/>
      <c r="E8" s="12" t="s">
        <v>509</v>
      </c>
      <c r="F8" s="12" t="s">
        <v>509</v>
      </c>
      <c r="G8" s="12" t="s">
        <v>509</v>
      </c>
      <c r="H8" s="12" t="s">
        <v>509</v>
      </c>
      <c r="I8" s="8" t="s">
        <v>458</v>
      </c>
      <c r="J8" s="8" t="s">
        <v>509</v>
      </c>
    </row>
    <row r="9" ht="21.55" customHeight="1" spans="1:10">
      <c r="A9" s="7" t="s">
        <v>509</v>
      </c>
      <c r="B9" s="8" t="s">
        <v>509</v>
      </c>
      <c r="C9" s="94" t="s">
        <v>588</v>
      </c>
      <c r="D9" s="19" t="s">
        <v>509</v>
      </c>
      <c r="E9" s="12" t="s">
        <v>509</v>
      </c>
      <c r="F9" s="12" t="s">
        <v>509</v>
      </c>
      <c r="G9" s="12" t="s">
        <v>509</v>
      </c>
      <c r="H9" s="12" t="s">
        <v>509</v>
      </c>
      <c r="I9" s="8" t="s">
        <v>458</v>
      </c>
      <c r="J9" s="8" t="s">
        <v>509</v>
      </c>
    </row>
    <row r="10" ht="21.55" customHeight="1" spans="1:10">
      <c r="A10" s="9" t="s">
        <v>589</v>
      </c>
      <c r="B10" s="8" t="s">
        <v>590</v>
      </c>
      <c r="C10" s="8" t="s">
        <v>509</v>
      </c>
      <c r="D10" s="8" t="s">
        <v>509</v>
      </c>
      <c r="E10" s="8" t="s">
        <v>509</v>
      </c>
      <c r="F10" s="8" t="s">
        <v>536</v>
      </c>
      <c r="G10" s="8" t="s">
        <v>509</v>
      </c>
      <c r="H10" s="8" t="s">
        <v>509</v>
      </c>
      <c r="I10" s="8" t="s">
        <v>509</v>
      </c>
      <c r="J10" s="8" t="s">
        <v>509</v>
      </c>
    </row>
    <row r="11" ht="21.55" customHeight="1" spans="1:10">
      <c r="A11" s="7" t="s">
        <v>591</v>
      </c>
      <c r="B11" s="44" t="s">
        <v>592</v>
      </c>
      <c r="C11" s="44" t="s">
        <v>509</v>
      </c>
      <c r="D11" s="44" t="s">
        <v>509</v>
      </c>
      <c r="E11" s="44" t="s">
        <v>509</v>
      </c>
      <c r="F11" s="98" t="s">
        <v>593</v>
      </c>
      <c r="G11" s="98" t="s">
        <v>509</v>
      </c>
      <c r="H11" s="98" t="s">
        <v>509</v>
      </c>
      <c r="I11" s="98" t="s">
        <v>509</v>
      </c>
      <c r="J11" s="98" t="s">
        <v>509</v>
      </c>
    </row>
    <row r="12" ht="99" customHeight="1" spans="1:10">
      <c r="A12" s="7" t="s">
        <v>535</v>
      </c>
      <c r="B12" s="44" t="s">
        <v>509</v>
      </c>
      <c r="C12" s="44" t="s">
        <v>509</v>
      </c>
      <c r="D12" s="44" t="s">
        <v>509</v>
      </c>
      <c r="E12" s="44" t="s">
        <v>509</v>
      </c>
      <c r="F12" s="98" t="s">
        <v>509</v>
      </c>
      <c r="G12" s="98" t="s">
        <v>509</v>
      </c>
      <c r="H12" s="98" t="s">
        <v>509</v>
      </c>
      <c r="I12" s="98" t="s">
        <v>509</v>
      </c>
      <c r="J12" s="98" t="s">
        <v>509</v>
      </c>
    </row>
    <row r="13" ht="21.55" customHeight="1" spans="1:10">
      <c r="A13" s="7" t="s">
        <v>594</v>
      </c>
      <c r="B13" s="8" t="s">
        <v>509</v>
      </c>
      <c r="C13" s="8" t="s">
        <v>509</v>
      </c>
      <c r="D13" s="8" t="s">
        <v>595</v>
      </c>
      <c r="E13" s="8" t="s">
        <v>509</v>
      </c>
      <c r="F13" s="8" t="s">
        <v>509</v>
      </c>
      <c r="G13" s="8" t="s">
        <v>557</v>
      </c>
      <c r="H13" s="8" t="s">
        <v>582</v>
      </c>
      <c r="I13" s="8" t="s">
        <v>584</v>
      </c>
      <c r="J13" s="8" t="s">
        <v>558</v>
      </c>
    </row>
    <row r="14" ht="21.55" customHeight="1" spans="1:10">
      <c r="A14" s="7" t="s">
        <v>551</v>
      </c>
      <c r="B14" s="8" t="s">
        <v>552</v>
      </c>
      <c r="C14" s="8" t="s">
        <v>553</v>
      </c>
      <c r="D14" s="8" t="s">
        <v>554</v>
      </c>
      <c r="E14" s="8" t="s">
        <v>555</v>
      </c>
      <c r="F14" s="8" t="s">
        <v>556</v>
      </c>
      <c r="G14" s="8" t="s">
        <v>509</v>
      </c>
      <c r="H14" s="8" t="s">
        <v>509</v>
      </c>
      <c r="I14" s="8" t="s">
        <v>509</v>
      </c>
      <c r="J14" s="8" t="s">
        <v>509</v>
      </c>
    </row>
    <row r="15" ht="47" customHeight="1" spans="1:10">
      <c r="A15" s="99" t="s">
        <v>559</v>
      </c>
      <c r="B15" s="47" t="s">
        <v>560</v>
      </c>
      <c r="C15" s="46" t="s">
        <v>596</v>
      </c>
      <c r="D15" s="46" t="s">
        <v>597</v>
      </c>
      <c r="E15" s="175" t="s">
        <v>598</v>
      </c>
      <c r="F15" s="46" t="s">
        <v>599</v>
      </c>
      <c r="G15" s="175" t="s">
        <v>600</v>
      </c>
      <c r="H15" s="8">
        <v>10</v>
      </c>
      <c r="I15" s="8">
        <v>10</v>
      </c>
      <c r="J15" s="8"/>
    </row>
    <row r="16" ht="21.55" customHeight="1" spans="1:10">
      <c r="A16" s="101"/>
      <c r="B16" s="8" t="s">
        <v>509</v>
      </c>
      <c r="C16" s="46" t="s">
        <v>601</v>
      </c>
      <c r="D16" s="46" t="s">
        <v>602</v>
      </c>
      <c r="E16" s="46" t="s">
        <v>603</v>
      </c>
      <c r="F16" s="46" t="s">
        <v>604</v>
      </c>
      <c r="G16" s="8">
        <v>1623</v>
      </c>
      <c r="H16" s="8">
        <v>8</v>
      </c>
      <c r="I16" s="8">
        <v>6</v>
      </c>
      <c r="J16" s="8"/>
    </row>
    <row r="17" ht="21.55" customHeight="1" spans="1:10">
      <c r="A17" s="101"/>
      <c r="B17" s="47" t="s">
        <v>561</v>
      </c>
      <c r="C17" s="46" t="s">
        <v>605</v>
      </c>
      <c r="D17" s="46" t="s">
        <v>597</v>
      </c>
      <c r="E17" s="176" t="s">
        <v>606</v>
      </c>
      <c r="F17" s="46" t="s">
        <v>607</v>
      </c>
      <c r="G17" s="176" t="s">
        <v>606</v>
      </c>
      <c r="H17" s="8">
        <v>10</v>
      </c>
      <c r="I17" s="8">
        <v>10</v>
      </c>
      <c r="J17" s="8"/>
    </row>
    <row r="18" ht="21.55" customHeight="1" spans="1:10">
      <c r="A18" s="101"/>
      <c r="B18" s="47" t="s">
        <v>509</v>
      </c>
      <c r="C18" s="46" t="s">
        <v>608</v>
      </c>
      <c r="D18" s="46" t="s">
        <v>597</v>
      </c>
      <c r="E18" s="176" t="s">
        <v>609</v>
      </c>
      <c r="F18" s="46" t="s">
        <v>610</v>
      </c>
      <c r="G18" s="176" t="s">
        <v>609</v>
      </c>
      <c r="H18" s="8">
        <v>8</v>
      </c>
      <c r="I18" s="8">
        <v>8</v>
      </c>
      <c r="J18" s="8"/>
    </row>
    <row r="19" ht="21.55" customHeight="1" spans="1:10">
      <c r="A19" s="101"/>
      <c r="B19" s="47" t="s">
        <v>509</v>
      </c>
      <c r="C19" s="46" t="s">
        <v>611</v>
      </c>
      <c r="D19" s="46" t="s">
        <v>602</v>
      </c>
      <c r="E19" s="176" t="s">
        <v>609</v>
      </c>
      <c r="F19" s="46" t="s">
        <v>610</v>
      </c>
      <c r="G19" s="176" t="s">
        <v>609</v>
      </c>
      <c r="H19" s="8">
        <v>8</v>
      </c>
      <c r="I19" s="8">
        <v>8</v>
      </c>
      <c r="J19" s="8"/>
    </row>
    <row r="20" ht="21.55" customHeight="1" spans="1:10">
      <c r="A20" s="101"/>
      <c r="B20" s="47" t="s">
        <v>562</v>
      </c>
      <c r="C20" s="46" t="s">
        <v>612</v>
      </c>
      <c r="D20" s="46" t="s">
        <v>597</v>
      </c>
      <c r="E20" s="176" t="s">
        <v>609</v>
      </c>
      <c r="F20" s="46" t="s">
        <v>610</v>
      </c>
      <c r="G20" s="176" t="s">
        <v>609</v>
      </c>
      <c r="H20" s="8">
        <v>8</v>
      </c>
      <c r="I20" s="8">
        <v>7</v>
      </c>
      <c r="J20" s="8"/>
    </row>
    <row r="21" ht="40" customHeight="1" spans="1:10">
      <c r="A21" s="99" t="s">
        <v>564</v>
      </c>
      <c r="B21" s="47" t="s">
        <v>565</v>
      </c>
      <c r="C21" s="46" t="s">
        <v>613</v>
      </c>
      <c r="D21" s="46" t="s">
        <v>602</v>
      </c>
      <c r="E21" s="46" t="s">
        <v>614</v>
      </c>
      <c r="F21" s="46" t="s">
        <v>615</v>
      </c>
      <c r="G21" s="8">
        <v>273</v>
      </c>
      <c r="H21" s="8">
        <v>8</v>
      </c>
      <c r="I21" s="8">
        <v>6</v>
      </c>
      <c r="J21" s="15" t="s">
        <v>616</v>
      </c>
    </row>
    <row r="22" ht="40" customHeight="1" spans="1:10">
      <c r="A22" s="101"/>
      <c r="B22" s="47" t="s">
        <v>566</v>
      </c>
      <c r="C22" s="46" t="s">
        <v>617</v>
      </c>
      <c r="D22" s="46" t="s">
        <v>597</v>
      </c>
      <c r="E22" s="176" t="s">
        <v>617</v>
      </c>
      <c r="F22" s="46" t="s">
        <v>618</v>
      </c>
      <c r="G22" s="176" t="s">
        <v>617</v>
      </c>
      <c r="H22" s="8">
        <v>6</v>
      </c>
      <c r="I22" s="8">
        <v>6</v>
      </c>
      <c r="J22" s="8"/>
    </row>
    <row r="23" ht="41" customHeight="1" spans="1:10">
      <c r="A23" s="101"/>
      <c r="B23" s="8"/>
      <c r="C23" s="46" t="s">
        <v>619</v>
      </c>
      <c r="D23" s="46" t="s">
        <v>597</v>
      </c>
      <c r="E23" s="176" t="s">
        <v>620</v>
      </c>
      <c r="F23" s="46" t="s">
        <v>618</v>
      </c>
      <c r="G23" s="176" t="s">
        <v>620</v>
      </c>
      <c r="H23" s="8">
        <v>6</v>
      </c>
      <c r="I23" s="8">
        <v>6</v>
      </c>
      <c r="J23" s="8"/>
    </row>
    <row r="24" ht="31" customHeight="1" spans="1:10">
      <c r="A24" s="101"/>
      <c r="B24" s="47" t="s">
        <v>567</v>
      </c>
      <c r="C24" s="46" t="s">
        <v>621</v>
      </c>
      <c r="D24" s="46" t="s">
        <v>597</v>
      </c>
      <c r="E24" s="176" t="s">
        <v>622</v>
      </c>
      <c r="F24" s="46" t="s">
        <v>623</v>
      </c>
      <c r="G24" s="176" t="s">
        <v>622</v>
      </c>
      <c r="H24" s="8">
        <v>6</v>
      </c>
      <c r="I24" s="8">
        <v>6</v>
      </c>
      <c r="J24" s="8"/>
    </row>
    <row r="25" ht="30" customHeight="1" spans="1:10">
      <c r="A25" s="102"/>
      <c r="B25" s="47" t="s">
        <v>568</v>
      </c>
      <c r="C25" s="46" t="s">
        <v>624</v>
      </c>
      <c r="D25" s="46" t="s">
        <v>597</v>
      </c>
      <c r="E25" s="176" t="s">
        <v>625</v>
      </c>
      <c r="F25" s="46" t="s">
        <v>623</v>
      </c>
      <c r="G25" s="176" t="s">
        <v>625</v>
      </c>
      <c r="H25" s="8">
        <v>6</v>
      </c>
      <c r="I25" s="8">
        <v>6</v>
      </c>
      <c r="J25" s="8"/>
    </row>
    <row r="26" ht="28" customHeight="1" spans="1:10">
      <c r="A26" s="46" t="s">
        <v>569</v>
      </c>
      <c r="B26" s="46" t="s">
        <v>626</v>
      </c>
      <c r="C26" s="46" t="s">
        <v>627</v>
      </c>
      <c r="D26" s="46" t="s">
        <v>597</v>
      </c>
      <c r="E26" s="176" t="s">
        <v>628</v>
      </c>
      <c r="F26" s="46" t="s">
        <v>610</v>
      </c>
      <c r="G26" s="46" t="s">
        <v>629</v>
      </c>
      <c r="H26" s="8">
        <v>6</v>
      </c>
      <c r="I26" s="8">
        <v>5</v>
      </c>
      <c r="J26" s="8"/>
    </row>
    <row r="27" ht="22" customHeight="1" spans="1:10">
      <c r="A27" s="23" t="s">
        <v>630</v>
      </c>
      <c r="B27" s="23" t="s">
        <v>509</v>
      </c>
      <c r="C27" s="23" t="s">
        <v>509</v>
      </c>
      <c r="D27" s="32"/>
      <c r="E27" s="32" t="s">
        <v>509</v>
      </c>
      <c r="F27" s="32" t="s">
        <v>509</v>
      </c>
      <c r="G27" s="32" t="s">
        <v>509</v>
      </c>
      <c r="H27" s="32" t="s">
        <v>509</v>
      </c>
      <c r="I27" s="32" t="s">
        <v>509</v>
      </c>
      <c r="J27" s="32" t="s">
        <v>509</v>
      </c>
    </row>
    <row r="28" ht="11" hidden="1" customHeight="1" spans="1:10">
      <c r="A28" s="23" t="s">
        <v>509</v>
      </c>
      <c r="B28" s="23" t="s">
        <v>509</v>
      </c>
      <c r="C28" s="23" t="s">
        <v>509</v>
      </c>
      <c r="D28" s="32" t="s">
        <v>509</v>
      </c>
      <c r="E28" s="32" t="s">
        <v>509</v>
      </c>
      <c r="F28" s="32" t="s">
        <v>509</v>
      </c>
      <c r="G28" s="32" t="s">
        <v>509</v>
      </c>
      <c r="H28" s="32" t="s">
        <v>509</v>
      </c>
      <c r="I28" s="32" t="s">
        <v>509</v>
      </c>
      <c r="J28" s="32" t="s">
        <v>509</v>
      </c>
    </row>
    <row r="29" ht="5" customHeight="1" spans="1:10">
      <c r="A29" s="23" t="s">
        <v>630</v>
      </c>
      <c r="B29" s="23" t="s">
        <v>509</v>
      </c>
      <c r="C29" s="23" t="s">
        <v>509</v>
      </c>
      <c r="D29" s="32" t="s">
        <v>509</v>
      </c>
      <c r="E29" s="32" t="s">
        <v>509</v>
      </c>
      <c r="F29" s="32" t="s">
        <v>509</v>
      </c>
      <c r="G29" s="32" t="s">
        <v>509</v>
      </c>
      <c r="H29" s="32" t="s">
        <v>509</v>
      </c>
      <c r="I29" s="32" t="s">
        <v>509</v>
      </c>
      <c r="J29" s="32" t="s">
        <v>509</v>
      </c>
    </row>
    <row r="30" ht="28" customHeight="1" spans="1:10">
      <c r="A30" s="33" t="s">
        <v>631</v>
      </c>
      <c r="B30" s="23">
        <v>100</v>
      </c>
      <c r="C30" s="23"/>
      <c r="D30" s="23"/>
      <c r="E30" s="23"/>
      <c r="F30" s="23"/>
      <c r="G30" s="23"/>
      <c r="H30" s="23"/>
      <c r="I30" s="19">
        <v>89</v>
      </c>
      <c r="J30" s="23" t="s">
        <v>632</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B30:H30"/>
    <mergeCell ref="A10:A12"/>
    <mergeCell ref="A15:A20"/>
    <mergeCell ref="A21:A25"/>
    <mergeCell ref="G13:G14"/>
    <mergeCell ref="H13:H14"/>
    <mergeCell ref="I13:I14"/>
    <mergeCell ref="J13:J14"/>
    <mergeCell ref="A5:B9"/>
    <mergeCell ref="B11:E12"/>
    <mergeCell ref="F11:J12"/>
    <mergeCell ref="A27:C29"/>
    <mergeCell ref="D27:J29"/>
  </mergeCells>
  <pageMargins left="0.432638888888889" right="0.236111111111111" top="1" bottom="1" header="0.5" footer="0.5"/>
  <pageSetup paperSize="9" scale="6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90" zoomScaleNormal="90" zoomScaleSheetLayoutView="60" workbookViewId="0">
      <selection activeCell="C20" sqref="C20"/>
    </sheetView>
  </sheetViews>
  <sheetFormatPr defaultColWidth="9.13888888888889" defaultRowHeight="13.2"/>
  <cols>
    <col min="1" max="1" width="10.2407407407407" style="1" customWidth="1"/>
    <col min="2" max="2" width="10.8611111111111" style="1" customWidth="1"/>
    <col min="3" max="3" width="17.3981481481481" style="72" customWidth="1"/>
    <col min="4" max="4" width="12.462962962963" style="1" customWidth="1"/>
    <col min="5" max="5" width="12.2222222222222" style="73" customWidth="1"/>
    <col min="6" max="6" width="14.4444444444444" style="73" customWidth="1"/>
    <col min="7" max="7" width="7.64814814814815" style="1" customWidth="1"/>
    <col min="8" max="8" width="9.00925925925926" style="2" customWidth="1"/>
    <col min="9" max="9" width="8.76851851851852" style="2" customWidth="1"/>
    <col min="10" max="10" width="14.5648148148148" style="2" customWidth="1"/>
    <col min="11" max="11" width="9.75925925925926" style="1"/>
    <col min="12" max="16384" width="9.13888888888889" style="1"/>
  </cols>
  <sheetData>
    <row r="1" ht="28.2" spans="1:10">
      <c r="A1" s="3" t="s">
        <v>572</v>
      </c>
      <c r="B1" s="3"/>
      <c r="C1" s="3"/>
      <c r="D1" s="3"/>
      <c r="E1" s="3"/>
      <c r="F1" s="3"/>
      <c r="G1" s="3"/>
      <c r="H1" s="3"/>
      <c r="I1" s="3"/>
      <c r="J1" s="3"/>
    </row>
    <row r="2" spans="1:10">
      <c r="A2" s="4" t="s">
        <v>2</v>
      </c>
      <c r="J2" s="37"/>
    </row>
    <row r="3" ht="21.55" customHeight="1" spans="1:10">
      <c r="A3" s="5" t="s">
        <v>573</v>
      </c>
      <c r="B3" s="6" t="s">
        <v>509</v>
      </c>
      <c r="C3" s="6" t="s">
        <v>633</v>
      </c>
      <c r="D3" s="6"/>
      <c r="E3" s="6" t="s">
        <v>509</v>
      </c>
      <c r="F3" s="6" t="s">
        <v>509</v>
      </c>
      <c r="G3" s="6" t="s">
        <v>509</v>
      </c>
      <c r="H3" s="6" t="s">
        <v>509</v>
      </c>
      <c r="I3" s="6" t="s">
        <v>509</v>
      </c>
      <c r="J3" s="6" t="s">
        <v>509</v>
      </c>
    </row>
    <row r="4" ht="21.55" customHeight="1" spans="1:10">
      <c r="A4" s="7" t="s">
        <v>575</v>
      </c>
      <c r="B4" s="8" t="s">
        <v>509</v>
      </c>
      <c r="C4" s="15" t="s">
        <v>576</v>
      </c>
      <c r="D4" s="8" t="s">
        <v>509</v>
      </c>
      <c r="E4" s="65" t="s">
        <v>509</v>
      </c>
      <c r="F4" s="65" t="s">
        <v>577</v>
      </c>
      <c r="G4" s="8" t="s">
        <v>578</v>
      </c>
      <c r="H4" s="8" t="s">
        <v>509</v>
      </c>
      <c r="I4" s="8" t="s">
        <v>509</v>
      </c>
      <c r="J4" s="8" t="s">
        <v>509</v>
      </c>
    </row>
    <row r="5" ht="21.55" customHeight="1" spans="1:10">
      <c r="A5" s="9" t="s">
        <v>579</v>
      </c>
      <c r="B5" s="8" t="s">
        <v>509</v>
      </c>
      <c r="C5" s="15" t="s">
        <v>509</v>
      </c>
      <c r="D5" s="16" t="s">
        <v>580</v>
      </c>
      <c r="E5" s="69" t="s">
        <v>454</v>
      </c>
      <c r="F5" s="69" t="s">
        <v>581</v>
      </c>
      <c r="G5" s="8" t="s">
        <v>582</v>
      </c>
      <c r="H5" s="8" t="s">
        <v>583</v>
      </c>
      <c r="I5" s="8" t="s">
        <v>584</v>
      </c>
      <c r="J5" s="8" t="s">
        <v>509</v>
      </c>
    </row>
    <row r="6" ht="21.55" customHeight="1" spans="1:10">
      <c r="A6" s="7" t="s">
        <v>509</v>
      </c>
      <c r="B6" s="8" t="s">
        <v>509</v>
      </c>
      <c r="C6" s="74" t="s">
        <v>585</v>
      </c>
      <c r="D6" s="75">
        <v>1766007.74</v>
      </c>
      <c r="E6" s="19">
        <v>1766007.74</v>
      </c>
      <c r="F6" s="76">
        <v>1766007.74</v>
      </c>
      <c r="G6" s="12">
        <v>10</v>
      </c>
      <c r="H6" s="13">
        <v>1</v>
      </c>
      <c r="I6" s="8">
        <v>10</v>
      </c>
      <c r="J6" s="8" t="s">
        <v>509</v>
      </c>
    </row>
    <row r="7" ht="15" customHeight="1" spans="1:10">
      <c r="A7" s="7" t="s">
        <v>509</v>
      </c>
      <c r="B7" s="8" t="s">
        <v>509</v>
      </c>
      <c r="C7" s="15" t="s">
        <v>586</v>
      </c>
      <c r="D7" s="75">
        <v>1766007.74</v>
      </c>
      <c r="E7" s="19">
        <v>1766007.74</v>
      </c>
      <c r="F7" s="19">
        <v>1766007.74</v>
      </c>
      <c r="G7" s="12" t="s">
        <v>509</v>
      </c>
      <c r="H7" s="8" t="s">
        <v>509</v>
      </c>
      <c r="I7" s="8" t="s">
        <v>458</v>
      </c>
      <c r="J7" s="8" t="s">
        <v>509</v>
      </c>
    </row>
    <row r="8" ht="26" customHeight="1" spans="1:10">
      <c r="A8" s="7" t="s">
        <v>509</v>
      </c>
      <c r="B8" s="8" t="s">
        <v>509</v>
      </c>
      <c r="C8" s="15" t="s">
        <v>587</v>
      </c>
      <c r="D8" s="12" t="s">
        <v>509</v>
      </c>
      <c r="E8" s="65" t="s">
        <v>509</v>
      </c>
      <c r="F8" s="65" t="s">
        <v>509</v>
      </c>
      <c r="G8" s="12" t="s">
        <v>509</v>
      </c>
      <c r="H8" s="8" t="s">
        <v>509</v>
      </c>
      <c r="I8" s="8" t="s">
        <v>458</v>
      </c>
      <c r="J8" s="8" t="s">
        <v>509</v>
      </c>
    </row>
    <row r="9" ht="21.55" customHeight="1" spans="1:10">
      <c r="A9" s="7" t="s">
        <v>509</v>
      </c>
      <c r="B9" s="8" t="s">
        <v>509</v>
      </c>
      <c r="C9" s="15" t="s">
        <v>588</v>
      </c>
      <c r="D9" s="12" t="s">
        <v>509</v>
      </c>
      <c r="E9" s="65" t="s">
        <v>509</v>
      </c>
      <c r="F9" s="65" t="s">
        <v>509</v>
      </c>
      <c r="G9" s="12" t="s">
        <v>509</v>
      </c>
      <c r="H9" s="8" t="s">
        <v>509</v>
      </c>
      <c r="I9" s="8" t="s">
        <v>458</v>
      </c>
      <c r="J9" s="8" t="s">
        <v>509</v>
      </c>
    </row>
    <row r="10" ht="21.55" customHeight="1" spans="1:10">
      <c r="A10" s="9" t="s">
        <v>589</v>
      </c>
      <c r="B10" s="8" t="s">
        <v>590</v>
      </c>
      <c r="C10" s="15" t="s">
        <v>509</v>
      </c>
      <c r="D10" s="8" t="s">
        <v>509</v>
      </c>
      <c r="E10" s="65" t="s">
        <v>509</v>
      </c>
      <c r="F10" s="65" t="s">
        <v>536</v>
      </c>
      <c r="G10" s="8" t="s">
        <v>509</v>
      </c>
      <c r="H10" s="8" t="s">
        <v>509</v>
      </c>
      <c r="I10" s="8" t="s">
        <v>509</v>
      </c>
      <c r="J10" s="8" t="s">
        <v>509</v>
      </c>
    </row>
    <row r="11" ht="43" customHeight="1" spans="1:10">
      <c r="A11" s="7" t="s">
        <v>591</v>
      </c>
      <c r="B11" s="77" t="s">
        <v>634</v>
      </c>
      <c r="C11" s="77"/>
      <c r="D11" s="77" t="s">
        <v>509</v>
      </c>
      <c r="E11" s="77" t="s">
        <v>509</v>
      </c>
      <c r="F11" s="77" t="s">
        <v>634</v>
      </c>
      <c r="G11" s="77"/>
      <c r="H11" s="78"/>
      <c r="I11" s="78"/>
      <c r="J11" s="78"/>
    </row>
    <row r="12" ht="95" customHeight="1" spans="1:10">
      <c r="A12" s="7" t="s">
        <v>535</v>
      </c>
      <c r="B12" s="77"/>
      <c r="C12" s="77" t="s">
        <v>509</v>
      </c>
      <c r="D12" s="77" t="s">
        <v>509</v>
      </c>
      <c r="E12" s="77" t="s">
        <v>509</v>
      </c>
      <c r="F12" s="77"/>
      <c r="G12" s="77"/>
      <c r="H12" s="78"/>
      <c r="I12" s="78"/>
      <c r="J12" s="78"/>
    </row>
    <row r="13" ht="21.55" customHeight="1" spans="1:10">
      <c r="A13" s="7" t="s">
        <v>594</v>
      </c>
      <c r="B13" s="8" t="s">
        <v>509</v>
      </c>
      <c r="C13" s="15" t="s">
        <v>509</v>
      </c>
      <c r="D13" s="8" t="s">
        <v>595</v>
      </c>
      <c r="E13" s="65" t="s">
        <v>509</v>
      </c>
      <c r="F13" s="65" t="s">
        <v>509</v>
      </c>
      <c r="G13" s="15" t="s">
        <v>557</v>
      </c>
      <c r="H13" s="8" t="s">
        <v>582</v>
      </c>
      <c r="I13" s="8" t="s">
        <v>584</v>
      </c>
      <c r="J13" s="8" t="s">
        <v>558</v>
      </c>
    </row>
    <row r="14" ht="31" customHeight="1" spans="1:10">
      <c r="A14" s="7" t="s">
        <v>551</v>
      </c>
      <c r="B14" s="8" t="s">
        <v>552</v>
      </c>
      <c r="C14" s="15" t="s">
        <v>553</v>
      </c>
      <c r="D14" s="15" t="s">
        <v>554</v>
      </c>
      <c r="E14" s="14" t="s">
        <v>555</v>
      </c>
      <c r="F14" s="14" t="s">
        <v>556</v>
      </c>
      <c r="G14" s="15" t="s">
        <v>509</v>
      </c>
      <c r="H14" s="8" t="s">
        <v>509</v>
      </c>
      <c r="I14" s="8" t="s">
        <v>509</v>
      </c>
      <c r="J14" s="8" t="s">
        <v>509</v>
      </c>
    </row>
    <row r="15" ht="28" customHeight="1" spans="1:10">
      <c r="A15" s="45" t="s">
        <v>559</v>
      </c>
      <c r="B15" s="12" t="s">
        <v>560</v>
      </c>
      <c r="C15" s="14" t="s">
        <v>635</v>
      </c>
      <c r="D15" s="65" t="s">
        <v>597</v>
      </c>
      <c r="E15" s="79">
        <v>10</v>
      </c>
      <c r="F15" s="80" t="s">
        <v>636</v>
      </c>
      <c r="G15" s="79">
        <v>10</v>
      </c>
      <c r="H15" s="8">
        <v>10</v>
      </c>
      <c r="I15" s="8">
        <v>10</v>
      </c>
      <c r="J15" s="8"/>
    </row>
    <row r="16" ht="30" customHeight="1" spans="1:10">
      <c r="A16" s="45"/>
      <c r="B16" s="12" t="s">
        <v>560</v>
      </c>
      <c r="C16" s="81" t="s">
        <v>637</v>
      </c>
      <c r="D16" s="65" t="s">
        <v>597</v>
      </c>
      <c r="E16" s="79">
        <v>16</v>
      </c>
      <c r="F16" s="80" t="s">
        <v>599</v>
      </c>
      <c r="G16" s="79">
        <v>16</v>
      </c>
      <c r="H16" s="8">
        <v>5</v>
      </c>
      <c r="I16" s="8">
        <v>5</v>
      </c>
      <c r="J16" s="8"/>
    </row>
    <row r="17" ht="30" customHeight="1" spans="1:10">
      <c r="A17" s="45"/>
      <c r="B17" s="12" t="s">
        <v>560</v>
      </c>
      <c r="C17" s="14" t="s">
        <v>638</v>
      </c>
      <c r="D17" s="65" t="s">
        <v>597</v>
      </c>
      <c r="E17" s="79">
        <v>33</v>
      </c>
      <c r="F17" s="80" t="s">
        <v>599</v>
      </c>
      <c r="G17" s="79">
        <v>34</v>
      </c>
      <c r="H17" s="8">
        <v>10</v>
      </c>
      <c r="I17" s="8">
        <v>10</v>
      </c>
      <c r="J17" s="8"/>
    </row>
    <row r="18" ht="24" customHeight="1" spans="1:10">
      <c r="A18" s="45"/>
      <c r="B18" s="12" t="s">
        <v>561</v>
      </c>
      <c r="C18" s="14" t="s">
        <v>639</v>
      </c>
      <c r="D18" s="65" t="s">
        <v>597</v>
      </c>
      <c r="E18" s="82">
        <v>100</v>
      </c>
      <c r="F18" s="83" t="s">
        <v>610</v>
      </c>
      <c r="G18" s="66">
        <v>1</v>
      </c>
      <c r="H18" s="8">
        <v>7</v>
      </c>
      <c r="I18" s="8">
        <v>7</v>
      </c>
      <c r="J18" s="8"/>
    </row>
    <row r="19" ht="24" customHeight="1" spans="1:10">
      <c r="A19" s="45"/>
      <c r="B19" s="12" t="s">
        <v>561</v>
      </c>
      <c r="C19" s="14" t="s">
        <v>640</v>
      </c>
      <c r="D19" s="65" t="s">
        <v>597</v>
      </c>
      <c r="E19" s="82">
        <v>100</v>
      </c>
      <c r="F19" s="83" t="s">
        <v>610</v>
      </c>
      <c r="G19" s="66">
        <v>1</v>
      </c>
      <c r="H19" s="8">
        <v>7</v>
      </c>
      <c r="I19" s="8">
        <v>7</v>
      </c>
      <c r="J19" s="8"/>
    </row>
    <row r="20" ht="30" customHeight="1" spans="1:10">
      <c r="A20" s="45"/>
      <c r="B20" s="12" t="s">
        <v>561</v>
      </c>
      <c r="C20" s="14" t="s">
        <v>641</v>
      </c>
      <c r="D20" s="65" t="s">
        <v>597</v>
      </c>
      <c r="E20" s="84" t="s">
        <v>642</v>
      </c>
      <c r="F20" s="83" t="s">
        <v>643</v>
      </c>
      <c r="G20" s="84" t="s">
        <v>642</v>
      </c>
      <c r="H20" s="8">
        <v>5</v>
      </c>
      <c r="I20" s="8">
        <v>5</v>
      </c>
      <c r="J20" s="8"/>
    </row>
    <row r="21" ht="35" customHeight="1" spans="1:10">
      <c r="A21" s="45"/>
      <c r="B21" s="12" t="s">
        <v>562</v>
      </c>
      <c r="C21" s="14" t="s">
        <v>644</v>
      </c>
      <c r="D21" s="65" t="s">
        <v>597</v>
      </c>
      <c r="E21" s="82">
        <v>100</v>
      </c>
      <c r="F21" s="83" t="s">
        <v>610</v>
      </c>
      <c r="G21" s="66">
        <v>0.65</v>
      </c>
      <c r="H21" s="8">
        <v>10</v>
      </c>
      <c r="I21" s="8">
        <v>6.5</v>
      </c>
      <c r="J21" s="15" t="s">
        <v>645</v>
      </c>
    </row>
    <row r="22" ht="32" customHeight="1" spans="1:10">
      <c r="A22" s="7"/>
      <c r="B22" s="12" t="s">
        <v>563</v>
      </c>
      <c r="C22" s="14" t="s">
        <v>646</v>
      </c>
      <c r="D22" s="65" t="s">
        <v>597</v>
      </c>
      <c r="E22" s="84" t="s">
        <v>647</v>
      </c>
      <c r="F22" s="83" t="s">
        <v>643</v>
      </c>
      <c r="G22" s="84" t="s">
        <v>647</v>
      </c>
      <c r="H22" s="8">
        <v>6</v>
      </c>
      <c r="I22" s="8">
        <v>6</v>
      </c>
      <c r="J22" s="8" t="s">
        <v>509</v>
      </c>
    </row>
    <row r="23" ht="34" customHeight="1" spans="1:10">
      <c r="A23" s="45" t="s">
        <v>564</v>
      </c>
      <c r="B23" s="12" t="s">
        <v>565</v>
      </c>
      <c r="C23" s="14" t="s">
        <v>648</v>
      </c>
      <c r="D23" s="65" t="s">
        <v>597</v>
      </c>
      <c r="E23" s="65">
        <v>3</v>
      </c>
      <c r="F23" s="85" t="s">
        <v>610</v>
      </c>
      <c r="G23" s="66">
        <v>0.03</v>
      </c>
      <c r="H23" s="8">
        <v>5</v>
      </c>
      <c r="I23" s="8">
        <v>5</v>
      </c>
      <c r="J23" s="8" t="s">
        <v>509</v>
      </c>
    </row>
    <row r="24" ht="34" customHeight="1" spans="1:10">
      <c r="A24" s="45"/>
      <c r="B24" s="12" t="s">
        <v>566</v>
      </c>
      <c r="C24" s="14" t="s">
        <v>649</v>
      </c>
      <c r="D24" s="65" t="s">
        <v>597</v>
      </c>
      <c r="E24" s="65">
        <v>0.38</v>
      </c>
      <c r="F24" s="86" t="s">
        <v>650</v>
      </c>
      <c r="G24" s="87">
        <v>0.38</v>
      </c>
      <c r="H24" s="8">
        <v>5</v>
      </c>
      <c r="I24" s="8">
        <v>5</v>
      </c>
      <c r="J24" s="8" t="s">
        <v>509</v>
      </c>
    </row>
    <row r="25" ht="30" customHeight="1" spans="1:10">
      <c r="A25" s="45"/>
      <c r="B25" s="12" t="s">
        <v>568</v>
      </c>
      <c r="C25" s="14" t="s">
        <v>651</v>
      </c>
      <c r="D25" s="65" t="s">
        <v>597</v>
      </c>
      <c r="E25" s="88" t="s">
        <v>647</v>
      </c>
      <c r="F25" s="86" t="s">
        <v>643</v>
      </c>
      <c r="G25" s="88" t="s">
        <v>647</v>
      </c>
      <c r="H25" s="8">
        <v>5</v>
      </c>
      <c r="I25" s="8">
        <v>5</v>
      </c>
      <c r="J25" s="8"/>
    </row>
    <row r="26" ht="31" customHeight="1" spans="1:10">
      <c r="A26" s="7"/>
      <c r="B26" s="12" t="s">
        <v>568</v>
      </c>
      <c r="C26" s="14" t="s">
        <v>652</v>
      </c>
      <c r="D26" s="65" t="s">
        <v>597</v>
      </c>
      <c r="E26" s="88" t="s">
        <v>647</v>
      </c>
      <c r="F26" s="86" t="s">
        <v>643</v>
      </c>
      <c r="G26" s="88" t="s">
        <v>647</v>
      </c>
      <c r="H26" s="8">
        <v>5</v>
      </c>
      <c r="I26" s="8">
        <v>5</v>
      </c>
      <c r="J26" s="8" t="s">
        <v>509</v>
      </c>
    </row>
    <row r="27" ht="21.55" customHeight="1" spans="1:10">
      <c r="A27" s="89" t="s">
        <v>569</v>
      </c>
      <c r="B27" s="67" t="s">
        <v>570</v>
      </c>
      <c r="C27" s="90" t="s">
        <v>653</v>
      </c>
      <c r="D27" s="90" t="s">
        <v>654</v>
      </c>
      <c r="E27" s="91">
        <v>90</v>
      </c>
      <c r="F27" s="92" t="s">
        <v>610</v>
      </c>
      <c r="G27" s="70">
        <v>0.9</v>
      </c>
      <c r="H27" s="16">
        <v>10</v>
      </c>
      <c r="I27" s="16">
        <v>10</v>
      </c>
      <c r="J27" s="16" t="s">
        <v>509</v>
      </c>
    </row>
    <row r="28" ht="21.55" customHeight="1" spans="1:10">
      <c r="A28" s="23" t="s">
        <v>630</v>
      </c>
      <c r="B28" s="23" t="s">
        <v>509</v>
      </c>
      <c r="C28" s="27" t="s">
        <v>509</v>
      </c>
      <c r="D28" s="32" t="s">
        <v>509</v>
      </c>
      <c r="E28" s="93" t="s">
        <v>509</v>
      </c>
      <c r="F28" s="93" t="s">
        <v>509</v>
      </c>
      <c r="G28" s="32" t="s">
        <v>509</v>
      </c>
      <c r="H28" s="32" t="s">
        <v>509</v>
      </c>
      <c r="I28" s="32" t="s">
        <v>509</v>
      </c>
      <c r="J28" s="32" t="s">
        <v>509</v>
      </c>
    </row>
    <row r="29" ht="11" customHeight="1" spans="1:15">
      <c r="A29" s="23" t="s">
        <v>509</v>
      </c>
      <c r="B29" s="23" t="s">
        <v>509</v>
      </c>
      <c r="C29" s="27" t="s">
        <v>509</v>
      </c>
      <c r="D29" s="32" t="s">
        <v>509</v>
      </c>
      <c r="E29" s="93" t="s">
        <v>509</v>
      </c>
      <c r="F29" s="93" t="s">
        <v>509</v>
      </c>
      <c r="G29" s="32" t="s">
        <v>509</v>
      </c>
      <c r="H29" s="32" t="s">
        <v>509</v>
      </c>
      <c r="I29" s="32" t="s">
        <v>509</v>
      </c>
      <c r="J29" s="32" t="s">
        <v>509</v>
      </c>
      <c r="N29" s="40"/>
      <c r="O29" s="41"/>
    </row>
    <row r="30" ht="21.55" hidden="1" customHeight="1" spans="1:15">
      <c r="A30" s="23" t="s">
        <v>630</v>
      </c>
      <c r="B30" s="23" t="s">
        <v>509</v>
      </c>
      <c r="C30" s="27" t="s">
        <v>509</v>
      </c>
      <c r="D30" s="32" t="s">
        <v>509</v>
      </c>
      <c r="E30" s="93" t="s">
        <v>509</v>
      </c>
      <c r="F30" s="93" t="s">
        <v>509</v>
      </c>
      <c r="G30" s="32" t="s">
        <v>509</v>
      </c>
      <c r="H30" s="32" t="s">
        <v>509</v>
      </c>
      <c r="I30" s="32" t="s">
        <v>509</v>
      </c>
      <c r="J30" s="32" t="s">
        <v>509</v>
      </c>
      <c r="N30" s="40"/>
      <c r="O30" s="41"/>
    </row>
    <row r="31" ht="27" customHeight="1" spans="1:15">
      <c r="A31" s="33" t="s">
        <v>631</v>
      </c>
      <c r="B31" s="34">
        <v>100</v>
      </c>
      <c r="C31" s="35"/>
      <c r="D31" s="35"/>
      <c r="E31" s="35"/>
      <c r="F31" s="35"/>
      <c r="G31" s="35"/>
      <c r="H31" s="36"/>
      <c r="I31" s="23">
        <f>I27+I26+I25+I24+I23+I22+I21+I20+I19+I18+I17+I16+I15+I6</f>
        <v>96.5</v>
      </c>
      <c r="J31" s="23" t="s">
        <v>632</v>
      </c>
      <c r="N31" s="40"/>
      <c r="O31" s="41"/>
    </row>
    <row r="32" ht="14.4" spans="14:15">
      <c r="N32" s="40"/>
      <c r="O32" s="41"/>
    </row>
    <row r="33" ht="14.4" spans="14:15">
      <c r="N33" s="40"/>
      <c r="O33" s="41"/>
    </row>
    <row r="34" ht="14.4" spans="14:15">
      <c r="N34" s="40"/>
      <c r="O34" s="41"/>
    </row>
    <row r="35" ht="14.4" spans="14:15">
      <c r="N35" s="40"/>
      <c r="O35" s="41"/>
    </row>
    <row r="36" ht="14.4" spans="14:15">
      <c r="N36" s="40"/>
      <c r="O36" s="41"/>
    </row>
    <row r="37" ht="14.4" spans="14:15">
      <c r="N37" s="41"/>
      <c r="O37" s="41"/>
    </row>
  </sheetData>
  <mergeCells count="30">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B31:H31"/>
    <mergeCell ref="A10:A12"/>
    <mergeCell ref="A15:A22"/>
    <mergeCell ref="A23:A26"/>
    <mergeCell ref="G13:G14"/>
    <mergeCell ref="H13:H14"/>
    <mergeCell ref="I13:I14"/>
    <mergeCell ref="J13:J14"/>
    <mergeCell ref="N29:N32"/>
    <mergeCell ref="N33:N36"/>
    <mergeCell ref="A5:B9"/>
    <mergeCell ref="B11:E12"/>
    <mergeCell ref="F11:J12"/>
    <mergeCell ref="A28:C30"/>
    <mergeCell ref="D28:J30"/>
  </mergeCells>
  <pageMargins left="0.354166666666667" right="0.275" top="0.472222222222222" bottom="0.196527777777778" header="0.275" footer="0.196527777777778"/>
  <pageSetup paperSize="9"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topLeftCell="A13" workbookViewId="0">
      <selection activeCell="M25" sqref="M25"/>
    </sheetView>
  </sheetViews>
  <sheetFormatPr defaultColWidth="9.13888888888889" defaultRowHeight="13.2"/>
  <cols>
    <col min="1" max="1" width="6.33333333333333" style="1" customWidth="1"/>
    <col min="2" max="2" width="10.1111111111111" style="1" customWidth="1"/>
    <col min="3" max="3" width="17.5555555555556" style="1" customWidth="1"/>
    <col min="4" max="4" width="10.1111111111111" style="1" customWidth="1"/>
    <col min="5" max="5" width="11.3333333333333" style="1" customWidth="1"/>
    <col min="6" max="6" width="12.6666666666667" style="1" customWidth="1"/>
    <col min="7" max="7" width="6.66666666666667" style="1" customWidth="1"/>
    <col min="8" max="8" width="7.88888888888889" style="2" customWidth="1"/>
    <col min="9" max="9" width="9.77777777777778" style="2" customWidth="1"/>
    <col min="10" max="10" width="8.11111111111111" style="2" customWidth="1"/>
    <col min="11" max="11" width="9.75925925925926" style="1"/>
    <col min="12" max="16384" width="9.13888888888889" style="1"/>
  </cols>
  <sheetData>
    <row r="1" ht="28.2" spans="1:10">
      <c r="A1" s="3" t="s">
        <v>572</v>
      </c>
      <c r="B1" s="3"/>
      <c r="C1" s="3"/>
      <c r="D1" s="3"/>
      <c r="E1" s="3"/>
      <c r="F1" s="3"/>
      <c r="G1" s="3"/>
      <c r="H1" s="3"/>
      <c r="I1" s="3"/>
      <c r="J1" s="3"/>
    </row>
    <row r="2" spans="1:10">
      <c r="A2" s="4" t="s">
        <v>2</v>
      </c>
      <c r="J2" s="37"/>
    </row>
    <row r="3" ht="21.55" customHeight="1" spans="1:10">
      <c r="A3" s="5" t="s">
        <v>573</v>
      </c>
      <c r="B3" s="6" t="s">
        <v>509</v>
      </c>
      <c r="C3" s="6" t="s">
        <v>655</v>
      </c>
      <c r="D3" s="6" t="s">
        <v>509</v>
      </c>
      <c r="E3" s="6" t="s">
        <v>509</v>
      </c>
      <c r="F3" s="6" t="s">
        <v>509</v>
      </c>
      <c r="G3" s="6" t="s">
        <v>509</v>
      </c>
      <c r="H3" s="6" t="s">
        <v>509</v>
      </c>
      <c r="I3" s="6" t="s">
        <v>509</v>
      </c>
      <c r="J3" s="6" t="s">
        <v>509</v>
      </c>
    </row>
    <row r="4" ht="21.55" customHeight="1" spans="1:10">
      <c r="A4" s="7" t="s">
        <v>575</v>
      </c>
      <c r="B4" s="8" t="s">
        <v>509</v>
      </c>
      <c r="C4" s="8" t="s">
        <v>576</v>
      </c>
      <c r="D4" s="8" t="s">
        <v>509</v>
      </c>
      <c r="E4" s="8" t="s">
        <v>509</v>
      </c>
      <c r="F4" s="8" t="s">
        <v>577</v>
      </c>
      <c r="G4" s="8" t="s">
        <v>578</v>
      </c>
      <c r="H4" s="8"/>
      <c r="I4" s="8"/>
      <c r="J4" s="8"/>
    </row>
    <row r="5" ht="21.55" customHeight="1" spans="1:10">
      <c r="A5" s="9" t="s">
        <v>579</v>
      </c>
      <c r="B5" s="8" t="s">
        <v>509</v>
      </c>
      <c r="C5" s="8" t="s">
        <v>509</v>
      </c>
      <c r="D5" s="8" t="s">
        <v>580</v>
      </c>
      <c r="E5" s="8" t="s">
        <v>454</v>
      </c>
      <c r="F5" s="8" t="s">
        <v>581</v>
      </c>
      <c r="G5" s="8" t="s">
        <v>582</v>
      </c>
      <c r="H5" s="8" t="s">
        <v>583</v>
      </c>
      <c r="I5" s="8" t="s">
        <v>584</v>
      </c>
      <c r="J5" s="8" t="s">
        <v>509</v>
      </c>
    </row>
    <row r="6" ht="21.55" customHeight="1" spans="1:10">
      <c r="A6" s="7" t="s">
        <v>509</v>
      </c>
      <c r="B6" s="8" t="s">
        <v>509</v>
      </c>
      <c r="C6" s="8" t="s">
        <v>585</v>
      </c>
      <c r="D6" s="12">
        <v>1000000</v>
      </c>
      <c r="E6" s="12">
        <v>1000000</v>
      </c>
      <c r="F6" s="11">
        <v>1000000</v>
      </c>
      <c r="G6" s="12">
        <v>10</v>
      </c>
      <c r="H6" s="13">
        <v>1</v>
      </c>
      <c r="I6" s="8">
        <v>10</v>
      </c>
      <c r="J6" s="8" t="s">
        <v>509</v>
      </c>
    </row>
    <row r="7" ht="21.55" customHeight="1" spans="1:10">
      <c r="A7" s="7" t="s">
        <v>509</v>
      </c>
      <c r="B7" s="8" t="s">
        <v>509</v>
      </c>
      <c r="C7" s="8" t="s">
        <v>586</v>
      </c>
      <c r="D7" s="12"/>
      <c r="E7" s="12" t="s">
        <v>509</v>
      </c>
      <c r="F7" s="12" t="s">
        <v>509</v>
      </c>
      <c r="G7" s="12" t="s">
        <v>509</v>
      </c>
      <c r="H7" s="8" t="s">
        <v>509</v>
      </c>
      <c r="I7" s="8" t="s">
        <v>458</v>
      </c>
      <c r="J7" s="8" t="s">
        <v>509</v>
      </c>
    </row>
    <row r="8" ht="21.55" customHeight="1" spans="1:10">
      <c r="A8" s="7" t="s">
        <v>509</v>
      </c>
      <c r="B8" s="8" t="s">
        <v>509</v>
      </c>
      <c r="C8" s="8" t="s">
        <v>587</v>
      </c>
      <c r="D8" s="12" t="s">
        <v>509</v>
      </c>
      <c r="E8" s="12" t="s">
        <v>509</v>
      </c>
      <c r="F8" s="12"/>
      <c r="G8" s="12" t="s">
        <v>509</v>
      </c>
      <c r="H8" s="8" t="s">
        <v>509</v>
      </c>
      <c r="I8" s="8" t="s">
        <v>458</v>
      </c>
      <c r="J8" s="8" t="s">
        <v>509</v>
      </c>
    </row>
    <row r="9" ht="21.55" customHeight="1" spans="1:10">
      <c r="A9" s="7" t="s">
        <v>509</v>
      </c>
      <c r="B9" s="8" t="s">
        <v>509</v>
      </c>
      <c r="C9" s="8" t="s">
        <v>588</v>
      </c>
      <c r="D9" s="12" t="s">
        <v>509</v>
      </c>
      <c r="E9" s="12" t="s">
        <v>509</v>
      </c>
      <c r="F9" s="12" t="s">
        <v>509</v>
      </c>
      <c r="G9" s="12" t="s">
        <v>509</v>
      </c>
      <c r="H9" s="8" t="s">
        <v>509</v>
      </c>
      <c r="I9" s="8" t="s">
        <v>458</v>
      </c>
      <c r="J9" s="8" t="s">
        <v>509</v>
      </c>
    </row>
    <row r="10" ht="21.55" customHeight="1" spans="1:10">
      <c r="A10" s="9" t="s">
        <v>589</v>
      </c>
      <c r="B10" s="8" t="s">
        <v>590</v>
      </c>
      <c r="C10" s="8" t="s">
        <v>509</v>
      </c>
      <c r="D10" s="8" t="s">
        <v>509</v>
      </c>
      <c r="E10" s="8" t="s">
        <v>509</v>
      </c>
      <c r="F10" s="8" t="s">
        <v>536</v>
      </c>
      <c r="G10" s="8" t="s">
        <v>509</v>
      </c>
      <c r="H10" s="8" t="s">
        <v>509</v>
      </c>
      <c r="I10" s="8" t="s">
        <v>509</v>
      </c>
      <c r="J10" s="8" t="s">
        <v>509</v>
      </c>
    </row>
    <row r="11" ht="30" customHeight="1" spans="1:10">
      <c r="A11" s="7" t="s">
        <v>591</v>
      </c>
      <c r="B11" s="14" t="s">
        <v>656</v>
      </c>
      <c r="C11" s="14"/>
      <c r="D11" s="14"/>
      <c r="E11" s="14"/>
      <c r="F11" s="14" t="s">
        <v>656</v>
      </c>
      <c r="G11" s="14"/>
      <c r="H11" s="15"/>
      <c r="I11" s="15"/>
      <c r="J11" s="15"/>
    </row>
    <row r="12" ht="77" customHeight="1" spans="1:10">
      <c r="A12" s="7" t="s">
        <v>535</v>
      </c>
      <c r="B12" s="14"/>
      <c r="C12" s="14"/>
      <c r="D12" s="14"/>
      <c r="E12" s="14"/>
      <c r="F12" s="14"/>
      <c r="G12" s="14"/>
      <c r="H12" s="15"/>
      <c r="I12" s="15"/>
      <c r="J12" s="15"/>
    </row>
    <row r="13" ht="21.55" customHeight="1" spans="1:10">
      <c r="A13" s="7" t="s">
        <v>594</v>
      </c>
      <c r="B13" s="8" t="s">
        <v>509</v>
      </c>
      <c r="C13" s="8" t="s">
        <v>509</v>
      </c>
      <c r="D13" s="8" t="s">
        <v>595</v>
      </c>
      <c r="E13" s="8" t="s">
        <v>509</v>
      </c>
      <c r="F13" s="8" t="s">
        <v>509</v>
      </c>
      <c r="G13" s="15" t="s">
        <v>557</v>
      </c>
      <c r="H13" s="8" t="s">
        <v>582</v>
      </c>
      <c r="I13" s="8" t="s">
        <v>584</v>
      </c>
      <c r="J13" s="15" t="s">
        <v>558</v>
      </c>
    </row>
    <row r="14" ht="42" customHeight="1" spans="1:10">
      <c r="A14" s="7" t="s">
        <v>551</v>
      </c>
      <c r="B14" s="8" t="s">
        <v>552</v>
      </c>
      <c r="C14" s="8" t="s">
        <v>553</v>
      </c>
      <c r="D14" s="15" t="s">
        <v>554</v>
      </c>
      <c r="E14" s="8" t="s">
        <v>555</v>
      </c>
      <c r="F14" s="8" t="s">
        <v>556</v>
      </c>
      <c r="G14" s="15" t="s">
        <v>509</v>
      </c>
      <c r="H14" s="8" t="s">
        <v>509</v>
      </c>
      <c r="I14" s="8" t="s">
        <v>509</v>
      </c>
      <c r="J14" s="15" t="s">
        <v>509</v>
      </c>
    </row>
    <row r="15" ht="28" customHeight="1" spans="1:10">
      <c r="A15" s="62" t="s">
        <v>559</v>
      </c>
      <c r="B15" s="12" t="s">
        <v>560</v>
      </c>
      <c r="C15" s="63" t="s">
        <v>657</v>
      </c>
      <c r="D15" s="64" t="s">
        <v>597</v>
      </c>
      <c r="E15" s="64" t="s">
        <v>58</v>
      </c>
      <c r="F15" s="65" t="s">
        <v>599</v>
      </c>
      <c r="G15" s="65" t="s">
        <v>58</v>
      </c>
      <c r="H15" s="8">
        <v>10</v>
      </c>
      <c r="I15" s="8">
        <v>10</v>
      </c>
      <c r="J15" s="8"/>
    </row>
    <row r="16" ht="30" customHeight="1" spans="1:10">
      <c r="A16" s="62"/>
      <c r="B16" s="12" t="s">
        <v>560</v>
      </c>
      <c r="C16" s="63" t="s">
        <v>658</v>
      </c>
      <c r="D16" s="64" t="s">
        <v>597</v>
      </c>
      <c r="E16" s="64" t="s">
        <v>58</v>
      </c>
      <c r="F16" s="65" t="s">
        <v>599</v>
      </c>
      <c r="G16" s="65" t="s">
        <v>58</v>
      </c>
      <c r="H16" s="8">
        <v>10</v>
      </c>
      <c r="I16" s="8">
        <v>10</v>
      </c>
      <c r="J16" s="8"/>
    </row>
    <row r="17" ht="30" customHeight="1" spans="1:10">
      <c r="A17" s="62"/>
      <c r="B17" s="12" t="s">
        <v>560</v>
      </c>
      <c r="C17" s="63" t="s">
        <v>659</v>
      </c>
      <c r="D17" s="64" t="s">
        <v>597</v>
      </c>
      <c r="E17" s="64" t="s">
        <v>36</v>
      </c>
      <c r="F17" s="65" t="s">
        <v>599</v>
      </c>
      <c r="G17" s="65" t="s">
        <v>36</v>
      </c>
      <c r="H17" s="8">
        <v>10</v>
      </c>
      <c r="I17" s="8">
        <v>10</v>
      </c>
      <c r="J17" s="8"/>
    </row>
    <row r="18" ht="30" customHeight="1" spans="1:10">
      <c r="A18" s="62"/>
      <c r="B18" s="12" t="s">
        <v>561</v>
      </c>
      <c r="C18" s="63" t="s">
        <v>640</v>
      </c>
      <c r="D18" s="64" t="s">
        <v>597</v>
      </c>
      <c r="E18" s="64" t="s">
        <v>609</v>
      </c>
      <c r="F18" s="64" t="s">
        <v>610</v>
      </c>
      <c r="G18" s="66">
        <v>0.9</v>
      </c>
      <c r="H18" s="8">
        <v>10</v>
      </c>
      <c r="I18" s="8">
        <v>9</v>
      </c>
      <c r="J18" s="8"/>
    </row>
    <row r="19" ht="28" customHeight="1" spans="1:10">
      <c r="A19" s="62"/>
      <c r="B19" s="12" t="s">
        <v>561</v>
      </c>
      <c r="C19" s="63" t="s">
        <v>660</v>
      </c>
      <c r="D19" s="64" t="s">
        <v>597</v>
      </c>
      <c r="E19" s="64" t="s">
        <v>609</v>
      </c>
      <c r="F19" s="64" t="s">
        <v>610</v>
      </c>
      <c r="G19" s="66">
        <v>1</v>
      </c>
      <c r="H19" s="8">
        <v>10</v>
      </c>
      <c r="I19" s="8">
        <v>9</v>
      </c>
      <c r="J19" s="8"/>
    </row>
    <row r="20" ht="29" customHeight="1" spans="1:10">
      <c r="A20" s="62"/>
      <c r="B20" s="12" t="s">
        <v>561</v>
      </c>
      <c r="C20" s="63" t="s">
        <v>641</v>
      </c>
      <c r="D20" s="64" t="s">
        <v>597</v>
      </c>
      <c r="E20" s="64" t="s">
        <v>642</v>
      </c>
      <c r="F20" s="64" t="s">
        <v>643</v>
      </c>
      <c r="G20" s="14" t="s">
        <v>642</v>
      </c>
      <c r="H20" s="8">
        <v>10</v>
      </c>
      <c r="I20" s="8">
        <v>9</v>
      </c>
      <c r="J20" s="8"/>
    </row>
    <row r="21" ht="40" customHeight="1" spans="1:10">
      <c r="A21" s="62"/>
      <c r="B21" s="67" t="s">
        <v>562</v>
      </c>
      <c r="C21" s="68" t="s">
        <v>661</v>
      </c>
      <c r="D21" s="69" t="s">
        <v>597</v>
      </c>
      <c r="E21" s="69">
        <v>100</v>
      </c>
      <c r="F21" s="69" t="s">
        <v>610</v>
      </c>
      <c r="G21" s="70">
        <v>0.85</v>
      </c>
      <c r="H21" s="8">
        <v>10</v>
      </c>
      <c r="I21" s="16">
        <v>8</v>
      </c>
      <c r="J21" s="71" t="s">
        <v>662</v>
      </c>
    </row>
    <row r="22" ht="29" customHeight="1" spans="1:10">
      <c r="A22" s="23"/>
      <c r="B22" s="27" t="s">
        <v>567</v>
      </c>
      <c r="C22" s="28" t="s">
        <v>663</v>
      </c>
      <c r="D22" s="28" t="s">
        <v>597</v>
      </c>
      <c r="E22" s="28" t="s">
        <v>647</v>
      </c>
      <c r="F22" s="28" t="s">
        <v>643</v>
      </c>
      <c r="G22" s="28" t="s">
        <v>647</v>
      </c>
      <c r="H22" s="8">
        <v>10</v>
      </c>
      <c r="I22" s="23">
        <v>9</v>
      </c>
      <c r="J22" s="23" t="s">
        <v>509</v>
      </c>
    </row>
    <row r="23" ht="29" customHeight="1" spans="1:10">
      <c r="A23" s="28" t="s">
        <v>569</v>
      </c>
      <c r="B23" s="30" t="s">
        <v>570</v>
      </c>
      <c r="C23" s="28" t="s">
        <v>653</v>
      </c>
      <c r="D23" s="28" t="s">
        <v>654</v>
      </c>
      <c r="E23" s="28">
        <v>90</v>
      </c>
      <c r="F23" s="28" t="s">
        <v>610</v>
      </c>
      <c r="G23" s="24">
        <v>0.9</v>
      </c>
      <c r="H23" s="23">
        <v>10</v>
      </c>
      <c r="I23" s="23">
        <v>9</v>
      </c>
      <c r="J23" s="23" t="s">
        <v>509</v>
      </c>
    </row>
    <row r="24" ht="21.55" customHeight="1" spans="1:10">
      <c r="A24" s="23" t="s">
        <v>630</v>
      </c>
      <c r="B24" s="23" t="s">
        <v>509</v>
      </c>
      <c r="C24" s="23" t="s">
        <v>509</v>
      </c>
      <c r="D24" s="32" t="s">
        <v>509</v>
      </c>
      <c r="E24" s="32" t="s">
        <v>509</v>
      </c>
      <c r="F24" s="32" t="s">
        <v>509</v>
      </c>
      <c r="G24" s="32" t="s">
        <v>509</v>
      </c>
      <c r="H24" s="32" t="s">
        <v>509</v>
      </c>
      <c r="I24" s="32" t="s">
        <v>509</v>
      </c>
      <c r="J24" s="32" t="s">
        <v>509</v>
      </c>
    </row>
    <row r="25" ht="6" customHeight="1" spans="1:15">
      <c r="A25" s="23" t="s">
        <v>509</v>
      </c>
      <c r="B25" s="23" t="s">
        <v>509</v>
      </c>
      <c r="C25" s="23" t="s">
        <v>509</v>
      </c>
      <c r="D25" s="32" t="s">
        <v>509</v>
      </c>
      <c r="E25" s="32" t="s">
        <v>509</v>
      </c>
      <c r="F25" s="32" t="s">
        <v>509</v>
      </c>
      <c r="G25" s="32" t="s">
        <v>509</v>
      </c>
      <c r="H25" s="32" t="s">
        <v>509</v>
      </c>
      <c r="I25" s="32" t="s">
        <v>509</v>
      </c>
      <c r="J25" s="32" t="s">
        <v>509</v>
      </c>
      <c r="N25" s="40"/>
      <c r="O25" s="41"/>
    </row>
    <row r="26" ht="21.55" hidden="1" customHeight="1" spans="1:15">
      <c r="A26" s="23" t="s">
        <v>630</v>
      </c>
      <c r="B26" s="23" t="s">
        <v>509</v>
      </c>
      <c r="C26" s="23" t="s">
        <v>509</v>
      </c>
      <c r="D26" s="32" t="s">
        <v>509</v>
      </c>
      <c r="E26" s="32" t="s">
        <v>509</v>
      </c>
      <c r="F26" s="32" t="s">
        <v>509</v>
      </c>
      <c r="G26" s="32" t="s">
        <v>509</v>
      </c>
      <c r="H26" s="32" t="s">
        <v>509</v>
      </c>
      <c r="I26" s="32" t="s">
        <v>509</v>
      </c>
      <c r="J26" s="32" t="s">
        <v>509</v>
      </c>
      <c r="N26" s="40"/>
      <c r="O26" s="41"/>
    </row>
    <row r="27" ht="30" customHeight="1" spans="1:15">
      <c r="A27" s="33" t="s">
        <v>631</v>
      </c>
      <c r="B27" s="34">
        <v>100</v>
      </c>
      <c r="C27" s="35"/>
      <c r="D27" s="35"/>
      <c r="E27" s="35"/>
      <c r="F27" s="35"/>
      <c r="G27" s="35"/>
      <c r="H27" s="36"/>
      <c r="I27" s="23">
        <v>93</v>
      </c>
      <c r="J27" s="27" t="s">
        <v>632</v>
      </c>
      <c r="N27" s="40"/>
      <c r="O27" s="41"/>
    </row>
    <row r="28" ht="14.4" spans="14:15">
      <c r="N28" s="40"/>
      <c r="O28" s="41"/>
    </row>
    <row r="29" ht="14.4" spans="14:15">
      <c r="N29" s="40"/>
      <c r="O29" s="41"/>
    </row>
    <row r="30" ht="14.4" spans="14:15">
      <c r="N30" s="40"/>
      <c r="O30" s="41"/>
    </row>
    <row r="31" ht="14.4" spans="14:15">
      <c r="N31" s="40"/>
      <c r="O31" s="41"/>
    </row>
    <row r="32" ht="14.4" spans="14:15">
      <c r="N32" s="40"/>
      <c r="O32" s="41"/>
    </row>
    <row r="33" ht="14.4" spans="14:15">
      <c r="N33" s="41"/>
      <c r="O33" s="41"/>
    </row>
  </sheetData>
  <mergeCells count="29">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B27:H27"/>
    <mergeCell ref="A10:A12"/>
    <mergeCell ref="A15:A21"/>
    <mergeCell ref="G13:G14"/>
    <mergeCell ref="H13:H14"/>
    <mergeCell ref="I13:I14"/>
    <mergeCell ref="J13:J14"/>
    <mergeCell ref="N25:N28"/>
    <mergeCell ref="N29:N32"/>
    <mergeCell ref="A5:B9"/>
    <mergeCell ref="B11:E12"/>
    <mergeCell ref="F11:J12"/>
    <mergeCell ref="A24:C26"/>
    <mergeCell ref="D24:J26"/>
  </mergeCells>
  <pageMargins left="0.393055555555556" right="0.236111111111111" top="0.629861111111111" bottom="1" header="0.5" footer="0.5"/>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SheetLayoutView="60" topLeftCell="A4" workbookViewId="0">
      <selection activeCell="N34" sqref="N34"/>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3.4444444444444" style="1" customWidth="1"/>
    <col min="6" max="6" width="10.1111111111111" style="1" customWidth="1"/>
    <col min="7" max="7" width="12.7777777777778" style="1" customWidth="1"/>
    <col min="8" max="8" width="9" style="1" customWidth="1"/>
    <col min="9" max="9" width="10" style="1" customWidth="1"/>
    <col min="10" max="10" width="16.7777777777778" style="1" customWidth="1"/>
    <col min="11" max="16384" width="9.13888888888889" style="1"/>
  </cols>
  <sheetData>
    <row r="1" ht="28.2" spans="6:6">
      <c r="F1" s="3" t="s">
        <v>572</v>
      </c>
    </row>
    <row r="2" spans="1:10">
      <c r="A2" s="42" t="s">
        <v>2</v>
      </c>
      <c r="B2" s="42"/>
      <c r="C2" s="42"/>
      <c r="D2" s="42"/>
      <c r="E2" s="42"/>
      <c r="J2" s="53"/>
    </row>
    <row r="3" ht="21.55" customHeight="1" spans="1:10">
      <c r="A3" s="5" t="s">
        <v>573</v>
      </c>
      <c r="B3" s="6" t="s">
        <v>509</v>
      </c>
      <c r="C3" s="6" t="s">
        <v>664</v>
      </c>
      <c r="D3" s="6" t="s">
        <v>509</v>
      </c>
      <c r="E3" s="6" t="s">
        <v>509</v>
      </c>
      <c r="F3" s="6" t="s">
        <v>509</v>
      </c>
      <c r="G3" s="6" t="s">
        <v>509</v>
      </c>
      <c r="H3" s="6" t="s">
        <v>509</v>
      </c>
      <c r="I3" s="6" t="s">
        <v>509</v>
      </c>
      <c r="J3" s="6" t="s">
        <v>509</v>
      </c>
    </row>
    <row r="4" ht="21.55" customHeight="1" spans="1:10">
      <c r="A4" s="7" t="s">
        <v>575</v>
      </c>
      <c r="B4" s="8" t="s">
        <v>509</v>
      </c>
      <c r="C4" s="8" t="s">
        <v>576</v>
      </c>
      <c r="D4" s="8" t="s">
        <v>509</v>
      </c>
      <c r="E4" s="8" t="s">
        <v>509</v>
      </c>
      <c r="F4" s="8" t="s">
        <v>577</v>
      </c>
      <c r="G4" s="8" t="s">
        <v>578</v>
      </c>
      <c r="H4" s="8" t="s">
        <v>509</v>
      </c>
      <c r="I4" s="8" t="s">
        <v>509</v>
      </c>
      <c r="J4" s="8" t="s">
        <v>509</v>
      </c>
    </row>
    <row r="5" ht="21.55" customHeight="1" spans="1:10">
      <c r="A5" s="9" t="s">
        <v>579</v>
      </c>
      <c r="B5" s="8" t="s">
        <v>509</v>
      </c>
      <c r="C5" s="8" t="s">
        <v>509</v>
      </c>
      <c r="D5" s="8" t="s">
        <v>580</v>
      </c>
      <c r="E5" s="8" t="s">
        <v>454</v>
      </c>
      <c r="F5" s="8" t="s">
        <v>581</v>
      </c>
      <c r="G5" s="8" t="s">
        <v>582</v>
      </c>
      <c r="H5" s="8" t="s">
        <v>583</v>
      </c>
      <c r="I5" s="8" t="s">
        <v>584</v>
      </c>
      <c r="J5" s="8" t="s">
        <v>509</v>
      </c>
    </row>
    <row r="6" ht="21.55" customHeight="1" spans="1:10">
      <c r="A6" s="7" t="s">
        <v>509</v>
      </c>
      <c r="B6" s="8" t="s">
        <v>509</v>
      </c>
      <c r="C6" s="8" t="s">
        <v>585</v>
      </c>
      <c r="D6" s="54">
        <v>430000</v>
      </c>
      <c r="E6" s="54">
        <v>430000</v>
      </c>
      <c r="F6" s="54">
        <v>167000</v>
      </c>
      <c r="G6" s="12">
        <v>10</v>
      </c>
      <c r="H6" s="13">
        <v>0.39</v>
      </c>
      <c r="I6" s="12">
        <v>5</v>
      </c>
      <c r="J6" s="8" t="s">
        <v>509</v>
      </c>
    </row>
    <row r="7" ht="21.55" customHeight="1" spans="1:10">
      <c r="A7" s="7" t="s">
        <v>509</v>
      </c>
      <c r="B7" s="8" t="s">
        <v>509</v>
      </c>
      <c r="C7" s="8" t="s">
        <v>586</v>
      </c>
      <c r="D7" s="54">
        <v>430000</v>
      </c>
      <c r="E7" s="54">
        <v>430000</v>
      </c>
      <c r="F7" s="54">
        <v>167000</v>
      </c>
      <c r="G7" s="12"/>
      <c r="H7" s="13">
        <v>0.39</v>
      </c>
      <c r="I7" s="8" t="s">
        <v>458</v>
      </c>
      <c r="J7" s="8" t="s">
        <v>509</v>
      </c>
    </row>
    <row r="8" ht="21.55" customHeight="1" spans="1:10">
      <c r="A8" s="7" t="s">
        <v>509</v>
      </c>
      <c r="B8" s="8" t="s">
        <v>509</v>
      </c>
      <c r="C8" s="8" t="s">
        <v>587</v>
      </c>
      <c r="D8" s="12" t="s">
        <v>509</v>
      </c>
      <c r="E8" s="12" t="s">
        <v>509</v>
      </c>
      <c r="F8" s="12" t="s">
        <v>509</v>
      </c>
      <c r="G8" s="12" t="s">
        <v>509</v>
      </c>
      <c r="H8" s="12" t="s">
        <v>509</v>
      </c>
      <c r="I8" s="8" t="s">
        <v>458</v>
      </c>
      <c r="J8" s="8" t="s">
        <v>509</v>
      </c>
    </row>
    <row r="9" ht="18" customHeight="1" spans="1:10">
      <c r="A9" s="7" t="s">
        <v>509</v>
      </c>
      <c r="B9" s="8" t="s">
        <v>509</v>
      </c>
      <c r="C9" s="8" t="s">
        <v>588</v>
      </c>
      <c r="D9" s="12" t="s">
        <v>509</v>
      </c>
      <c r="E9" s="12" t="s">
        <v>509</v>
      </c>
      <c r="F9" s="12" t="s">
        <v>509</v>
      </c>
      <c r="G9" s="12" t="s">
        <v>509</v>
      </c>
      <c r="H9" s="12" t="s">
        <v>509</v>
      </c>
      <c r="I9" s="8" t="s">
        <v>458</v>
      </c>
      <c r="J9" s="8" t="s">
        <v>509</v>
      </c>
    </row>
    <row r="10" ht="21.55" customHeight="1" spans="1:10">
      <c r="A10" s="9" t="s">
        <v>589</v>
      </c>
      <c r="B10" s="8" t="s">
        <v>590</v>
      </c>
      <c r="C10" s="8" t="s">
        <v>509</v>
      </c>
      <c r="D10" s="8" t="s">
        <v>509</v>
      </c>
      <c r="E10" s="8" t="s">
        <v>509</v>
      </c>
      <c r="F10" s="8" t="s">
        <v>536</v>
      </c>
      <c r="G10" s="8" t="s">
        <v>509</v>
      </c>
      <c r="H10" s="8" t="s">
        <v>509</v>
      </c>
      <c r="I10" s="8" t="s">
        <v>509</v>
      </c>
      <c r="J10" s="8" t="s">
        <v>509</v>
      </c>
    </row>
    <row r="11" ht="21.55" customHeight="1" spans="1:10">
      <c r="A11" s="7" t="s">
        <v>591</v>
      </c>
      <c r="B11" s="44" t="s">
        <v>665</v>
      </c>
      <c r="C11" s="44" t="s">
        <v>509</v>
      </c>
      <c r="D11" s="44" t="s">
        <v>509</v>
      </c>
      <c r="E11" s="44" t="s">
        <v>509</v>
      </c>
      <c r="F11" s="44" t="s">
        <v>665</v>
      </c>
      <c r="G11" s="44"/>
      <c r="H11" s="44"/>
      <c r="I11" s="44"/>
      <c r="J11" s="44"/>
    </row>
    <row r="12" ht="45" customHeight="1" spans="1:10">
      <c r="A12" s="7" t="s">
        <v>535</v>
      </c>
      <c r="B12" s="44" t="s">
        <v>509</v>
      </c>
      <c r="C12" s="44" t="s">
        <v>509</v>
      </c>
      <c r="D12" s="44" t="s">
        <v>509</v>
      </c>
      <c r="E12" s="44" t="s">
        <v>509</v>
      </c>
      <c r="F12" s="44"/>
      <c r="G12" s="44"/>
      <c r="H12" s="44"/>
      <c r="I12" s="44"/>
      <c r="J12" s="44"/>
    </row>
    <row r="13" ht="21.55" customHeight="1" spans="1:10">
      <c r="A13" s="7" t="s">
        <v>594</v>
      </c>
      <c r="B13" s="8" t="s">
        <v>509</v>
      </c>
      <c r="C13" s="8" t="s">
        <v>509</v>
      </c>
      <c r="D13" s="8" t="s">
        <v>595</v>
      </c>
      <c r="E13" s="8" t="s">
        <v>509</v>
      </c>
      <c r="F13" s="8" t="s">
        <v>509</v>
      </c>
      <c r="G13" s="8" t="s">
        <v>557</v>
      </c>
      <c r="H13" s="8" t="s">
        <v>582</v>
      </c>
      <c r="I13" s="8" t="s">
        <v>584</v>
      </c>
      <c r="J13" s="15" t="s">
        <v>558</v>
      </c>
    </row>
    <row r="14" ht="21.55" customHeight="1" spans="1:10">
      <c r="A14" s="45" t="s">
        <v>551</v>
      </c>
      <c r="B14" s="8" t="s">
        <v>552</v>
      </c>
      <c r="C14" s="8" t="s">
        <v>553</v>
      </c>
      <c r="D14" s="8" t="s">
        <v>554</v>
      </c>
      <c r="E14" s="8" t="s">
        <v>555</v>
      </c>
      <c r="F14" s="8" t="s">
        <v>556</v>
      </c>
      <c r="G14" s="8" t="s">
        <v>509</v>
      </c>
      <c r="H14" s="16" t="s">
        <v>509</v>
      </c>
      <c r="I14" s="16" t="s">
        <v>509</v>
      </c>
      <c r="J14" s="15" t="s">
        <v>509</v>
      </c>
    </row>
    <row r="15" ht="33" customHeight="1" spans="1:10">
      <c r="A15" s="55" t="s">
        <v>559</v>
      </c>
      <c r="B15" s="56" t="s">
        <v>560</v>
      </c>
      <c r="C15" s="57" t="s">
        <v>666</v>
      </c>
      <c r="D15" s="58" t="s">
        <v>597</v>
      </c>
      <c r="E15" s="58" t="s">
        <v>57</v>
      </c>
      <c r="F15" s="58" t="s">
        <v>615</v>
      </c>
      <c r="G15" s="58" t="s">
        <v>667</v>
      </c>
      <c r="H15" s="59">
        <v>20</v>
      </c>
      <c r="I15" s="59">
        <v>7.8</v>
      </c>
      <c r="J15" s="8" t="s">
        <v>668</v>
      </c>
    </row>
    <row r="16" ht="34" customHeight="1" spans="1:10">
      <c r="A16" s="60"/>
      <c r="B16" s="56" t="s">
        <v>560</v>
      </c>
      <c r="C16" s="57" t="s">
        <v>669</v>
      </c>
      <c r="D16" s="58" t="s">
        <v>597</v>
      </c>
      <c r="E16" s="58" t="s">
        <v>609</v>
      </c>
      <c r="F16" s="58" t="s">
        <v>610</v>
      </c>
      <c r="G16" s="58" t="s">
        <v>670</v>
      </c>
      <c r="H16" s="59">
        <v>15</v>
      </c>
      <c r="I16" s="59">
        <v>15</v>
      </c>
      <c r="J16" s="8" t="s">
        <v>509</v>
      </c>
    </row>
    <row r="17" ht="52" customHeight="1" spans="1:10">
      <c r="A17" s="61"/>
      <c r="B17" s="56" t="s">
        <v>562</v>
      </c>
      <c r="C17" s="57" t="s">
        <v>671</v>
      </c>
      <c r="D17" s="58" t="s">
        <v>597</v>
      </c>
      <c r="E17" s="58" t="s">
        <v>609</v>
      </c>
      <c r="F17" s="58" t="s">
        <v>610</v>
      </c>
      <c r="G17" s="58" t="s">
        <v>672</v>
      </c>
      <c r="H17" s="59">
        <v>15</v>
      </c>
      <c r="I17" s="59">
        <v>15</v>
      </c>
      <c r="J17" s="15"/>
    </row>
    <row r="18" ht="49" customHeight="1" spans="1:10">
      <c r="A18" s="55" t="s">
        <v>564</v>
      </c>
      <c r="B18" s="56" t="s">
        <v>566</v>
      </c>
      <c r="C18" s="57" t="s">
        <v>673</v>
      </c>
      <c r="D18" s="58" t="s">
        <v>597</v>
      </c>
      <c r="E18" s="58" t="s">
        <v>647</v>
      </c>
      <c r="F18" s="58" t="s">
        <v>643</v>
      </c>
      <c r="G18" s="58" t="s">
        <v>647</v>
      </c>
      <c r="H18" s="59">
        <v>10</v>
      </c>
      <c r="I18" s="59">
        <v>10</v>
      </c>
      <c r="J18" s="8"/>
    </row>
    <row r="19" ht="46" customHeight="1" spans="1:10">
      <c r="A19" s="60"/>
      <c r="B19" s="56" t="s">
        <v>566</v>
      </c>
      <c r="C19" s="57" t="s">
        <v>674</v>
      </c>
      <c r="D19" s="58" t="s">
        <v>597</v>
      </c>
      <c r="E19" s="58" t="s">
        <v>647</v>
      </c>
      <c r="F19" s="58" t="s">
        <v>643</v>
      </c>
      <c r="G19" s="58" t="s">
        <v>647</v>
      </c>
      <c r="H19" s="59">
        <v>10</v>
      </c>
      <c r="I19" s="59">
        <v>10</v>
      </c>
      <c r="J19" s="8"/>
    </row>
    <row r="20" ht="40" customHeight="1" spans="1:10">
      <c r="A20" s="61"/>
      <c r="B20" s="56" t="s">
        <v>565</v>
      </c>
      <c r="C20" s="57" t="s">
        <v>675</v>
      </c>
      <c r="D20" s="58" t="s">
        <v>597</v>
      </c>
      <c r="E20" s="58" t="s">
        <v>609</v>
      </c>
      <c r="F20" s="58" t="s">
        <v>610</v>
      </c>
      <c r="G20" s="58" t="s">
        <v>676</v>
      </c>
      <c r="H20" s="59">
        <v>10</v>
      </c>
      <c r="I20" s="59">
        <v>8</v>
      </c>
      <c r="J20" s="8"/>
    </row>
    <row r="21" ht="53" customHeight="1" spans="1:10">
      <c r="A21" s="56" t="s">
        <v>569</v>
      </c>
      <c r="B21" s="56" t="s">
        <v>626</v>
      </c>
      <c r="C21" s="57" t="s">
        <v>677</v>
      </c>
      <c r="D21" s="58" t="s">
        <v>602</v>
      </c>
      <c r="E21" s="58" t="s">
        <v>629</v>
      </c>
      <c r="F21" s="58" t="s">
        <v>610</v>
      </c>
      <c r="G21" s="58" t="s">
        <v>509</v>
      </c>
      <c r="H21" s="59">
        <v>10</v>
      </c>
      <c r="I21" s="59">
        <v>10</v>
      </c>
      <c r="J21" s="8"/>
    </row>
    <row r="22" ht="21.55" customHeight="1" spans="1:10">
      <c r="A22" s="7" t="s">
        <v>630</v>
      </c>
      <c r="B22" s="8" t="s">
        <v>509</v>
      </c>
      <c r="C22" s="8" t="s">
        <v>509</v>
      </c>
      <c r="D22" s="51"/>
      <c r="E22" s="51" t="s">
        <v>509</v>
      </c>
      <c r="F22" s="51" t="s">
        <v>509</v>
      </c>
      <c r="G22" s="51" t="s">
        <v>509</v>
      </c>
      <c r="H22" s="51" t="s">
        <v>509</v>
      </c>
      <c r="I22" s="51" t="s">
        <v>509</v>
      </c>
      <c r="J22" s="51" t="s">
        <v>509</v>
      </c>
    </row>
    <row r="23" ht="9" customHeight="1" spans="1:10">
      <c r="A23" s="7" t="s">
        <v>509</v>
      </c>
      <c r="B23" s="8" t="s">
        <v>509</v>
      </c>
      <c r="C23" s="8" t="s">
        <v>509</v>
      </c>
      <c r="D23" s="51" t="s">
        <v>509</v>
      </c>
      <c r="E23" s="51" t="s">
        <v>509</v>
      </c>
      <c r="F23" s="51" t="s">
        <v>509</v>
      </c>
      <c r="G23" s="51" t="s">
        <v>509</v>
      </c>
      <c r="H23" s="51" t="s">
        <v>509</v>
      </c>
      <c r="I23" s="51" t="s">
        <v>509</v>
      </c>
      <c r="J23" s="51" t="s">
        <v>509</v>
      </c>
    </row>
    <row r="24" ht="21.55" hidden="1" customHeight="1" spans="1:10">
      <c r="A24" s="45" t="s">
        <v>630</v>
      </c>
      <c r="B24" s="16" t="s">
        <v>509</v>
      </c>
      <c r="C24" s="16" t="s">
        <v>509</v>
      </c>
      <c r="D24" s="52" t="s">
        <v>509</v>
      </c>
      <c r="E24" s="52" t="s">
        <v>509</v>
      </c>
      <c r="F24" s="52" t="s">
        <v>509</v>
      </c>
      <c r="G24" s="52" t="s">
        <v>509</v>
      </c>
      <c r="H24" s="52" t="s">
        <v>509</v>
      </c>
      <c r="I24" s="52" t="s">
        <v>509</v>
      </c>
      <c r="J24" s="52" t="s">
        <v>509</v>
      </c>
    </row>
    <row r="25" ht="21.55" customHeight="1" spans="1:10">
      <c r="A25" s="33" t="s">
        <v>631</v>
      </c>
      <c r="B25" s="34">
        <v>100</v>
      </c>
      <c r="C25" s="35"/>
      <c r="D25" s="35"/>
      <c r="E25" s="35"/>
      <c r="F25" s="35"/>
      <c r="G25" s="35"/>
      <c r="H25" s="36"/>
      <c r="I25" s="23">
        <v>80.8</v>
      </c>
      <c r="J25" s="23" t="s">
        <v>632</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B25:H25"/>
    <mergeCell ref="A10:A12"/>
    <mergeCell ref="A15:A17"/>
    <mergeCell ref="A18:A20"/>
    <mergeCell ref="G13:G14"/>
    <mergeCell ref="H13:H14"/>
    <mergeCell ref="I13:I14"/>
    <mergeCell ref="J13:J14"/>
    <mergeCell ref="A5:B9"/>
    <mergeCell ref="B11:E12"/>
    <mergeCell ref="F11:J12"/>
    <mergeCell ref="A22:C24"/>
    <mergeCell ref="D22:J24"/>
  </mergeCells>
  <pageMargins left="0.432638888888889" right="0.236111111111111" top="1" bottom="1" header="0.5" footer="0.5"/>
  <pageSetup paperSize="9" scale="75"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SheetLayoutView="60" workbookViewId="0">
      <selection activeCell="N11" sqref="N10:N11"/>
    </sheetView>
  </sheetViews>
  <sheetFormatPr defaultColWidth="9.13888888888889" defaultRowHeight="13.2"/>
  <cols>
    <col min="1" max="1" width="10.6666666666667" style="1" customWidth="1"/>
    <col min="2" max="2" width="16" style="1" customWidth="1"/>
    <col min="3" max="3" width="21.5740740740741" style="1" customWidth="1"/>
    <col min="4" max="4" width="11.8888888888889" style="1" customWidth="1"/>
    <col min="5" max="5" width="12.1111111111111" style="1" customWidth="1"/>
    <col min="6" max="6" width="10.8888888888889" style="1" customWidth="1"/>
    <col min="7" max="7" width="12.7777777777778" style="1" customWidth="1"/>
    <col min="8" max="8" width="9" style="1" customWidth="1"/>
    <col min="9" max="9" width="10" style="1" customWidth="1"/>
    <col min="10" max="10" width="19.5555555555556" style="1" customWidth="1"/>
    <col min="11" max="16384" width="9.13888888888889" style="1"/>
  </cols>
  <sheetData>
    <row r="1" ht="28.2" spans="6:6">
      <c r="F1" s="3" t="s">
        <v>572</v>
      </c>
    </row>
    <row r="2" spans="1:10">
      <c r="A2" s="42" t="s">
        <v>2</v>
      </c>
      <c r="B2" s="42"/>
      <c r="C2" s="42"/>
      <c r="D2" s="42"/>
      <c r="E2" s="42"/>
      <c r="J2" s="53"/>
    </row>
    <row r="3" ht="21.55" customHeight="1" spans="1:10">
      <c r="A3" s="5" t="s">
        <v>573</v>
      </c>
      <c r="B3" s="6" t="s">
        <v>509</v>
      </c>
      <c r="C3" s="6" t="s">
        <v>678</v>
      </c>
      <c r="D3" s="6" t="s">
        <v>509</v>
      </c>
      <c r="E3" s="6" t="s">
        <v>509</v>
      </c>
      <c r="F3" s="6" t="s">
        <v>509</v>
      </c>
      <c r="G3" s="6" t="s">
        <v>509</v>
      </c>
      <c r="H3" s="6" t="s">
        <v>509</v>
      </c>
      <c r="I3" s="6" t="s">
        <v>509</v>
      </c>
      <c r="J3" s="6" t="s">
        <v>509</v>
      </c>
    </row>
    <row r="4" ht="21.55" customHeight="1" spans="1:10">
      <c r="A4" s="7" t="s">
        <v>575</v>
      </c>
      <c r="B4" s="8" t="s">
        <v>509</v>
      </c>
      <c r="C4" s="8" t="s">
        <v>576</v>
      </c>
      <c r="D4" s="8" t="s">
        <v>509</v>
      </c>
      <c r="E4" s="8" t="s">
        <v>509</v>
      </c>
      <c r="F4" s="8" t="s">
        <v>577</v>
      </c>
      <c r="G4" s="8" t="s">
        <v>578</v>
      </c>
      <c r="H4" s="8" t="s">
        <v>509</v>
      </c>
      <c r="I4" s="8" t="s">
        <v>509</v>
      </c>
      <c r="J4" s="8" t="s">
        <v>509</v>
      </c>
    </row>
    <row r="5" ht="21.55" customHeight="1" spans="1:10">
      <c r="A5" s="9" t="s">
        <v>579</v>
      </c>
      <c r="B5" s="8" t="s">
        <v>509</v>
      </c>
      <c r="C5" s="8" t="s">
        <v>509</v>
      </c>
      <c r="D5" s="8" t="s">
        <v>580</v>
      </c>
      <c r="E5" s="8" t="s">
        <v>454</v>
      </c>
      <c r="F5" s="8" t="s">
        <v>581</v>
      </c>
      <c r="G5" s="8" t="s">
        <v>582</v>
      </c>
      <c r="H5" s="8" t="s">
        <v>583</v>
      </c>
      <c r="I5" s="8" t="s">
        <v>584</v>
      </c>
      <c r="J5" s="8" t="s">
        <v>509</v>
      </c>
    </row>
    <row r="6" ht="21.55" customHeight="1" spans="1:10">
      <c r="A6" s="7" t="s">
        <v>509</v>
      </c>
      <c r="B6" s="8" t="s">
        <v>509</v>
      </c>
      <c r="C6" s="8" t="s">
        <v>585</v>
      </c>
      <c r="D6" s="43">
        <v>525303.43</v>
      </c>
      <c r="E6" s="43">
        <v>525303.43</v>
      </c>
      <c r="F6" s="43">
        <v>377135.8</v>
      </c>
      <c r="G6" s="12">
        <v>10</v>
      </c>
      <c r="H6" s="13">
        <v>0.72</v>
      </c>
      <c r="I6" s="12">
        <v>7.2</v>
      </c>
      <c r="J6" s="8" t="s">
        <v>509</v>
      </c>
    </row>
    <row r="7" ht="21.55" customHeight="1" spans="1:10">
      <c r="A7" s="7" t="s">
        <v>509</v>
      </c>
      <c r="B7" s="8" t="s">
        <v>509</v>
      </c>
      <c r="C7" s="8" t="s">
        <v>586</v>
      </c>
      <c r="D7" s="43">
        <v>358825.8</v>
      </c>
      <c r="E7" s="43">
        <v>358825.8</v>
      </c>
      <c r="F7" s="43">
        <v>358825.8</v>
      </c>
      <c r="G7" s="12"/>
      <c r="H7" s="13"/>
      <c r="I7" s="8" t="s">
        <v>458</v>
      </c>
      <c r="J7" s="8" t="s">
        <v>509</v>
      </c>
    </row>
    <row r="8" ht="21.55" customHeight="1" spans="1:10">
      <c r="A8" s="7" t="s">
        <v>509</v>
      </c>
      <c r="B8" s="8" t="s">
        <v>509</v>
      </c>
      <c r="C8" s="8" t="s">
        <v>587</v>
      </c>
      <c r="D8" s="43">
        <v>166477.63</v>
      </c>
      <c r="E8" s="43">
        <v>166477.63</v>
      </c>
      <c r="F8" s="43">
        <v>18310</v>
      </c>
      <c r="G8" s="12"/>
      <c r="H8" s="12" t="s">
        <v>509</v>
      </c>
      <c r="I8" s="8" t="s">
        <v>458</v>
      </c>
      <c r="J8" s="8" t="s">
        <v>509</v>
      </c>
    </row>
    <row r="9" ht="18" customHeight="1" spans="1:10">
      <c r="A9" s="7" t="s">
        <v>509</v>
      </c>
      <c r="B9" s="8" t="s">
        <v>509</v>
      </c>
      <c r="C9" s="8" t="s">
        <v>588</v>
      </c>
      <c r="D9" s="12" t="s">
        <v>509</v>
      </c>
      <c r="E9" s="12" t="s">
        <v>509</v>
      </c>
      <c r="F9" s="12" t="s">
        <v>509</v>
      </c>
      <c r="G9" s="12" t="s">
        <v>509</v>
      </c>
      <c r="H9" s="12" t="s">
        <v>509</v>
      </c>
      <c r="I9" s="8" t="s">
        <v>458</v>
      </c>
      <c r="J9" s="8" t="s">
        <v>509</v>
      </c>
    </row>
    <row r="10" ht="21.55" customHeight="1" spans="1:10">
      <c r="A10" s="9" t="s">
        <v>589</v>
      </c>
      <c r="B10" s="8" t="s">
        <v>590</v>
      </c>
      <c r="C10" s="8" t="s">
        <v>509</v>
      </c>
      <c r="D10" s="8" t="s">
        <v>509</v>
      </c>
      <c r="E10" s="8" t="s">
        <v>509</v>
      </c>
      <c r="F10" s="8" t="s">
        <v>536</v>
      </c>
      <c r="G10" s="8" t="s">
        <v>509</v>
      </c>
      <c r="H10" s="8" t="s">
        <v>509</v>
      </c>
      <c r="I10" s="8" t="s">
        <v>509</v>
      </c>
      <c r="J10" s="8" t="s">
        <v>509</v>
      </c>
    </row>
    <row r="11" ht="21.55" customHeight="1" spans="1:10">
      <c r="A11" s="7" t="s">
        <v>591</v>
      </c>
      <c r="B11" s="44" t="s">
        <v>679</v>
      </c>
      <c r="C11" s="44" t="s">
        <v>509</v>
      </c>
      <c r="D11" s="44" t="s">
        <v>509</v>
      </c>
      <c r="E11" s="44" t="s">
        <v>509</v>
      </c>
      <c r="F11" s="44" t="s">
        <v>679</v>
      </c>
      <c r="G11" s="44"/>
      <c r="H11" s="44"/>
      <c r="I11" s="44"/>
      <c r="J11" s="44"/>
    </row>
    <row r="12" ht="45" customHeight="1" spans="1:10">
      <c r="A12" s="7" t="s">
        <v>535</v>
      </c>
      <c r="B12" s="44" t="s">
        <v>509</v>
      </c>
      <c r="C12" s="44" t="s">
        <v>509</v>
      </c>
      <c r="D12" s="44" t="s">
        <v>509</v>
      </c>
      <c r="E12" s="44" t="s">
        <v>509</v>
      </c>
      <c r="F12" s="44"/>
      <c r="G12" s="44"/>
      <c r="H12" s="44"/>
      <c r="I12" s="44"/>
      <c r="J12" s="44"/>
    </row>
    <row r="13" ht="21.55" customHeight="1" spans="1:10">
      <c r="A13" s="7" t="s">
        <v>594</v>
      </c>
      <c r="B13" s="8" t="s">
        <v>509</v>
      </c>
      <c r="C13" s="8" t="s">
        <v>509</v>
      </c>
      <c r="D13" s="8" t="s">
        <v>595</v>
      </c>
      <c r="E13" s="8" t="s">
        <v>509</v>
      </c>
      <c r="F13" s="8" t="s">
        <v>509</v>
      </c>
      <c r="G13" s="8" t="s">
        <v>557</v>
      </c>
      <c r="H13" s="8" t="s">
        <v>582</v>
      </c>
      <c r="I13" s="8" t="s">
        <v>584</v>
      </c>
      <c r="J13" s="8" t="s">
        <v>558</v>
      </c>
    </row>
    <row r="14" ht="21.55" customHeight="1" spans="1:10">
      <c r="A14" s="45" t="s">
        <v>551</v>
      </c>
      <c r="B14" s="8" t="s">
        <v>552</v>
      </c>
      <c r="C14" s="8" t="s">
        <v>553</v>
      </c>
      <c r="D14" s="8" t="s">
        <v>554</v>
      </c>
      <c r="E14" s="8" t="s">
        <v>555</v>
      </c>
      <c r="F14" s="8" t="s">
        <v>556</v>
      </c>
      <c r="G14" s="8" t="s">
        <v>509</v>
      </c>
      <c r="H14" s="8" t="s">
        <v>509</v>
      </c>
      <c r="I14" s="8" t="s">
        <v>509</v>
      </c>
      <c r="J14" s="8" t="s">
        <v>509</v>
      </c>
    </row>
    <row r="15" ht="33" customHeight="1" spans="1:10">
      <c r="A15" s="46" t="s">
        <v>559</v>
      </c>
      <c r="B15" s="47" t="s">
        <v>560</v>
      </c>
      <c r="C15" s="46" t="s">
        <v>680</v>
      </c>
      <c r="D15" s="46" t="s">
        <v>597</v>
      </c>
      <c r="E15" s="48" t="s">
        <v>12</v>
      </c>
      <c r="F15" s="48" t="s">
        <v>599</v>
      </c>
      <c r="G15" s="48" t="s">
        <v>12</v>
      </c>
      <c r="H15" s="8">
        <v>15</v>
      </c>
      <c r="I15" s="8">
        <v>15</v>
      </c>
      <c r="J15" s="8"/>
    </row>
    <row r="16" ht="34" customHeight="1" spans="1:10">
      <c r="A16" s="46"/>
      <c r="B16" s="36" t="s">
        <v>561</v>
      </c>
      <c r="C16" s="47" t="s">
        <v>681</v>
      </c>
      <c r="D16" s="48" t="s">
        <v>602</v>
      </c>
      <c r="E16" s="48" t="s">
        <v>609</v>
      </c>
      <c r="F16" s="48" t="s">
        <v>610</v>
      </c>
      <c r="G16" s="177" t="s">
        <v>609</v>
      </c>
      <c r="H16" s="8">
        <v>15</v>
      </c>
      <c r="I16" s="8">
        <v>15</v>
      </c>
      <c r="J16" s="8" t="s">
        <v>509</v>
      </c>
    </row>
    <row r="17" ht="34" customHeight="1" spans="1:10">
      <c r="A17" s="46"/>
      <c r="B17" s="36" t="s">
        <v>562</v>
      </c>
      <c r="C17" s="47" t="s">
        <v>682</v>
      </c>
      <c r="D17" s="48" t="s">
        <v>602</v>
      </c>
      <c r="E17" s="48" t="s">
        <v>609</v>
      </c>
      <c r="F17" s="48" t="s">
        <v>610</v>
      </c>
      <c r="G17" s="48" t="s">
        <v>683</v>
      </c>
      <c r="H17" s="8">
        <v>15</v>
      </c>
      <c r="I17" s="8">
        <v>10.8</v>
      </c>
      <c r="J17" s="8"/>
    </row>
    <row r="18" ht="70" customHeight="1" spans="1:10">
      <c r="A18" s="49" t="s">
        <v>564</v>
      </c>
      <c r="B18" s="46" t="s">
        <v>684</v>
      </c>
      <c r="C18" s="46" t="s">
        <v>685</v>
      </c>
      <c r="D18" s="46" t="s">
        <v>597</v>
      </c>
      <c r="E18" s="46" t="s">
        <v>686</v>
      </c>
      <c r="F18" s="46" t="s">
        <v>643</v>
      </c>
      <c r="G18" s="46" t="s">
        <v>686</v>
      </c>
      <c r="H18" s="8">
        <v>10</v>
      </c>
      <c r="I18" s="8">
        <v>9</v>
      </c>
      <c r="J18" s="15" t="s">
        <v>687</v>
      </c>
    </row>
    <row r="19" ht="60" customHeight="1" spans="1:10">
      <c r="A19" s="49"/>
      <c r="B19" s="46" t="s">
        <v>688</v>
      </c>
      <c r="C19" s="46" t="s">
        <v>689</v>
      </c>
      <c r="D19" s="46" t="s">
        <v>597</v>
      </c>
      <c r="E19" s="46" t="s">
        <v>690</v>
      </c>
      <c r="F19" s="46" t="s">
        <v>643</v>
      </c>
      <c r="G19" s="46" t="s">
        <v>690</v>
      </c>
      <c r="H19" s="8">
        <v>15</v>
      </c>
      <c r="I19" s="8">
        <v>15</v>
      </c>
      <c r="J19" s="8"/>
    </row>
    <row r="20" ht="55" customHeight="1" spans="1:10">
      <c r="A20" s="50"/>
      <c r="B20" s="46" t="s">
        <v>568</v>
      </c>
      <c r="C20" s="46" t="s">
        <v>624</v>
      </c>
      <c r="D20" s="46" t="s">
        <v>597</v>
      </c>
      <c r="E20" s="46" t="s">
        <v>625</v>
      </c>
      <c r="F20" s="46" t="s">
        <v>643</v>
      </c>
      <c r="G20" s="46" t="s">
        <v>625</v>
      </c>
      <c r="H20" s="8">
        <v>10</v>
      </c>
      <c r="I20" s="8">
        <v>10</v>
      </c>
      <c r="J20" s="8"/>
    </row>
    <row r="21" ht="40" customHeight="1" spans="1:10">
      <c r="A21" s="46" t="s">
        <v>569</v>
      </c>
      <c r="B21" s="46" t="s">
        <v>626</v>
      </c>
      <c r="C21" s="46" t="s">
        <v>653</v>
      </c>
      <c r="D21" s="48" t="s">
        <v>602</v>
      </c>
      <c r="E21" s="176" t="s">
        <v>628</v>
      </c>
      <c r="F21" s="46" t="s">
        <v>610</v>
      </c>
      <c r="G21" s="176" t="s">
        <v>628</v>
      </c>
      <c r="H21" s="8">
        <v>10</v>
      </c>
      <c r="I21" s="8">
        <v>10</v>
      </c>
      <c r="J21" s="8"/>
    </row>
    <row r="22" ht="21.55" customHeight="1" spans="1:10">
      <c r="A22" s="7" t="s">
        <v>630</v>
      </c>
      <c r="B22" s="8" t="s">
        <v>509</v>
      </c>
      <c r="C22" s="8" t="s">
        <v>509</v>
      </c>
      <c r="D22" s="51"/>
      <c r="E22" s="51" t="s">
        <v>509</v>
      </c>
      <c r="F22" s="51" t="s">
        <v>509</v>
      </c>
      <c r="G22" s="51" t="s">
        <v>509</v>
      </c>
      <c r="H22" s="51" t="s">
        <v>509</v>
      </c>
      <c r="I22" s="51" t="s">
        <v>509</v>
      </c>
      <c r="J22" s="51" t="s">
        <v>509</v>
      </c>
    </row>
    <row r="23" ht="9" customHeight="1" spans="1:10">
      <c r="A23" s="7" t="s">
        <v>509</v>
      </c>
      <c r="B23" s="8" t="s">
        <v>509</v>
      </c>
      <c r="C23" s="8" t="s">
        <v>509</v>
      </c>
      <c r="D23" s="51" t="s">
        <v>509</v>
      </c>
      <c r="E23" s="51" t="s">
        <v>509</v>
      </c>
      <c r="F23" s="51" t="s">
        <v>509</v>
      </c>
      <c r="G23" s="51" t="s">
        <v>509</v>
      </c>
      <c r="H23" s="51" t="s">
        <v>509</v>
      </c>
      <c r="I23" s="51" t="s">
        <v>509</v>
      </c>
      <c r="J23" s="51" t="s">
        <v>509</v>
      </c>
    </row>
    <row r="24" ht="21.55" hidden="1" customHeight="1" spans="1:10">
      <c r="A24" s="45" t="s">
        <v>630</v>
      </c>
      <c r="B24" s="16" t="s">
        <v>509</v>
      </c>
      <c r="C24" s="16" t="s">
        <v>509</v>
      </c>
      <c r="D24" s="52" t="s">
        <v>509</v>
      </c>
      <c r="E24" s="52" t="s">
        <v>509</v>
      </c>
      <c r="F24" s="52" t="s">
        <v>509</v>
      </c>
      <c r="G24" s="52" t="s">
        <v>509</v>
      </c>
      <c r="H24" s="52" t="s">
        <v>509</v>
      </c>
      <c r="I24" s="52" t="s">
        <v>509</v>
      </c>
      <c r="J24" s="52" t="s">
        <v>509</v>
      </c>
    </row>
    <row r="25" ht="21.55" customHeight="1" spans="1:10">
      <c r="A25" s="33" t="s">
        <v>631</v>
      </c>
      <c r="B25" s="34">
        <v>100</v>
      </c>
      <c r="C25" s="35"/>
      <c r="D25" s="35"/>
      <c r="E25" s="35"/>
      <c r="F25" s="35"/>
      <c r="G25" s="35"/>
      <c r="H25" s="36"/>
      <c r="I25" s="19">
        <v>92</v>
      </c>
      <c r="J25" s="23" t="s">
        <v>632</v>
      </c>
    </row>
  </sheetData>
  <mergeCells count="28">
    <mergeCell ref="A2:E2"/>
    <mergeCell ref="A3:B3"/>
    <mergeCell ref="C3:J3"/>
    <mergeCell ref="A4:B4"/>
    <mergeCell ref="C4:E4"/>
    <mergeCell ref="G4:J4"/>
    <mergeCell ref="I5:J5"/>
    <mergeCell ref="I6:J6"/>
    <mergeCell ref="I7:J7"/>
    <mergeCell ref="I8:J8"/>
    <mergeCell ref="I9:J9"/>
    <mergeCell ref="B10:E10"/>
    <mergeCell ref="F10:J10"/>
    <mergeCell ref="A13:C13"/>
    <mergeCell ref="D13:F13"/>
    <mergeCell ref="B25:H25"/>
    <mergeCell ref="A10:A12"/>
    <mergeCell ref="A15:A17"/>
    <mergeCell ref="A18:A20"/>
    <mergeCell ref="G13:G14"/>
    <mergeCell ref="H13:H14"/>
    <mergeCell ref="I13:I14"/>
    <mergeCell ref="J13:J14"/>
    <mergeCell ref="A5:B9"/>
    <mergeCell ref="B11:E12"/>
    <mergeCell ref="F11:J12"/>
    <mergeCell ref="A22:C24"/>
    <mergeCell ref="D22:J24"/>
  </mergeCells>
  <pageMargins left="0.432638888888889" right="0.236111111111111" top="1" bottom="1" header="0.5" footer="0.5"/>
  <pageSetup paperSize="9" scale="73"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66" t="s">
        <v>113</v>
      </c>
    </row>
    <row r="2" ht="15.6" spans="12:12">
      <c r="L2" s="167" t="s">
        <v>114</v>
      </c>
    </row>
    <row r="3" ht="15.6" spans="1:12">
      <c r="A3" s="167" t="s">
        <v>2</v>
      </c>
      <c r="L3" s="167" t="s">
        <v>3</v>
      </c>
    </row>
    <row r="4" ht="19.5" customHeight="1" spans="1:12">
      <c r="A4" s="160" t="s">
        <v>6</v>
      </c>
      <c r="B4" s="160"/>
      <c r="C4" s="160"/>
      <c r="D4" s="160"/>
      <c r="E4" s="168" t="s">
        <v>97</v>
      </c>
      <c r="F4" s="168" t="s">
        <v>115</v>
      </c>
      <c r="G4" s="168" t="s">
        <v>116</v>
      </c>
      <c r="H4" s="168" t="s">
        <v>117</v>
      </c>
      <c r="I4" s="168"/>
      <c r="J4" s="168" t="s">
        <v>118</v>
      </c>
      <c r="K4" s="168" t="s">
        <v>119</v>
      </c>
      <c r="L4" s="168" t="s">
        <v>120</v>
      </c>
    </row>
    <row r="5" ht="19.5" customHeight="1" spans="1:12">
      <c r="A5" s="168" t="s">
        <v>121</v>
      </c>
      <c r="B5" s="168"/>
      <c r="C5" s="168"/>
      <c r="D5" s="160" t="s">
        <v>122</v>
      </c>
      <c r="E5" s="168"/>
      <c r="F5" s="168"/>
      <c r="G5" s="168"/>
      <c r="H5" s="168" t="s">
        <v>123</v>
      </c>
      <c r="I5" s="168" t="s">
        <v>124</v>
      </c>
      <c r="J5" s="168"/>
      <c r="K5" s="168"/>
      <c r="L5" s="168" t="s">
        <v>123</v>
      </c>
    </row>
    <row r="6" ht="19.5" customHeight="1" spans="1:12">
      <c r="A6" s="168"/>
      <c r="B6" s="168"/>
      <c r="C6" s="168"/>
      <c r="D6" s="160"/>
      <c r="E6" s="168"/>
      <c r="F6" s="168"/>
      <c r="G6" s="168"/>
      <c r="H6" s="168"/>
      <c r="I6" s="168"/>
      <c r="J6" s="168"/>
      <c r="K6" s="168"/>
      <c r="L6" s="168"/>
    </row>
    <row r="7" ht="19.5" customHeight="1" spans="1:12">
      <c r="A7" s="168"/>
      <c r="B7" s="168"/>
      <c r="C7" s="168"/>
      <c r="D7" s="160"/>
      <c r="E7" s="168"/>
      <c r="F7" s="168"/>
      <c r="G7" s="168"/>
      <c r="H7" s="168"/>
      <c r="I7" s="168"/>
      <c r="J7" s="168"/>
      <c r="K7" s="168"/>
      <c r="L7" s="168"/>
    </row>
    <row r="8" ht="19.5" customHeight="1" spans="1:12">
      <c r="A8" s="160" t="s">
        <v>125</v>
      </c>
      <c r="B8" s="160" t="s">
        <v>126</v>
      </c>
      <c r="C8" s="160" t="s">
        <v>127</v>
      </c>
      <c r="D8" s="160" t="s">
        <v>10</v>
      </c>
      <c r="E8" s="168" t="s">
        <v>11</v>
      </c>
      <c r="F8" s="168" t="s">
        <v>12</v>
      </c>
      <c r="G8" s="168" t="s">
        <v>20</v>
      </c>
      <c r="H8" s="168" t="s">
        <v>24</v>
      </c>
      <c r="I8" s="168" t="s">
        <v>28</v>
      </c>
      <c r="J8" s="168" t="s">
        <v>32</v>
      </c>
      <c r="K8" s="168" t="s">
        <v>36</v>
      </c>
      <c r="L8" s="168" t="s">
        <v>40</v>
      </c>
    </row>
    <row r="9" ht="19.5" customHeight="1" spans="1:12">
      <c r="A9" s="160"/>
      <c r="B9" s="160"/>
      <c r="C9" s="160"/>
      <c r="D9" s="160" t="s">
        <v>128</v>
      </c>
      <c r="E9" s="162">
        <v>19282247.34</v>
      </c>
      <c r="F9" s="162">
        <v>18627621.56</v>
      </c>
      <c r="G9" s="162">
        <v>0</v>
      </c>
      <c r="H9" s="162">
        <v>0</v>
      </c>
      <c r="I9" s="162">
        <v>0</v>
      </c>
      <c r="J9" s="162">
        <v>0</v>
      </c>
      <c r="K9" s="162">
        <v>0</v>
      </c>
      <c r="L9" s="162">
        <v>654625.78</v>
      </c>
    </row>
    <row r="10" ht="19.5" customHeight="1" spans="1:12">
      <c r="A10" s="161" t="s">
        <v>129</v>
      </c>
      <c r="B10" s="161"/>
      <c r="C10" s="161"/>
      <c r="D10" s="161" t="s">
        <v>130</v>
      </c>
      <c r="E10" s="162">
        <v>2881040.4</v>
      </c>
      <c r="F10" s="162">
        <v>2881040.4</v>
      </c>
      <c r="G10" s="162">
        <v>0</v>
      </c>
      <c r="H10" s="162">
        <v>0</v>
      </c>
      <c r="I10" s="162">
        <v>0</v>
      </c>
      <c r="J10" s="162">
        <v>0</v>
      </c>
      <c r="K10" s="162">
        <v>0</v>
      </c>
      <c r="L10" s="162">
        <v>0</v>
      </c>
    </row>
    <row r="11" ht="19.5" customHeight="1" spans="1:12">
      <c r="A11" s="161" t="s">
        <v>131</v>
      </c>
      <c r="B11" s="161"/>
      <c r="C11" s="161"/>
      <c r="D11" s="161" t="s">
        <v>132</v>
      </c>
      <c r="E11" s="162">
        <v>2456633.54</v>
      </c>
      <c r="F11" s="162">
        <v>2456633.54</v>
      </c>
      <c r="G11" s="162">
        <v>0</v>
      </c>
      <c r="H11" s="162">
        <v>0</v>
      </c>
      <c r="I11" s="162">
        <v>0</v>
      </c>
      <c r="J11" s="162">
        <v>0</v>
      </c>
      <c r="K11" s="162">
        <v>0</v>
      </c>
      <c r="L11" s="162">
        <v>0</v>
      </c>
    </row>
    <row r="12" ht="19.5" customHeight="1" spans="1:12">
      <c r="A12" s="161" t="s">
        <v>133</v>
      </c>
      <c r="B12" s="161"/>
      <c r="C12" s="161"/>
      <c r="D12" s="161" t="s">
        <v>134</v>
      </c>
      <c r="E12" s="162">
        <v>1194500</v>
      </c>
      <c r="F12" s="162">
        <v>1194500</v>
      </c>
      <c r="G12" s="162">
        <v>0</v>
      </c>
      <c r="H12" s="162">
        <v>0</v>
      </c>
      <c r="I12" s="162">
        <v>0</v>
      </c>
      <c r="J12" s="162">
        <v>0</v>
      </c>
      <c r="K12" s="162">
        <v>0</v>
      </c>
      <c r="L12" s="162">
        <v>0</v>
      </c>
    </row>
    <row r="13" ht="19.5" customHeight="1" spans="1:12">
      <c r="A13" s="161" t="s">
        <v>135</v>
      </c>
      <c r="B13" s="161"/>
      <c r="C13" s="161"/>
      <c r="D13" s="161" t="s">
        <v>136</v>
      </c>
      <c r="E13" s="162">
        <v>1029456.63</v>
      </c>
      <c r="F13" s="162">
        <v>1029456.63</v>
      </c>
      <c r="G13" s="162">
        <v>0</v>
      </c>
      <c r="H13" s="162">
        <v>0</v>
      </c>
      <c r="I13" s="162">
        <v>0</v>
      </c>
      <c r="J13" s="162">
        <v>0</v>
      </c>
      <c r="K13" s="162">
        <v>0</v>
      </c>
      <c r="L13" s="162">
        <v>0</v>
      </c>
    </row>
    <row r="14" ht="19.5" customHeight="1" spans="1:12">
      <c r="A14" s="161" t="s">
        <v>137</v>
      </c>
      <c r="B14" s="161"/>
      <c r="C14" s="161"/>
      <c r="D14" s="161" t="s">
        <v>138</v>
      </c>
      <c r="E14" s="162">
        <v>232676.91</v>
      </c>
      <c r="F14" s="162">
        <v>232676.91</v>
      </c>
      <c r="G14" s="162">
        <v>0</v>
      </c>
      <c r="H14" s="162">
        <v>0</v>
      </c>
      <c r="I14" s="162">
        <v>0</v>
      </c>
      <c r="J14" s="162">
        <v>0</v>
      </c>
      <c r="K14" s="162">
        <v>0</v>
      </c>
      <c r="L14" s="162">
        <v>0</v>
      </c>
    </row>
    <row r="15" ht="19.5" customHeight="1" spans="1:12">
      <c r="A15" s="161" t="s">
        <v>139</v>
      </c>
      <c r="B15" s="161"/>
      <c r="C15" s="161"/>
      <c r="D15" s="161" t="s">
        <v>140</v>
      </c>
      <c r="E15" s="162">
        <v>424406.86</v>
      </c>
      <c r="F15" s="162">
        <v>424406.86</v>
      </c>
      <c r="G15" s="162">
        <v>0</v>
      </c>
      <c r="H15" s="162">
        <v>0</v>
      </c>
      <c r="I15" s="162">
        <v>0</v>
      </c>
      <c r="J15" s="162">
        <v>0</v>
      </c>
      <c r="K15" s="162">
        <v>0</v>
      </c>
      <c r="L15" s="162">
        <v>0</v>
      </c>
    </row>
    <row r="16" ht="19.5" customHeight="1" spans="1:12">
      <c r="A16" s="161" t="s">
        <v>141</v>
      </c>
      <c r="B16" s="161"/>
      <c r="C16" s="161"/>
      <c r="D16" s="161" t="s">
        <v>142</v>
      </c>
      <c r="E16" s="162">
        <v>424406.86</v>
      </c>
      <c r="F16" s="162">
        <v>424406.86</v>
      </c>
      <c r="G16" s="162">
        <v>0</v>
      </c>
      <c r="H16" s="162">
        <v>0</v>
      </c>
      <c r="I16" s="162">
        <v>0</v>
      </c>
      <c r="J16" s="162">
        <v>0</v>
      </c>
      <c r="K16" s="162">
        <v>0</v>
      </c>
      <c r="L16" s="162">
        <v>0</v>
      </c>
    </row>
    <row r="17" ht="19.5" customHeight="1" spans="1:12">
      <c r="A17" s="161" t="s">
        <v>143</v>
      </c>
      <c r="B17" s="161"/>
      <c r="C17" s="161"/>
      <c r="D17" s="161" t="s">
        <v>144</v>
      </c>
      <c r="E17" s="162">
        <v>1143531.53</v>
      </c>
      <c r="F17" s="162">
        <v>1143531.53</v>
      </c>
      <c r="G17" s="162">
        <v>0</v>
      </c>
      <c r="H17" s="162">
        <v>0</v>
      </c>
      <c r="I17" s="162">
        <v>0</v>
      </c>
      <c r="J17" s="162">
        <v>0</v>
      </c>
      <c r="K17" s="162">
        <v>0</v>
      </c>
      <c r="L17" s="162">
        <v>0</v>
      </c>
    </row>
    <row r="18" ht="19.5" customHeight="1" spans="1:12">
      <c r="A18" s="161" t="s">
        <v>145</v>
      </c>
      <c r="B18" s="161"/>
      <c r="C18" s="161"/>
      <c r="D18" s="161" t="s">
        <v>146</v>
      </c>
      <c r="E18" s="162">
        <v>1143531.53</v>
      </c>
      <c r="F18" s="162">
        <v>1143531.53</v>
      </c>
      <c r="G18" s="162">
        <v>0</v>
      </c>
      <c r="H18" s="162">
        <v>0</v>
      </c>
      <c r="I18" s="162">
        <v>0</v>
      </c>
      <c r="J18" s="162">
        <v>0</v>
      </c>
      <c r="K18" s="162">
        <v>0</v>
      </c>
      <c r="L18" s="162">
        <v>0</v>
      </c>
    </row>
    <row r="19" ht="19.5" customHeight="1" spans="1:12">
      <c r="A19" s="161" t="s">
        <v>147</v>
      </c>
      <c r="B19" s="161"/>
      <c r="C19" s="161"/>
      <c r="D19" s="161" t="s">
        <v>148</v>
      </c>
      <c r="E19" s="162">
        <v>460625.18</v>
      </c>
      <c r="F19" s="162">
        <v>460625.18</v>
      </c>
      <c r="G19" s="162">
        <v>0</v>
      </c>
      <c r="H19" s="162">
        <v>0</v>
      </c>
      <c r="I19" s="162">
        <v>0</v>
      </c>
      <c r="J19" s="162">
        <v>0</v>
      </c>
      <c r="K19" s="162">
        <v>0</v>
      </c>
      <c r="L19" s="162">
        <v>0</v>
      </c>
    </row>
    <row r="20" ht="19.5" customHeight="1" spans="1:12">
      <c r="A20" s="161" t="s">
        <v>149</v>
      </c>
      <c r="B20" s="161"/>
      <c r="C20" s="161"/>
      <c r="D20" s="161" t="s">
        <v>150</v>
      </c>
      <c r="E20" s="162">
        <v>577644.8</v>
      </c>
      <c r="F20" s="162">
        <v>577644.8</v>
      </c>
      <c r="G20" s="162">
        <v>0</v>
      </c>
      <c r="H20" s="162">
        <v>0</v>
      </c>
      <c r="I20" s="162">
        <v>0</v>
      </c>
      <c r="J20" s="162">
        <v>0</v>
      </c>
      <c r="K20" s="162">
        <v>0</v>
      </c>
      <c r="L20" s="162">
        <v>0</v>
      </c>
    </row>
    <row r="21" ht="19.5" customHeight="1" spans="1:12">
      <c r="A21" s="161" t="s">
        <v>151</v>
      </c>
      <c r="B21" s="161"/>
      <c r="C21" s="161"/>
      <c r="D21" s="161" t="s">
        <v>152</v>
      </c>
      <c r="E21" s="162">
        <v>105261.55</v>
      </c>
      <c r="F21" s="162">
        <v>105261.55</v>
      </c>
      <c r="G21" s="162">
        <v>0</v>
      </c>
      <c r="H21" s="162">
        <v>0</v>
      </c>
      <c r="I21" s="162">
        <v>0</v>
      </c>
      <c r="J21" s="162">
        <v>0</v>
      </c>
      <c r="K21" s="162">
        <v>0</v>
      </c>
      <c r="L21" s="162">
        <v>0</v>
      </c>
    </row>
    <row r="22" ht="19.5" customHeight="1" spans="1:12">
      <c r="A22" s="161" t="s">
        <v>153</v>
      </c>
      <c r="B22" s="161"/>
      <c r="C22" s="161"/>
      <c r="D22" s="161" t="s">
        <v>154</v>
      </c>
      <c r="E22" s="162">
        <v>358825.8</v>
      </c>
      <c r="F22" s="162">
        <v>358825.8</v>
      </c>
      <c r="G22" s="162">
        <v>0</v>
      </c>
      <c r="H22" s="162">
        <v>0</v>
      </c>
      <c r="I22" s="162">
        <v>0</v>
      </c>
      <c r="J22" s="162">
        <v>0</v>
      </c>
      <c r="K22" s="162">
        <v>0</v>
      </c>
      <c r="L22" s="162">
        <v>0</v>
      </c>
    </row>
    <row r="23" ht="19.5" customHeight="1" spans="1:12">
      <c r="A23" s="161" t="s">
        <v>155</v>
      </c>
      <c r="B23" s="161"/>
      <c r="C23" s="161"/>
      <c r="D23" s="161" t="s">
        <v>156</v>
      </c>
      <c r="E23" s="162">
        <v>358825.8</v>
      </c>
      <c r="F23" s="162">
        <v>358825.8</v>
      </c>
      <c r="G23" s="162">
        <v>0</v>
      </c>
      <c r="H23" s="162">
        <v>0</v>
      </c>
      <c r="I23" s="162">
        <v>0</v>
      </c>
      <c r="J23" s="162">
        <v>0</v>
      </c>
      <c r="K23" s="162">
        <v>0</v>
      </c>
      <c r="L23" s="162">
        <v>0</v>
      </c>
    </row>
    <row r="24" ht="19.5" customHeight="1" spans="1:12">
      <c r="A24" s="161" t="s">
        <v>157</v>
      </c>
      <c r="B24" s="161"/>
      <c r="C24" s="161"/>
      <c r="D24" s="161" t="s">
        <v>158</v>
      </c>
      <c r="E24" s="162">
        <v>358825.8</v>
      </c>
      <c r="F24" s="162">
        <v>358825.8</v>
      </c>
      <c r="G24" s="162">
        <v>0</v>
      </c>
      <c r="H24" s="162">
        <v>0</v>
      </c>
      <c r="I24" s="162">
        <v>0</v>
      </c>
      <c r="J24" s="162">
        <v>0</v>
      </c>
      <c r="K24" s="162">
        <v>0</v>
      </c>
      <c r="L24" s="162">
        <v>0</v>
      </c>
    </row>
    <row r="25" ht="19.5" customHeight="1" spans="1:12">
      <c r="A25" s="161" t="s">
        <v>159</v>
      </c>
      <c r="B25" s="161"/>
      <c r="C25" s="161"/>
      <c r="D25" s="161" t="s">
        <v>160</v>
      </c>
      <c r="E25" s="162">
        <v>13876984.61</v>
      </c>
      <c r="F25" s="162">
        <v>13222358.83</v>
      </c>
      <c r="G25" s="162">
        <v>0</v>
      </c>
      <c r="H25" s="162">
        <v>0</v>
      </c>
      <c r="I25" s="162">
        <v>0</v>
      </c>
      <c r="J25" s="162">
        <v>0</v>
      </c>
      <c r="K25" s="162">
        <v>0</v>
      </c>
      <c r="L25" s="162">
        <v>654625.78</v>
      </c>
    </row>
    <row r="26" ht="19.5" customHeight="1" spans="1:12">
      <c r="A26" s="161" t="s">
        <v>161</v>
      </c>
      <c r="B26" s="161"/>
      <c r="C26" s="161"/>
      <c r="D26" s="161" t="s">
        <v>162</v>
      </c>
      <c r="E26" s="162">
        <v>13876984.61</v>
      </c>
      <c r="F26" s="162">
        <v>13222358.83</v>
      </c>
      <c r="G26" s="162">
        <v>0</v>
      </c>
      <c r="H26" s="162">
        <v>0</v>
      </c>
      <c r="I26" s="162">
        <v>0</v>
      </c>
      <c r="J26" s="162">
        <v>0</v>
      </c>
      <c r="K26" s="162">
        <v>0</v>
      </c>
      <c r="L26" s="162">
        <v>654625.78</v>
      </c>
    </row>
    <row r="27" ht="19.5" customHeight="1" spans="1:12">
      <c r="A27" s="161" t="s">
        <v>163</v>
      </c>
      <c r="B27" s="161"/>
      <c r="C27" s="161"/>
      <c r="D27" s="161" t="s">
        <v>164</v>
      </c>
      <c r="E27" s="162">
        <v>1545491.16</v>
      </c>
      <c r="F27" s="162">
        <v>1545491.16</v>
      </c>
      <c r="G27" s="162">
        <v>0</v>
      </c>
      <c r="H27" s="162">
        <v>0</v>
      </c>
      <c r="I27" s="162">
        <v>0</v>
      </c>
      <c r="J27" s="162">
        <v>0</v>
      </c>
      <c r="K27" s="162">
        <v>0</v>
      </c>
      <c r="L27" s="162">
        <v>0</v>
      </c>
    </row>
    <row r="28" ht="19.5" customHeight="1" spans="1:12">
      <c r="A28" s="161" t="s">
        <v>165</v>
      </c>
      <c r="B28" s="161"/>
      <c r="C28" s="161"/>
      <c r="D28" s="161" t="s">
        <v>166</v>
      </c>
      <c r="E28" s="162">
        <v>2908914.08</v>
      </c>
      <c r="F28" s="162">
        <v>2908914.08</v>
      </c>
      <c r="G28" s="162">
        <v>0</v>
      </c>
      <c r="H28" s="162">
        <v>0</v>
      </c>
      <c r="I28" s="162">
        <v>0</v>
      </c>
      <c r="J28" s="162">
        <v>0</v>
      </c>
      <c r="K28" s="162">
        <v>0</v>
      </c>
      <c r="L28" s="162">
        <v>0</v>
      </c>
    </row>
    <row r="29" ht="19.5" customHeight="1" spans="1:12">
      <c r="A29" s="161" t="s">
        <v>167</v>
      </c>
      <c r="B29" s="161"/>
      <c r="C29" s="161"/>
      <c r="D29" s="161" t="s">
        <v>168</v>
      </c>
      <c r="E29" s="162">
        <v>8751812.03</v>
      </c>
      <c r="F29" s="162">
        <v>8750953.59</v>
      </c>
      <c r="G29" s="162">
        <v>0</v>
      </c>
      <c r="H29" s="162">
        <v>0</v>
      </c>
      <c r="I29" s="162">
        <v>0</v>
      </c>
      <c r="J29" s="162">
        <v>0</v>
      </c>
      <c r="K29" s="162">
        <v>0</v>
      </c>
      <c r="L29" s="162">
        <v>858.44</v>
      </c>
    </row>
    <row r="30" ht="19.5" customHeight="1" spans="1:12">
      <c r="A30" s="161" t="s">
        <v>169</v>
      </c>
      <c r="B30" s="161"/>
      <c r="C30" s="161"/>
      <c r="D30" s="161" t="s">
        <v>170</v>
      </c>
      <c r="E30" s="162">
        <v>17000</v>
      </c>
      <c r="F30" s="162">
        <v>17000</v>
      </c>
      <c r="G30" s="162">
        <v>0</v>
      </c>
      <c r="H30" s="162">
        <v>0</v>
      </c>
      <c r="I30" s="162">
        <v>0</v>
      </c>
      <c r="J30" s="162">
        <v>0</v>
      </c>
      <c r="K30" s="162">
        <v>0</v>
      </c>
      <c r="L30" s="162">
        <v>0</v>
      </c>
    </row>
    <row r="31" ht="19.5" customHeight="1" spans="1:12">
      <c r="A31" s="161" t="s">
        <v>171</v>
      </c>
      <c r="B31" s="161"/>
      <c r="C31" s="161"/>
      <c r="D31" s="161" t="s">
        <v>172</v>
      </c>
      <c r="E31" s="162">
        <v>653767.34</v>
      </c>
      <c r="F31" s="162">
        <v>0</v>
      </c>
      <c r="G31" s="162">
        <v>0</v>
      </c>
      <c r="H31" s="162">
        <v>0</v>
      </c>
      <c r="I31" s="162">
        <v>0</v>
      </c>
      <c r="J31" s="162">
        <v>0</v>
      </c>
      <c r="K31" s="162">
        <v>0</v>
      </c>
      <c r="L31" s="162">
        <v>653767.34</v>
      </c>
    </row>
    <row r="32" ht="19.5" customHeight="1" spans="1:12">
      <c r="A32" s="161" t="s">
        <v>173</v>
      </c>
      <c r="B32" s="161"/>
      <c r="C32" s="161"/>
      <c r="D32" s="161" t="s">
        <v>174</v>
      </c>
      <c r="E32" s="162">
        <v>1021865</v>
      </c>
      <c r="F32" s="162">
        <v>1021865</v>
      </c>
      <c r="G32" s="162">
        <v>0</v>
      </c>
      <c r="H32" s="162">
        <v>0</v>
      </c>
      <c r="I32" s="162">
        <v>0</v>
      </c>
      <c r="J32" s="162">
        <v>0</v>
      </c>
      <c r="K32" s="162">
        <v>0</v>
      </c>
      <c r="L32" s="162">
        <v>0</v>
      </c>
    </row>
    <row r="33" ht="19.5" customHeight="1" spans="1:12">
      <c r="A33" s="161" t="s">
        <v>175</v>
      </c>
      <c r="B33" s="161"/>
      <c r="C33" s="161"/>
      <c r="D33" s="161" t="s">
        <v>176</v>
      </c>
      <c r="E33" s="162">
        <v>1021865</v>
      </c>
      <c r="F33" s="162">
        <v>1021865</v>
      </c>
      <c r="G33" s="162">
        <v>0</v>
      </c>
      <c r="H33" s="162">
        <v>0</v>
      </c>
      <c r="I33" s="162">
        <v>0</v>
      </c>
      <c r="J33" s="162">
        <v>0</v>
      </c>
      <c r="K33" s="162">
        <v>0</v>
      </c>
      <c r="L33" s="162">
        <v>0</v>
      </c>
    </row>
    <row r="34" ht="19.5" customHeight="1" spans="1:12">
      <c r="A34" s="161" t="s">
        <v>177</v>
      </c>
      <c r="B34" s="161"/>
      <c r="C34" s="161"/>
      <c r="D34" s="161" t="s">
        <v>178</v>
      </c>
      <c r="E34" s="162">
        <v>1021865</v>
      </c>
      <c r="F34" s="162">
        <v>1021865</v>
      </c>
      <c r="G34" s="162">
        <v>0</v>
      </c>
      <c r="H34" s="162">
        <v>0</v>
      </c>
      <c r="I34" s="162">
        <v>0</v>
      </c>
      <c r="J34" s="162">
        <v>0</v>
      </c>
      <c r="K34" s="162">
        <v>0</v>
      </c>
      <c r="L34" s="162">
        <v>0</v>
      </c>
    </row>
    <row r="35" ht="19.5" customHeight="1" spans="1:12">
      <c r="A35" s="161" t="s">
        <v>179</v>
      </c>
      <c r="B35" s="161"/>
      <c r="C35" s="161"/>
      <c r="D35" s="161"/>
      <c r="E35" s="161"/>
      <c r="F35" s="161"/>
      <c r="G35" s="161"/>
      <c r="H35" s="161"/>
      <c r="I35" s="161"/>
      <c r="J35" s="161"/>
      <c r="K35" s="161"/>
      <c r="L35" s="161"/>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zoomScaleSheetLayoutView="60" topLeftCell="A3" workbookViewId="0">
      <selection activeCell="Q57" sqref="Q57"/>
    </sheetView>
  </sheetViews>
  <sheetFormatPr defaultColWidth="9.13888888888889" defaultRowHeight="13.2"/>
  <cols>
    <col min="1" max="1" width="6.33333333333333" style="1" customWidth="1"/>
    <col min="2" max="2" width="6.22222222222222" style="1" customWidth="1"/>
    <col min="3" max="3" width="17.1111111111111" style="1" customWidth="1"/>
    <col min="4" max="4" width="12.6666666666667" style="1" customWidth="1"/>
    <col min="5" max="5" width="13.2222222222222" style="1" customWidth="1"/>
    <col min="6" max="6" width="12.6666666666667" style="1" customWidth="1"/>
    <col min="7" max="7" width="6.66666666666667" style="1" customWidth="1"/>
    <col min="8" max="8" width="7.33333333333333" style="2" customWidth="1"/>
    <col min="9" max="9" width="9.33333333333333" style="2" customWidth="1"/>
    <col min="10" max="10" width="7.11111111111111" style="2" customWidth="1"/>
    <col min="11" max="11" width="9.75925925925926" style="1"/>
    <col min="12" max="16384" width="9.13888888888889" style="1"/>
  </cols>
  <sheetData>
    <row r="1" ht="28.2" spans="1:10">
      <c r="A1" s="3" t="s">
        <v>572</v>
      </c>
      <c r="B1" s="3"/>
      <c r="C1" s="3"/>
      <c r="D1" s="3"/>
      <c r="E1" s="3"/>
      <c r="F1" s="3"/>
      <c r="G1" s="3"/>
      <c r="H1" s="3"/>
      <c r="I1" s="3"/>
      <c r="J1" s="3"/>
    </row>
    <row r="2" spans="1:10">
      <c r="A2" s="4" t="s">
        <v>2</v>
      </c>
      <c r="J2" s="37"/>
    </row>
    <row r="3" ht="21.55" customHeight="1" spans="1:10">
      <c r="A3" s="5" t="s">
        <v>573</v>
      </c>
      <c r="B3" s="6" t="s">
        <v>509</v>
      </c>
      <c r="C3" s="6" t="s">
        <v>691</v>
      </c>
      <c r="D3" s="6" t="s">
        <v>509</v>
      </c>
      <c r="E3" s="6" t="s">
        <v>509</v>
      </c>
      <c r="F3" s="6" t="s">
        <v>509</v>
      </c>
      <c r="G3" s="6" t="s">
        <v>509</v>
      </c>
      <c r="H3" s="6" t="s">
        <v>509</v>
      </c>
      <c r="I3" s="6" t="s">
        <v>509</v>
      </c>
      <c r="J3" s="6" t="s">
        <v>509</v>
      </c>
    </row>
    <row r="4" ht="21.55" customHeight="1" spans="1:10">
      <c r="A4" s="7" t="s">
        <v>575</v>
      </c>
      <c r="B4" s="8" t="s">
        <v>509</v>
      </c>
      <c r="C4" s="8" t="s">
        <v>576</v>
      </c>
      <c r="D4" s="8" t="s">
        <v>509</v>
      </c>
      <c r="E4" s="8" t="s">
        <v>509</v>
      </c>
      <c r="F4" s="8" t="s">
        <v>577</v>
      </c>
      <c r="G4" s="8" t="s">
        <v>578</v>
      </c>
      <c r="H4" s="8"/>
      <c r="I4" s="8"/>
      <c r="J4" s="8"/>
    </row>
    <row r="5" ht="21.55" customHeight="1" spans="1:10">
      <c r="A5" s="9" t="s">
        <v>579</v>
      </c>
      <c r="B5" s="8" t="s">
        <v>509</v>
      </c>
      <c r="C5" s="8" t="s">
        <v>509</v>
      </c>
      <c r="D5" s="8" t="s">
        <v>580</v>
      </c>
      <c r="E5" s="8" t="s">
        <v>454</v>
      </c>
      <c r="F5" s="8" t="s">
        <v>581</v>
      </c>
      <c r="G5" s="8" t="s">
        <v>582</v>
      </c>
      <c r="H5" s="8" t="s">
        <v>583</v>
      </c>
      <c r="I5" s="8" t="s">
        <v>584</v>
      </c>
      <c r="J5" s="8" t="s">
        <v>509</v>
      </c>
    </row>
    <row r="6" ht="21.55" customHeight="1" spans="1:10">
      <c r="A6" s="7" t="s">
        <v>509</v>
      </c>
      <c r="B6" s="8" t="s">
        <v>509</v>
      </c>
      <c r="C6" s="8" t="s">
        <v>585</v>
      </c>
      <c r="D6" s="10">
        <v>132120</v>
      </c>
      <c r="E6" s="10">
        <v>132120</v>
      </c>
      <c r="F6" s="11">
        <v>132120</v>
      </c>
      <c r="G6" s="12">
        <v>10</v>
      </c>
      <c r="H6" s="13">
        <v>1</v>
      </c>
      <c r="I6" s="8">
        <v>10</v>
      </c>
      <c r="J6" s="8" t="s">
        <v>509</v>
      </c>
    </row>
    <row r="7" ht="21.55" customHeight="1" spans="1:10">
      <c r="A7" s="7" t="s">
        <v>509</v>
      </c>
      <c r="B7" s="8" t="s">
        <v>509</v>
      </c>
      <c r="C7" s="8" t="s">
        <v>586</v>
      </c>
      <c r="D7" s="12"/>
      <c r="E7" s="12" t="s">
        <v>509</v>
      </c>
      <c r="F7" s="12" t="s">
        <v>509</v>
      </c>
      <c r="G7" s="12" t="s">
        <v>509</v>
      </c>
      <c r="H7" s="8" t="s">
        <v>509</v>
      </c>
      <c r="I7" s="8" t="s">
        <v>458</v>
      </c>
      <c r="J7" s="8" t="s">
        <v>509</v>
      </c>
    </row>
    <row r="8" ht="21.55" customHeight="1" spans="1:10">
      <c r="A8" s="7" t="s">
        <v>509</v>
      </c>
      <c r="B8" s="8" t="s">
        <v>509</v>
      </c>
      <c r="C8" s="8" t="s">
        <v>587</v>
      </c>
      <c r="D8" s="12" t="s">
        <v>509</v>
      </c>
      <c r="E8" s="12" t="s">
        <v>509</v>
      </c>
      <c r="F8" s="12"/>
      <c r="G8" s="12" t="s">
        <v>509</v>
      </c>
      <c r="H8" s="8" t="s">
        <v>509</v>
      </c>
      <c r="I8" s="8" t="s">
        <v>458</v>
      </c>
      <c r="J8" s="8" t="s">
        <v>509</v>
      </c>
    </row>
    <row r="9" ht="21.55" customHeight="1" spans="1:10">
      <c r="A9" s="7" t="s">
        <v>509</v>
      </c>
      <c r="B9" s="8" t="s">
        <v>509</v>
      </c>
      <c r="C9" s="8" t="s">
        <v>588</v>
      </c>
      <c r="D9" s="12" t="s">
        <v>509</v>
      </c>
      <c r="E9" s="12" t="s">
        <v>509</v>
      </c>
      <c r="F9" s="12" t="s">
        <v>509</v>
      </c>
      <c r="G9" s="12" t="s">
        <v>509</v>
      </c>
      <c r="H9" s="8" t="s">
        <v>509</v>
      </c>
      <c r="I9" s="8" t="s">
        <v>458</v>
      </c>
      <c r="J9" s="8" t="s">
        <v>509</v>
      </c>
    </row>
    <row r="10" ht="21.55" customHeight="1" spans="1:10">
      <c r="A10" s="9" t="s">
        <v>589</v>
      </c>
      <c r="B10" s="8" t="s">
        <v>590</v>
      </c>
      <c r="C10" s="8" t="s">
        <v>509</v>
      </c>
      <c r="D10" s="8" t="s">
        <v>509</v>
      </c>
      <c r="E10" s="8" t="s">
        <v>509</v>
      </c>
      <c r="F10" s="8" t="s">
        <v>536</v>
      </c>
      <c r="G10" s="8" t="s">
        <v>509</v>
      </c>
      <c r="H10" s="8" t="s">
        <v>509</v>
      </c>
      <c r="I10" s="8" t="s">
        <v>509</v>
      </c>
      <c r="J10" s="8" t="s">
        <v>509</v>
      </c>
    </row>
    <row r="11" ht="30" customHeight="1" spans="1:10">
      <c r="A11" s="7" t="s">
        <v>591</v>
      </c>
      <c r="B11" s="14" t="s">
        <v>692</v>
      </c>
      <c r="C11" s="14"/>
      <c r="D11" s="14"/>
      <c r="E11" s="14"/>
      <c r="F11" s="14" t="s">
        <v>692</v>
      </c>
      <c r="G11" s="14"/>
      <c r="H11" s="15"/>
      <c r="I11" s="15"/>
      <c r="J11" s="15"/>
    </row>
    <row r="12" ht="63" customHeight="1" spans="1:10">
      <c r="A12" s="7" t="s">
        <v>535</v>
      </c>
      <c r="B12" s="14"/>
      <c r="C12" s="14"/>
      <c r="D12" s="14"/>
      <c r="E12" s="14"/>
      <c r="F12" s="14"/>
      <c r="G12" s="14"/>
      <c r="H12" s="15"/>
      <c r="I12" s="15"/>
      <c r="J12" s="15"/>
    </row>
    <row r="13" ht="21.55" customHeight="1" spans="1:10">
      <c r="A13" s="7" t="s">
        <v>594</v>
      </c>
      <c r="B13" s="8" t="s">
        <v>509</v>
      </c>
      <c r="C13" s="8" t="s">
        <v>509</v>
      </c>
      <c r="D13" s="8" t="s">
        <v>595</v>
      </c>
      <c r="E13" s="8" t="s">
        <v>509</v>
      </c>
      <c r="F13" s="8" t="s">
        <v>509</v>
      </c>
      <c r="G13" s="15" t="s">
        <v>557</v>
      </c>
      <c r="H13" s="8" t="s">
        <v>582</v>
      </c>
      <c r="I13" s="8" t="s">
        <v>584</v>
      </c>
      <c r="J13" s="15" t="s">
        <v>558</v>
      </c>
    </row>
    <row r="14" ht="42" customHeight="1" spans="1:10">
      <c r="A14" s="7" t="s">
        <v>551</v>
      </c>
      <c r="B14" s="16" t="s">
        <v>552</v>
      </c>
      <c r="C14" s="16" t="s">
        <v>553</v>
      </c>
      <c r="D14" s="17" t="s">
        <v>554</v>
      </c>
      <c r="E14" s="16" t="s">
        <v>555</v>
      </c>
      <c r="F14" s="16" t="s">
        <v>556</v>
      </c>
      <c r="G14" s="17" t="s">
        <v>509</v>
      </c>
      <c r="H14" s="16" t="s">
        <v>509</v>
      </c>
      <c r="I14" s="16" t="s">
        <v>509</v>
      </c>
      <c r="J14" s="15" t="s">
        <v>509</v>
      </c>
    </row>
    <row r="15" ht="43" customHeight="1" spans="1:10">
      <c r="A15" s="18" t="s">
        <v>559</v>
      </c>
      <c r="B15" s="19" t="s">
        <v>560</v>
      </c>
      <c r="C15" s="20" t="s">
        <v>693</v>
      </c>
      <c r="D15" s="21" t="s">
        <v>597</v>
      </c>
      <c r="E15" s="21" t="s">
        <v>46</v>
      </c>
      <c r="F15" s="22" t="s">
        <v>694</v>
      </c>
      <c r="G15" s="21" t="s">
        <v>46</v>
      </c>
      <c r="H15" s="23">
        <v>15</v>
      </c>
      <c r="I15" s="23">
        <v>15</v>
      </c>
      <c r="J15" s="16"/>
    </row>
    <row r="16" ht="48" customHeight="1" spans="1:10">
      <c r="A16" s="18"/>
      <c r="B16" s="19" t="s">
        <v>560</v>
      </c>
      <c r="C16" s="20" t="s">
        <v>695</v>
      </c>
      <c r="D16" s="21" t="s">
        <v>597</v>
      </c>
      <c r="E16" s="21" t="s">
        <v>12</v>
      </c>
      <c r="F16" s="22" t="s">
        <v>599</v>
      </c>
      <c r="G16" s="21" t="s">
        <v>12</v>
      </c>
      <c r="H16" s="23">
        <v>15</v>
      </c>
      <c r="I16" s="23">
        <v>15</v>
      </c>
      <c r="J16" s="23"/>
    </row>
    <row r="17" ht="57" customHeight="1" spans="1:10">
      <c r="A17" s="18"/>
      <c r="B17" s="19" t="s">
        <v>562</v>
      </c>
      <c r="C17" s="20" t="s">
        <v>661</v>
      </c>
      <c r="D17" s="22" t="s">
        <v>602</v>
      </c>
      <c r="E17" s="22">
        <v>100</v>
      </c>
      <c r="F17" s="22" t="s">
        <v>610</v>
      </c>
      <c r="G17" s="24">
        <v>1</v>
      </c>
      <c r="H17" s="23">
        <v>15</v>
      </c>
      <c r="I17" s="23">
        <v>15</v>
      </c>
      <c r="J17" s="38" t="s">
        <v>662</v>
      </c>
    </row>
    <row r="18" ht="55" customHeight="1" spans="1:10">
      <c r="A18" s="25"/>
      <c r="B18" s="19" t="s">
        <v>562</v>
      </c>
      <c r="C18" s="20" t="s">
        <v>696</v>
      </c>
      <c r="D18" s="22" t="s">
        <v>602</v>
      </c>
      <c r="E18" s="22" t="s">
        <v>697</v>
      </c>
      <c r="F18" s="22" t="s">
        <v>607</v>
      </c>
      <c r="G18" s="24" t="s">
        <v>698</v>
      </c>
      <c r="H18" s="23">
        <v>15</v>
      </c>
      <c r="I18" s="23">
        <v>15</v>
      </c>
      <c r="J18" s="39"/>
    </row>
    <row r="19" ht="44" customHeight="1" spans="1:10">
      <c r="A19" s="26" t="s">
        <v>564</v>
      </c>
      <c r="B19" s="27" t="s">
        <v>684</v>
      </c>
      <c r="C19" s="28" t="s">
        <v>699</v>
      </c>
      <c r="D19" s="22" t="s">
        <v>602</v>
      </c>
      <c r="E19" s="28" t="s">
        <v>700</v>
      </c>
      <c r="F19" s="28" t="s">
        <v>599</v>
      </c>
      <c r="G19" s="24" t="s">
        <v>698</v>
      </c>
      <c r="H19" s="23">
        <v>15</v>
      </c>
      <c r="I19" s="23">
        <v>15</v>
      </c>
      <c r="J19" s="36" t="s">
        <v>509</v>
      </c>
    </row>
    <row r="20" ht="45" customHeight="1" spans="1:10">
      <c r="A20" s="29" t="s">
        <v>569</v>
      </c>
      <c r="B20" s="30" t="s">
        <v>570</v>
      </c>
      <c r="C20" s="28" t="s">
        <v>653</v>
      </c>
      <c r="D20" s="31" t="s">
        <v>602</v>
      </c>
      <c r="E20" s="28">
        <v>90</v>
      </c>
      <c r="F20" s="28" t="s">
        <v>610</v>
      </c>
      <c r="G20" s="24">
        <v>0.9</v>
      </c>
      <c r="H20" s="23">
        <v>15</v>
      </c>
      <c r="I20" s="23">
        <v>14</v>
      </c>
      <c r="J20" s="36" t="s">
        <v>509</v>
      </c>
    </row>
    <row r="21" ht="21.55" customHeight="1" spans="1:10">
      <c r="A21" s="23" t="s">
        <v>630</v>
      </c>
      <c r="B21" s="23" t="s">
        <v>509</v>
      </c>
      <c r="C21" s="23" t="s">
        <v>509</v>
      </c>
      <c r="D21" s="32" t="s">
        <v>509</v>
      </c>
      <c r="E21" s="32" t="s">
        <v>509</v>
      </c>
      <c r="F21" s="32" t="s">
        <v>509</v>
      </c>
      <c r="G21" s="32" t="s">
        <v>509</v>
      </c>
      <c r="H21" s="32" t="s">
        <v>509</v>
      </c>
      <c r="I21" s="32" t="s">
        <v>509</v>
      </c>
      <c r="J21" s="32" t="s">
        <v>509</v>
      </c>
    </row>
    <row r="22" ht="6" customHeight="1" spans="1:15">
      <c r="A22" s="23" t="s">
        <v>509</v>
      </c>
      <c r="B22" s="23" t="s">
        <v>509</v>
      </c>
      <c r="C22" s="23" t="s">
        <v>509</v>
      </c>
      <c r="D22" s="32" t="s">
        <v>509</v>
      </c>
      <c r="E22" s="32" t="s">
        <v>509</v>
      </c>
      <c r="F22" s="32" t="s">
        <v>509</v>
      </c>
      <c r="G22" s="32" t="s">
        <v>509</v>
      </c>
      <c r="H22" s="32" t="s">
        <v>509</v>
      </c>
      <c r="I22" s="32" t="s">
        <v>509</v>
      </c>
      <c r="J22" s="32" t="s">
        <v>509</v>
      </c>
      <c r="N22" s="40"/>
      <c r="O22" s="41"/>
    </row>
    <row r="23" ht="21.55" hidden="1" customHeight="1" spans="1:15">
      <c r="A23" s="23" t="s">
        <v>630</v>
      </c>
      <c r="B23" s="23" t="s">
        <v>509</v>
      </c>
      <c r="C23" s="23" t="s">
        <v>509</v>
      </c>
      <c r="D23" s="32" t="s">
        <v>509</v>
      </c>
      <c r="E23" s="32" t="s">
        <v>509</v>
      </c>
      <c r="F23" s="32" t="s">
        <v>509</v>
      </c>
      <c r="G23" s="32" t="s">
        <v>509</v>
      </c>
      <c r="H23" s="32" t="s">
        <v>509</v>
      </c>
      <c r="I23" s="32" t="s">
        <v>509</v>
      </c>
      <c r="J23" s="32" t="s">
        <v>509</v>
      </c>
      <c r="N23" s="40"/>
      <c r="O23" s="41"/>
    </row>
    <row r="24" ht="30" customHeight="1" spans="1:15">
      <c r="A24" s="33" t="s">
        <v>631</v>
      </c>
      <c r="B24" s="34">
        <v>100</v>
      </c>
      <c r="C24" s="35"/>
      <c r="D24" s="35"/>
      <c r="E24" s="35"/>
      <c r="F24" s="35"/>
      <c r="G24" s="35"/>
      <c r="H24" s="36"/>
      <c r="I24" s="23">
        <v>99</v>
      </c>
      <c r="J24" s="27" t="s">
        <v>632</v>
      </c>
      <c r="N24" s="40"/>
      <c r="O24" s="41"/>
    </row>
    <row r="25" ht="14.4" spans="14:15">
      <c r="N25" s="40"/>
      <c r="O25" s="41"/>
    </row>
    <row r="26" ht="14.4" spans="14:15">
      <c r="N26" s="40"/>
      <c r="O26" s="41"/>
    </row>
    <row r="27" ht="14.4" spans="14:15">
      <c r="N27" s="40"/>
      <c r="O27" s="41"/>
    </row>
    <row r="28" ht="14.4" spans="14:15">
      <c r="N28" s="40"/>
      <c r="O28" s="41"/>
    </row>
    <row r="29" ht="14.4" spans="14:15">
      <c r="N29" s="40"/>
      <c r="O29" s="41"/>
    </row>
    <row r="30" ht="14.4" spans="14:15">
      <c r="N30" s="41"/>
      <c r="O30" s="41"/>
    </row>
  </sheetData>
  <mergeCells count="29">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B24:H24"/>
    <mergeCell ref="A10:A12"/>
    <mergeCell ref="A15:A17"/>
    <mergeCell ref="G13:G14"/>
    <mergeCell ref="H13:H14"/>
    <mergeCell ref="I13:I14"/>
    <mergeCell ref="J13:J14"/>
    <mergeCell ref="N22:N25"/>
    <mergeCell ref="N26:N29"/>
    <mergeCell ref="A5:B9"/>
    <mergeCell ref="B11:E12"/>
    <mergeCell ref="F11:J12"/>
    <mergeCell ref="A21:C23"/>
    <mergeCell ref="D21:J23"/>
  </mergeCells>
  <pageMargins left="0.393055555555556" right="0.236111111111111" top="0.62986111111111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66" t="s">
        <v>180</v>
      </c>
    </row>
    <row r="2" ht="15.6" spans="10:10">
      <c r="J2" s="167" t="s">
        <v>181</v>
      </c>
    </row>
    <row r="3" ht="15.6" spans="1:10">
      <c r="A3" s="167" t="s">
        <v>2</v>
      </c>
      <c r="J3" s="167" t="s">
        <v>3</v>
      </c>
    </row>
    <row r="4" ht="19.5" customHeight="1" spans="1:10">
      <c r="A4" s="160" t="s">
        <v>6</v>
      </c>
      <c r="B4" s="160"/>
      <c r="C4" s="160"/>
      <c r="D4" s="160"/>
      <c r="E4" s="168" t="s">
        <v>99</v>
      </c>
      <c r="F4" s="168" t="s">
        <v>182</v>
      </c>
      <c r="G4" s="168" t="s">
        <v>183</v>
      </c>
      <c r="H4" s="168" t="s">
        <v>184</v>
      </c>
      <c r="I4" s="168" t="s">
        <v>185</v>
      </c>
      <c r="J4" s="168" t="s">
        <v>186</v>
      </c>
    </row>
    <row r="5" ht="19.5" customHeight="1" spans="1:10">
      <c r="A5" s="168" t="s">
        <v>121</v>
      </c>
      <c r="B5" s="168"/>
      <c r="C5" s="168"/>
      <c r="D5" s="160" t="s">
        <v>122</v>
      </c>
      <c r="E5" s="168"/>
      <c r="F5" s="168"/>
      <c r="G5" s="168"/>
      <c r="H5" s="168"/>
      <c r="I5" s="168"/>
      <c r="J5" s="168"/>
    </row>
    <row r="6" ht="19.5" customHeight="1" spans="1:10">
      <c r="A6" s="168"/>
      <c r="B6" s="168"/>
      <c r="C6" s="168"/>
      <c r="D6" s="160"/>
      <c r="E6" s="168"/>
      <c r="F6" s="168"/>
      <c r="G6" s="168"/>
      <c r="H6" s="168"/>
      <c r="I6" s="168"/>
      <c r="J6" s="168"/>
    </row>
    <row r="7" ht="19.5" customHeight="1" spans="1:10">
      <c r="A7" s="168"/>
      <c r="B7" s="168"/>
      <c r="C7" s="168"/>
      <c r="D7" s="160"/>
      <c r="E7" s="168"/>
      <c r="F7" s="168"/>
      <c r="G7" s="168"/>
      <c r="H7" s="168"/>
      <c r="I7" s="168"/>
      <c r="J7" s="168"/>
    </row>
    <row r="8" ht="19.5" customHeight="1" spans="1:10">
      <c r="A8" s="160" t="s">
        <v>125</v>
      </c>
      <c r="B8" s="160" t="s">
        <v>126</v>
      </c>
      <c r="C8" s="160" t="s">
        <v>127</v>
      </c>
      <c r="D8" s="160" t="s">
        <v>10</v>
      </c>
      <c r="E8" s="168" t="s">
        <v>11</v>
      </c>
      <c r="F8" s="168" t="s">
        <v>12</v>
      </c>
      <c r="G8" s="168" t="s">
        <v>20</v>
      </c>
      <c r="H8" s="168" t="s">
        <v>24</v>
      </c>
      <c r="I8" s="168" t="s">
        <v>28</v>
      </c>
      <c r="J8" s="168" t="s">
        <v>32</v>
      </c>
    </row>
    <row r="9" ht="19.5" customHeight="1" spans="1:10">
      <c r="A9" s="160"/>
      <c r="B9" s="160"/>
      <c r="C9" s="160"/>
      <c r="D9" s="160" t="s">
        <v>128</v>
      </c>
      <c r="E9" s="162">
        <v>19371210.46</v>
      </c>
      <c r="F9" s="162">
        <v>13800379.56</v>
      </c>
      <c r="G9" s="162">
        <v>5570830.9</v>
      </c>
      <c r="H9" s="162">
        <v>0</v>
      </c>
      <c r="I9" s="162">
        <v>0</v>
      </c>
      <c r="J9" s="162">
        <v>0</v>
      </c>
    </row>
    <row r="10" ht="19.5" customHeight="1" spans="1:10">
      <c r="A10" s="161" t="s">
        <v>129</v>
      </c>
      <c r="B10" s="161"/>
      <c r="C10" s="161"/>
      <c r="D10" s="161" t="s">
        <v>130</v>
      </c>
      <c r="E10" s="162">
        <v>2881040.4</v>
      </c>
      <c r="F10" s="162">
        <v>2881040.4</v>
      </c>
      <c r="G10" s="162">
        <v>0</v>
      </c>
      <c r="H10" s="162">
        <v>0</v>
      </c>
      <c r="I10" s="162">
        <v>0</v>
      </c>
      <c r="J10" s="162">
        <v>0</v>
      </c>
    </row>
    <row r="11" ht="19.5" customHeight="1" spans="1:10">
      <c r="A11" s="161" t="s">
        <v>131</v>
      </c>
      <c r="B11" s="161"/>
      <c r="C11" s="161"/>
      <c r="D11" s="161" t="s">
        <v>132</v>
      </c>
      <c r="E11" s="162">
        <v>2456633.54</v>
      </c>
      <c r="F11" s="162">
        <v>2456633.54</v>
      </c>
      <c r="G11" s="162">
        <v>0</v>
      </c>
      <c r="H11" s="162">
        <v>0</v>
      </c>
      <c r="I11" s="162">
        <v>0</v>
      </c>
      <c r="J11" s="162">
        <v>0</v>
      </c>
    </row>
    <row r="12" ht="19.5" customHeight="1" spans="1:10">
      <c r="A12" s="161" t="s">
        <v>133</v>
      </c>
      <c r="B12" s="161"/>
      <c r="C12" s="161"/>
      <c r="D12" s="161" t="s">
        <v>134</v>
      </c>
      <c r="E12" s="162">
        <v>1194500</v>
      </c>
      <c r="F12" s="162">
        <v>1194500</v>
      </c>
      <c r="G12" s="162">
        <v>0</v>
      </c>
      <c r="H12" s="162">
        <v>0</v>
      </c>
      <c r="I12" s="162">
        <v>0</v>
      </c>
      <c r="J12" s="162">
        <v>0</v>
      </c>
    </row>
    <row r="13" ht="19.5" customHeight="1" spans="1:10">
      <c r="A13" s="161" t="s">
        <v>135</v>
      </c>
      <c r="B13" s="161"/>
      <c r="C13" s="161"/>
      <c r="D13" s="161" t="s">
        <v>136</v>
      </c>
      <c r="E13" s="162">
        <v>1029456.63</v>
      </c>
      <c r="F13" s="162">
        <v>1029456.63</v>
      </c>
      <c r="G13" s="162">
        <v>0</v>
      </c>
      <c r="H13" s="162">
        <v>0</v>
      </c>
      <c r="I13" s="162">
        <v>0</v>
      </c>
      <c r="J13" s="162">
        <v>0</v>
      </c>
    </row>
    <row r="14" ht="19.5" customHeight="1" spans="1:10">
      <c r="A14" s="161" t="s">
        <v>137</v>
      </c>
      <c r="B14" s="161"/>
      <c r="C14" s="161"/>
      <c r="D14" s="161" t="s">
        <v>138</v>
      </c>
      <c r="E14" s="162">
        <v>232676.91</v>
      </c>
      <c r="F14" s="162">
        <v>232676.91</v>
      </c>
      <c r="G14" s="162">
        <v>0</v>
      </c>
      <c r="H14" s="162">
        <v>0</v>
      </c>
      <c r="I14" s="162">
        <v>0</v>
      </c>
      <c r="J14" s="162">
        <v>0</v>
      </c>
    </row>
    <row r="15" ht="19.5" customHeight="1" spans="1:10">
      <c r="A15" s="161" t="s">
        <v>139</v>
      </c>
      <c r="B15" s="161"/>
      <c r="C15" s="161"/>
      <c r="D15" s="161" t="s">
        <v>140</v>
      </c>
      <c r="E15" s="162">
        <v>424406.86</v>
      </c>
      <c r="F15" s="162">
        <v>424406.86</v>
      </c>
      <c r="G15" s="162">
        <v>0</v>
      </c>
      <c r="H15" s="162">
        <v>0</v>
      </c>
      <c r="I15" s="162">
        <v>0</v>
      </c>
      <c r="J15" s="162">
        <v>0</v>
      </c>
    </row>
    <row r="16" ht="19.5" customHeight="1" spans="1:10">
      <c r="A16" s="161" t="s">
        <v>141</v>
      </c>
      <c r="B16" s="161"/>
      <c r="C16" s="161"/>
      <c r="D16" s="161" t="s">
        <v>142</v>
      </c>
      <c r="E16" s="162">
        <v>424406.86</v>
      </c>
      <c r="F16" s="162">
        <v>424406.86</v>
      </c>
      <c r="G16" s="162">
        <v>0</v>
      </c>
      <c r="H16" s="162">
        <v>0</v>
      </c>
      <c r="I16" s="162">
        <v>0</v>
      </c>
      <c r="J16" s="162">
        <v>0</v>
      </c>
    </row>
    <row r="17" ht="19.5" customHeight="1" spans="1:10">
      <c r="A17" s="161" t="s">
        <v>143</v>
      </c>
      <c r="B17" s="161"/>
      <c r="C17" s="161"/>
      <c r="D17" s="161" t="s">
        <v>144</v>
      </c>
      <c r="E17" s="162">
        <v>1143531.53</v>
      </c>
      <c r="F17" s="162">
        <v>1143531.53</v>
      </c>
      <c r="G17" s="162">
        <v>0</v>
      </c>
      <c r="H17" s="162">
        <v>0</v>
      </c>
      <c r="I17" s="162">
        <v>0</v>
      </c>
      <c r="J17" s="162">
        <v>0</v>
      </c>
    </row>
    <row r="18" ht="19.5" customHeight="1" spans="1:10">
      <c r="A18" s="161" t="s">
        <v>145</v>
      </c>
      <c r="B18" s="161"/>
      <c r="C18" s="161"/>
      <c r="D18" s="161" t="s">
        <v>146</v>
      </c>
      <c r="E18" s="162">
        <v>1143531.53</v>
      </c>
      <c r="F18" s="162">
        <v>1143531.53</v>
      </c>
      <c r="G18" s="162">
        <v>0</v>
      </c>
      <c r="H18" s="162">
        <v>0</v>
      </c>
      <c r="I18" s="162">
        <v>0</v>
      </c>
      <c r="J18" s="162">
        <v>0</v>
      </c>
    </row>
    <row r="19" ht="19.5" customHeight="1" spans="1:10">
      <c r="A19" s="161" t="s">
        <v>147</v>
      </c>
      <c r="B19" s="161"/>
      <c r="C19" s="161"/>
      <c r="D19" s="161" t="s">
        <v>148</v>
      </c>
      <c r="E19" s="162">
        <v>460625.18</v>
      </c>
      <c r="F19" s="162">
        <v>460625.18</v>
      </c>
      <c r="G19" s="162">
        <v>0</v>
      </c>
      <c r="H19" s="162">
        <v>0</v>
      </c>
      <c r="I19" s="162">
        <v>0</v>
      </c>
      <c r="J19" s="162">
        <v>0</v>
      </c>
    </row>
    <row r="20" ht="19.5" customHeight="1" spans="1:10">
      <c r="A20" s="161" t="s">
        <v>149</v>
      </c>
      <c r="B20" s="161"/>
      <c r="C20" s="161"/>
      <c r="D20" s="161" t="s">
        <v>150</v>
      </c>
      <c r="E20" s="162">
        <v>577644.8</v>
      </c>
      <c r="F20" s="162">
        <v>577644.8</v>
      </c>
      <c r="G20" s="162">
        <v>0</v>
      </c>
      <c r="H20" s="162">
        <v>0</v>
      </c>
      <c r="I20" s="162">
        <v>0</v>
      </c>
      <c r="J20" s="162">
        <v>0</v>
      </c>
    </row>
    <row r="21" ht="19.5" customHeight="1" spans="1:10">
      <c r="A21" s="161" t="s">
        <v>151</v>
      </c>
      <c r="B21" s="161"/>
      <c r="C21" s="161"/>
      <c r="D21" s="161" t="s">
        <v>152</v>
      </c>
      <c r="E21" s="162">
        <v>105261.55</v>
      </c>
      <c r="F21" s="162">
        <v>105261.55</v>
      </c>
      <c r="G21" s="162">
        <v>0</v>
      </c>
      <c r="H21" s="162">
        <v>0</v>
      </c>
      <c r="I21" s="162">
        <v>0</v>
      </c>
      <c r="J21" s="162">
        <v>0</v>
      </c>
    </row>
    <row r="22" ht="19.5" customHeight="1" spans="1:10">
      <c r="A22" s="161" t="s">
        <v>153</v>
      </c>
      <c r="B22" s="161"/>
      <c r="C22" s="161"/>
      <c r="D22" s="161" t="s">
        <v>154</v>
      </c>
      <c r="E22" s="162">
        <v>358825.8</v>
      </c>
      <c r="F22" s="162">
        <v>0</v>
      </c>
      <c r="G22" s="162">
        <v>358825.8</v>
      </c>
      <c r="H22" s="162">
        <v>0</v>
      </c>
      <c r="I22" s="162">
        <v>0</v>
      </c>
      <c r="J22" s="162">
        <v>0</v>
      </c>
    </row>
    <row r="23" ht="19.5" customHeight="1" spans="1:10">
      <c r="A23" s="161" t="s">
        <v>155</v>
      </c>
      <c r="B23" s="161"/>
      <c r="C23" s="161"/>
      <c r="D23" s="161" t="s">
        <v>156</v>
      </c>
      <c r="E23" s="162">
        <v>358825.8</v>
      </c>
      <c r="F23" s="162">
        <v>0</v>
      </c>
      <c r="G23" s="162">
        <v>358825.8</v>
      </c>
      <c r="H23" s="162">
        <v>0</v>
      </c>
      <c r="I23" s="162">
        <v>0</v>
      </c>
      <c r="J23" s="162">
        <v>0</v>
      </c>
    </row>
    <row r="24" ht="19.5" customHeight="1" spans="1:10">
      <c r="A24" s="161" t="s">
        <v>157</v>
      </c>
      <c r="B24" s="161"/>
      <c r="C24" s="161"/>
      <c r="D24" s="161" t="s">
        <v>158</v>
      </c>
      <c r="E24" s="162">
        <v>358825.8</v>
      </c>
      <c r="F24" s="162">
        <v>0</v>
      </c>
      <c r="G24" s="162">
        <v>358825.8</v>
      </c>
      <c r="H24" s="162">
        <v>0</v>
      </c>
      <c r="I24" s="162">
        <v>0</v>
      </c>
      <c r="J24" s="162">
        <v>0</v>
      </c>
    </row>
    <row r="25" ht="19.5" customHeight="1" spans="1:10">
      <c r="A25" s="161" t="s">
        <v>159</v>
      </c>
      <c r="B25" s="161"/>
      <c r="C25" s="161"/>
      <c r="D25" s="161" t="s">
        <v>160</v>
      </c>
      <c r="E25" s="162">
        <v>13965947.73</v>
      </c>
      <c r="F25" s="162">
        <v>8753942.63</v>
      </c>
      <c r="G25" s="162">
        <v>5212005.1</v>
      </c>
      <c r="H25" s="162">
        <v>0</v>
      </c>
      <c r="I25" s="162">
        <v>0</v>
      </c>
      <c r="J25" s="162">
        <v>0</v>
      </c>
    </row>
    <row r="26" ht="19.5" customHeight="1" spans="1:10">
      <c r="A26" s="161" t="s">
        <v>161</v>
      </c>
      <c r="B26" s="161"/>
      <c r="C26" s="161"/>
      <c r="D26" s="161" t="s">
        <v>162</v>
      </c>
      <c r="E26" s="162">
        <v>13965947.73</v>
      </c>
      <c r="F26" s="162">
        <v>8753942.63</v>
      </c>
      <c r="G26" s="162">
        <v>5212005.1</v>
      </c>
      <c r="H26" s="162">
        <v>0</v>
      </c>
      <c r="I26" s="162">
        <v>0</v>
      </c>
      <c r="J26" s="162">
        <v>0</v>
      </c>
    </row>
    <row r="27" ht="19.5" customHeight="1" spans="1:10">
      <c r="A27" s="161" t="s">
        <v>187</v>
      </c>
      <c r="B27" s="161"/>
      <c r="C27" s="161"/>
      <c r="D27" s="161" t="s">
        <v>188</v>
      </c>
      <c r="E27" s="162">
        <v>13900</v>
      </c>
      <c r="F27" s="162">
        <v>0</v>
      </c>
      <c r="G27" s="162">
        <v>13900</v>
      </c>
      <c r="H27" s="162">
        <v>0</v>
      </c>
      <c r="I27" s="162">
        <v>0</v>
      </c>
      <c r="J27" s="162">
        <v>0</v>
      </c>
    </row>
    <row r="28" ht="19.5" customHeight="1" spans="1:10">
      <c r="A28" s="161" t="s">
        <v>163</v>
      </c>
      <c r="B28" s="161"/>
      <c r="C28" s="161"/>
      <c r="D28" s="161" t="s">
        <v>164</v>
      </c>
      <c r="E28" s="162">
        <v>1545491.16</v>
      </c>
      <c r="F28" s="162">
        <v>0</v>
      </c>
      <c r="G28" s="162">
        <v>1545491.16</v>
      </c>
      <c r="H28" s="162">
        <v>0</v>
      </c>
      <c r="I28" s="162">
        <v>0</v>
      </c>
      <c r="J28" s="162">
        <v>0</v>
      </c>
    </row>
    <row r="29" ht="19.5" customHeight="1" spans="1:10">
      <c r="A29" s="161" t="s">
        <v>165</v>
      </c>
      <c r="B29" s="161"/>
      <c r="C29" s="161"/>
      <c r="D29" s="161" t="s">
        <v>166</v>
      </c>
      <c r="E29" s="162">
        <v>2908914.08</v>
      </c>
      <c r="F29" s="162">
        <v>0</v>
      </c>
      <c r="G29" s="162">
        <v>2908914.08</v>
      </c>
      <c r="H29" s="162">
        <v>0</v>
      </c>
      <c r="I29" s="162">
        <v>0</v>
      </c>
      <c r="J29" s="162">
        <v>0</v>
      </c>
    </row>
    <row r="30" ht="19.5" customHeight="1" spans="1:10">
      <c r="A30" s="161" t="s">
        <v>167</v>
      </c>
      <c r="B30" s="161"/>
      <c r="C30" s="161"/>
      <c r="D30" s="161" t="s">
        <v>168</v>
      </c>
      <c r="E30" s="162">
        <v>8753942.63</v>
      </c>
      <c r="F30" s="162">
        <v>8753942.63</v>
      </c>
      <c r="G30" s="162">
        <v>0</v>
      </c>
      <c r="H30" s="162">
        <v>0</v>
      </c>
      <c r="I30" s="162">
        <v>0</v>
      </c>
      <c r="J30" s="162">
        <v>0</v>
      </c>
    </row>
    <row r="31" ht="19.5" customHeight="1" spans="1:10">
      <c r="A31" s="161" t="s">
        <v>169</v>
      </c>
      <c r="B31" s="161"/>
      <c r="C31" s="161"/>
      <c r="D31" s="161" t="s">
        <v>170</v>
      </c>
      <c r="E31" s="162">
        <v>17000</v>
      </c>
      <c r="F31" s="162">
        <v>0</v>
      </c>
      <c r="G31" s="162">
        <v>17000</v>
      </c>
      <c r="H31" s="162">
        <v>0</v>
      </c>
      <c r="I31" s="162">
        <v>0</v>
      </c>
      <c r="J31" s="162">
        <v>0</v>
      </c>
    </row>
    <row r="32" ht="19.5" customHeight="1" spans="1:10">
      <c r="A32" s="161" t="s">
        <v>171</v>
      </c>
      <c r="B32" s="161"/>
      <c r="C32" s="161"/>
      <c r="D32" s="161" t="s">
        <v>172</v>
      </c>
      <c r="E32" s="162">
        <v>726699.86</v>
      </c>
      <c r="F32" s="162">
        <v>0</v>
      </c>
      <c r="G32" s="162">
        <v>726699.86</v>
      </c>
      <c r="H32" s="162">
        <v>0</v>
      </c>
      <c r="I32" s="162">
        <v>0</v>
      </c>
      <c r="J32" s="162">
        <v>0</v>
      </c>
    </row>
    <row r="33" ht="19.5" customHeight="1" spans="1:10">
      <c r="A33" s="161" t="s">
        <v>173</v>
      </c>
      <c r="B33" s="161"/>
      <c r="C33" s="161"/>
      <c r="D33" s="161" t="s">
        <v>174</v>
      </c>
      <c r="E33" s="162">
        <v>1021865</v>
      </c>
      <c r="F33" s="162">
        <v>1021865</v>
      </c>
      <c r="G33" s="162">
        <v>0</v>
      </c>
      <c r="H33" s="162">
        <v>0</v>
      </c>
      <c r="I33" s="162">
        <v>0</v>
      </c>
      <c r="J33" s="162">
        <v>0</v>
      </c>
    </row>
    <row r="34" ht="19.5" customHeight="1" spans="1:10">
      <c r="A34" s="161" t="s">
        <v>175</v>
      </c>
      <c r="B34" s="161"/>
      <c r="C34" s="161"/>
      <c r="D34" s="161" t="s">
        <v>176</v>
      </c>
      <c r="E34" s="162">
        <v>1021865</v>
      </c>
      <c r="F34" s="162">
        <v>1021865</v>
      </c>
      <c r="G34" s="162">
        <v>0</v>
      </c>
      <c r="H34" s="162">
        <v>0</v>
      </c>
      <c r="I34" s="162">
        <v>0</v>
      </c>
      <c r="J34" s="162">
        <v>0</v>
      </c>
    </row>
    <row r="35" ht="19.5" customHeight="1" spans="1:10">
      <c r="A35" s="161" t="s">
        <v>177</v>
      </c>
      <c r="B35" s="161"/>
      <c r="C35" s="161"/>
      <c r="D35" s="161" t="s">
        <v>178</v>
      </c>
      <c r="E35" s="162">
        <v>1021865</v>
      </c>
      <c r="F35" s="162">
        <v>1021865</v>
      </c>
      <c r="G35" s="162">
        <v>0</v>
      </c>
      <c r="H35" s="162">
        <v>0</v>
      </c>
      <c r="I35" s="162">
        <v>0</v>
      </c>
      <c r="J35" s="162">
        <v>0</v>
      </c>
    </row>
    <row r="36" ht="19.5" customHeight="1" spans="1:10">
      <c r="A36" s="161" t="s">
        <v>189</v>
      </c>
      <c r="B36" s="161"/>
      <c r="C36" s="161"/>
      <c r="D36" s="161"/>
      <c r="E36" s="161"/>
      <c r="F36" s="161"/>
      <c r="G36" s="161"/>
      <c r="H36" s="161"/>
      <c r="I36" s="161"/>
      <c r="J36" s="161"/>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66" t="s">
        <v>190</v>
      </c>
    </row>
    <row r="2" ht="15.6" spans="9:9">
      <c r="I2" s="167" t="s">
        <v>191</v>
      </c>
    </row>
    <row r="3" ht="15.6" spans="1:9">
      <c r="A3" s="167" t="s">
        <v>2</v>
      </c>
      <c r="I3" s="167" t="s">
        <v>3</v>
      </c>
    </row>
    <row r="4" ht="19.5" customHeight="1" spans="1:9">
      <c r="A4" s="160" t="s">
        <v>192</v>
      </c>
      <c r="B4" s="160"/>
      <c r="C4" s="160"/>
      <c r="D4" s="160" t="s">
        <v>193</v>
      </c>
      <c r="E4" s="160"/>
      <c r="F4" s="160"/>
      <c r="G4" s="160"/>
      <c r="H4" s="160"/>
      <c r="I4" s="160"/>
    </row>
    <row r="5" ht="19.5" customHeight="1" spans="1:9">
      <c r="A5" s="168" t="s">
        <v>194</v>
      </c>
      <c r="B5" s="168" t="s">
        <v>7</v>
      </c>
      <c r="C5" s="168" t="s">
        <v>195</v>
      </c>
      <c r="D5" s="168" t="s">
        <v>196</v>
      </c>
      <c r="E5" s="168" t="s">
        <v>7</v>
      </c>
      <c r="F5" s="160" t="s">
        <v>128</v>
      </c>
      <c r="G5" s="168" t="s">
        <v>197</v>
      </c>
      <c r="H5" s="168" t="s">
        <v>198</v>
      </c>
      <c r="I5" s="168" t="s">
        <v>199</v>
      </c>
    </row>
    <row r="6" ht="19.5" customHeight="1" spans="1:9">
      <c r="A6" s="168"/>
      <c r="B6" s="168"/>
      <c r="C6" s="168"/>
      <c r="D6" s="168"/>
      <c r="E6" s="168"/>
      <c r="F6" s="160" t="s">
        <v>123</v>
      </c>
      <c r="G6" s="168" t="s">
        <v>197</v>
      </c>
      <c r="H6" s="168"/>
      <c r="I6" s="168"/>
    </row>
    <row r="7" ht="19.5" customHeight="1" spans="1:9">
      <c r="A7" s="160" t="s">
        <v>200</v>
      </c>
      <c r="B7" s="160"/>
      <c r="C7" s="160" t="s">
        <v>11</v>
      </c>
      <c r="D7" s="160" t="s">
        <v>200</v>
      </c>
      <c r="E7" s="160"/>
      <c r="F7" s="160" t="s">
        <v>12</v>
      </c>
      <c r="G7" s="160" t="s">
        <v>20</v>
      </c>
      <c r="H7" s="160" t="s">
        <v>24</v>
      </c>
      <c r="I7" s="160" t="s">
        <v>28</v>
      </c>
    </row>
    <row r="8" ht="19.5" customHeight="1" spans="1:9">
      <c r="A8" s="161" t="s">
        <v>201</v>
      </c>
      <c r="B8" s="160" t="s">
        <v>11</v>
      </c>
      <c r="C8" s="162">
        <v>18268795.76</v>
      </c>
      <c r="D8" s="161" t="s">
        <v>14</v>
      </c>
      <c r="E8" s="160" t="s">
        <v>22</v>
      </c>
      <c r="F8" s="162">
        <v>0</v>
      </c>
      <c r="G8" s="162">
        <v>0</v>
      </c>
      <c r="H8" s="162">
        <v>0</v>
      </c>
      <c r="I8" s="162">
        <v>0</v>
      </c>
    </row>
    <row r="9" ht="19.5" customHeight="1" spans="1:9">
      <c r="A9" s="161" t="s">
        <v>202</v>
      </c>
      <c r="B9" s="160" t="s">
        <v>12</v>
      </c>
      <c r="C9" s="162">
        <v>358825.8</v>
      </c>
      <c r="D9" s="161" t="s">
        <v>17</v>
      </c>
      <c r="E9" s="160" t="s">
        <v>26</v>
      </c>
      <c r="F9" s="162">
        <v>0</v>
      </c>
      <c r="G9" s="162">
        <v>0</v>
      </c>
      <c r="H9" s="162">
        <v>0</v>
      </c>
      <c r="I9" s="162">
        <v>0</v>
      </c>
    </row>
    <row r="10" ht="19.5" customHeight="1" spans="1:9">
      <c r="A10" s="161" t="s">
        <v>203</v>
      </c>
      <c r="B10" s="160" t="s">
        <v>20</v>
      </c>
      <c r="C10" s="162">
        <v>0</v>
      </c>
      <c r="D10" s="161" t="s">
        <v>21</v>
      </c>
      <c r="E10" s="160" t="s">
        <v>30</v>
      </c>
      <c r="F10" s="162">
        <v>0</v>
      </c>
      <c r="G10" s="162">
        <v>0</v>
      </c>
      <c r="H10" s="162">
        <v>0</v>
      </c>
      <c r="I10" s="162">
        <v>0</v>
      </c>
    </row>
    <row r="11" ht="19.5" customHeight="1" spans="1:9">
      <c r="A11" s="161"/>
      <c r="B11" s="160" t="s">
        <v>24</v>
      </c>
      <c r="C11" s="171"/>
      <c r="D11" s="161" t="s">
        <v>25</v>
      </c>
      <c r="E11" s="160" t="s">
        <v>34</v>
      </c>
      <c r="F11" s="162">
        <v>0</v>
      </c>
      <c r="G11" s="162">
        <v>0</v>
      </c>
      <c r="H11" s="162">
        <v>0</v>
      </c>
      <c r="I11" s="162">
        <v>0</v>
      </c>
    </row>
    <row r="12" ht="19.5" customHeight="1" spans="1:9">
      <c r="A12" s="161"/>
      <c r="B12" s="160" t="s">
        <v>28</v>
      </c>
      <c r="C12" s="171"/>
      <c r="D12" s="161" t="s">
        <v>29</v>
      </c>
      <c r="E12" s="160" t="s">
        <v>38</v>
      </c>
      <c r="F12" s="162">
        <v>0</v>
      </c>
      <c r="G12" s="162">
        <v>0</v>
      </c>
      <c r="H12" s="162">
        <v>0</v>
      </c>
      <c r="I12" s="162">
        <v>0</v>
      </c>
    </row>
    <row r="13" ht="19.5" customHeight="1" spans="1:9">
      <c r="A13" s="161"/>
      <c r="B13" s="160" t="s">
        <v>32</v>
      </c>
      <c r="C13" s="171"/>
      <c r="D13" s="161" t="s">
        <v>33</v>
      </c>
      <c r="E13" s="160" t="s">
        <v>42</v>
      </c>
      <c r="F13" s="162">
        <v>0</v>
      </c>
      <c r="G13" s="162">
        <v>0</v>
      </c>
      <c r="H13" s="162">
        <v>0</v>
      </c>
      <c r="I13" s="162">
        <v>0</v>
      </c>
    </row>
    <row r="14" ht="19.5" customHeight="1" spans="1:9">
      <c r="A14" s="161"/>
      <c r="B14" s="160" t="s">
        <v>36</v>
      </c>
      <c r="C14" s="171"/>
      <c r="D14" s="161" t="s">
        <v>37</v>
      </c>
      <c r="E14" s="160" t="s">
        <v>45</v>
      </c>
      <c r="F14" s="162">
        <v>0</v>
      </c>
      <c r="G14" s="162">
        <v>0</v>
      </c>
      <c r="H14" s="162">
        <v>0</v>
      </c>
      <c r="I14" s="162">
        <v>0</v>
      </c>
    </row>
    <row r="15" ht="19.5" customHeight="1" spans="1:9">
      <c r="A15" s="161"/>
      <c r="B15" s="160" t="s">
        <v>40</v>
      </c>
      <c r="C15" s="171"/>
      <c r="D15" s="161" t="s">
        <v>41</v>
      </c>
      <c r="E15" s="160" t="s">
        <v>48</v>
      </c>
      <c r="F15" s="162">
        <v>2881040.4</v>
      </c>
      <c r="G15" s="162">
        <v>2881040.4</v>
      </c>
      <c r="H15" s="162">
        <v>0</v>
      </c>
      <c r="I15" s="162">
        <v>0</v>
      </c>
    </row>
    <row r="16" ht="19.5" customHeight="1" spans="1:9">
      <c r="A16" s="161"/>
      <c r="B16" s="160" t="s">
        <v>43</v>
      </c>
      <c r="C16" s="171"/>
      <c r="D16" s="161" t="s">
        <v>44</v>
      </c>
      <c r="E16" s="160" t="s">
        <v>51</v>
      </c>
      <c r="F16" s="162">
        <v>1143531.53</v>
      </c>
      <c r="G16" s="162">
        <v>1143531.53</v>
      </c>
      <c r="H16" s="162">
        <v>0</v>
      </c>
      <c r="I16" s="162">
        <v>0</v>
      </c>
    </row>
    <row r="17" ht="19.5" customHeight="1" spans="1:9">
      <c r="A17" s="161"/>
      <c r="B17" s="160" t="s">
        <v>46</v>
      </c>
      <c r="C17" s="171"/>
      <c r="D17" s="161" t="s">
        <v>47</v>
      </c>
      <c r="E17" s="160" t="s">
        <v>54</v>
      </c>
      <c r="F17" s="162">
        <v>0</v>
      </c>
      <c r="G17" s="162">
        <v>0</v>
      </c>
      <c r="H17" s="162">
        <v>0</v>
      </c>
      <c r="I17" s="162">
        <v>0</v>
      </c>
    </row>
    <row r="18" ht="19.5" customHeight="1" spans="1:9">
      <c r="A18" s="161"/>
      <c r="B18" s="160" t="s">
        <v>49</v>
      </c>
      <c r="C18" s="171"/>
      <c r="D18" s="161" t="s">
        <v>50</v>
      </c>
      <c r="E18" s="160" t="s">
        <v>57</v>
      </c>
      <c r="F18" s="162">
        <v>358825.8</v>
      </c>
      <c r="G18" s="162">
        <v>0</v>
      </c>
      <c r="H18" s="162">
        <v>358825.8</v>
      </c>
      <c r="I18" s="162">
        <v>0</v>
      </c>
    </row>
    <row r="19" ht="19.5" customHeight="1" spans="1:9">
      <c r="A19" s="161"/>
      <c r="B19" s="160" t="s">
        <v>52</v>
      </c>
      <c r="C19" s="171"/>
      <c r="D19" s="161" t="s">
        <v>53</v>
      </c>
      <c r="E19" s="160" t="s">
        <v>60</v>
      </c>
      <c r="F19" s="162">
        <v>13223105.12</v>
      </c>
      <c r="G19" s="162">
        <v>13223105.12</v>
      </c>
      <c r="H19" s="162">
        <v>0</v>
      </c>
      <c r="I19" s="162">
        <v>0</v>
      </c>
    </row>
    <row r="20" ht="19.5" customHeight="1" spans="1:9">
      <c r="A20" s="161"/>
      <c r="B20" s="160" t="s">
        <v>55</v>
      </c>
      <c r="C20" s="171"/>
      <c r="D20" s="161" t="s">
        <v>56</v>
      </c>
      <c r="E20" s="160" t="s">
        <v>63</v>
      </c>
      <c r="F20" s="162">
        <v>0</v>
      </c>
      <c r="G20" s="162">
        <v>0</v>
      </c>
      <c r="H20" s="162">
        <v>0</v>
      </c>
      <c r="I20" s="162">
        <v>0</v>
      </c>
    </row>
    <row r="21" ht="19.5" customHeight="1" spans="1:9">
      <c r="A21" s="161"/>
      <c r="B21" s="160" t="s">
        <v>58</v>
      </c>
      <c r="C21" s="171"/>
      <c r="D21" s="161" t="s">
        <v>59</v>
      </c>
      <c r="E21" s="160" t="s">
        <v>66</v>
      </c>
      <c r="F21" s="162">
        <v>0</v>
      </c>
      <c r="G21" s="162">
        <v>0</v>
      </c>
      <c r="H21" s="162">
        <v>0</v>
      </c>
      <c r="I21" s="162">
        <v>0</v>
      </c>
    </row>
    <row r="22" ht="19.5" customHeight="1" spans="1:9">
      <c r="A22" s="161"/>
      <c r="B22" s="160" t="s">
        <v>61</v>
      </c>
      <c r="C22" s="171"/>
      <c r="D22" s="161" t="s">
        <v>62</v>
      </c>
      <c r="E22" s="160" t="s">
        <v>69</v>
      </c>
      <c r="F22" s="162">
        <v>0</v>
      </c>
      <c r="G22" s="162">
        <v>0</v>
      </c>
      <c r="H22" s="162">
        <v>0</v>
      </c>
      <c r="I22" s="162">
        <v>0</v>
      </c>
    </row>
    <row r="23" ht="19.5" customHeight="1" spans="1:9">
      <c r="A23" s="161"/>
      <c r="B23" s="160" t="s">
        <v>64</v>
      </c>
      <c r="C23" s="171"/>
      <c r="D23" s="161" t="s">
        <v>65</v>
      </c>
      <c r="E23" s="160" t="s">
        <v>72</v>
      </c>
      <c r="F23" s="162">
        <v>0</v>
      </c>
      <c r="G23" s="162">
        <v>0</v>
      </c>
      <c r="H23" s="162">
        <v>0</v>
      </c>
      <c r="I23" s="162">
        <v>0</v>
      </c>
    </row>
    <row r="24" ht="19.5" customHeight="1" spans="1:9">
      <c r="A24" s="161"/>
      <c r="B24" s="160" t="s">
        <v>67</v>
      </c>
      <c r="C24" s="171"/>
      <c r="D24" s="161" t="s">
        <v>68</v>
      </c>
      <c r="E24" s="160" t="s">
        <v>75</v>
      </c>
      <c r="F24" s="162">
        <v>0</v>
      </c>
      <c r="G24" s="162">
        <v>0</v>
      </c>
      <c r="H24" s="162">
        <v>0</v>
      </c>
      <c r="I24" s="162">
        <v>0</v>
      </c>
    </row>
    <row r="25" ht="19.5" customHeight="1" spans="1:9">
      <c r="A25" s="161"/>
      <c r="B25" s="160" t="s">
        <v>70</v>
      </c>
      <c r="C25" s="171"/>
      <c r="D25" s="161" t="s">
        <v>71</v>
      </c>
      <c r="E25" s="160" t="s">
        <v>78</v>
      </c>
      <c r="F25" s="162">
        <v>0</v>
      </c>
      <c r="G25" s="162">
        <v>0</v>
      </c>
      <c r="H25" s="162">
        <v>0</v>
      </c>
      <c r="I25" s="162">
        <v>0</v>
      </c>
    </row>
    <row r="26" ht="19.5" customHeight="1" spans="1:9">
      <c r="A26" s="161"/>
      <c r="B26" s="160" t="s">
        <v>73</v>
      </c>
      <c r="C26" s="171"/>
      <c r="D26" s="161" t="s">
        <v>74</v>
      </c>
      <c r="E26" s="160" t="s">
        <v>81</v>
      </c>
      <c r="F26" s="162">
        <v>1021865</v>
      </c>
      <c r="G26" s="162">
        <v>1021865</v>
      </c>
      <c r="H26" s="162">
        <v>0</v>
      </c>
      <c r="I26" s="162">
        <v>0</v>
      </c>
    </row>
    <row r="27" ht="19.5" customHeight="1" spans="1:9">
      <c r="A27" s="161"/>
      <c r="B27" s="160" t="s">
        <v>76</v>
      </c>
      <c r="C27" s="171"/>
      <c r="D27" s="161" t="s">
        <v>77</v>
      </c>
      <c r="E27" s="160" t="s">
        <v>84</v>
      </c>
      <c r="F27" s="162">
        <v>0</v>
      </c>
      <c r="G27" s="162">
        <v>0</v>
      </c>
      <c r="H27" s="162">
        <v>0</v>
      </c>
      <c r="I27" s="162">
        <v>0</v>
      </c>
    </row>
    <row r="28" ht="19.5" customHeight="1" spans="1:9">
      <c r="A28" s="161"/>
      <c r="B28" s="160" t="s">
        <v>79</v>
      </c>
      <c r="C28" s="171"/>
      <c r="D28" s="161" t="s">
        <v>80</v>
      </c>
      <c r="E28" s="160" t="s">
        <v>87</v>
      </c>
      <c r="F28" s="162">
        <v>0</v>
      </c>
      <c r="G28" s="162">
        <v>0</v>
      </c>
      <c r="H28" s="162">
        <v>0</v>
      </c>
      <c r="I28" s="162">
        <v>0</v>
      </c>
    </row>
    <row r="29" ht="19.5" customHeight="1" spans="1:9">
      <c r="A29" s="161"/>
      <c r="B29" s="160" t="s">
        <v>82</v>
      </c>
      <c r="C29" s="171"/>
      <c r="D29" s="161" t="s">
        <v>83</v>
      </c>
      <c r="E29" s="160" t="s">
        <v>90</v>
      </c>
      <c r="F29" s="162">
        <v>0</v>
      </c>
      <c r="G29" s="162">
        <v>0</v>
      </c>
      <c r="H29" s="162">
        <v>0</v>
      </c>
      <c r="I29" s="162">
        <v>0</v>
      </c>
    </row>
    <row r="30" ht="19.5" customHeight="1" spans="1:9">
      <c r="A30" s="161"/>
      <c r="B30" s="160" t="s">
        <v>85</v>
      </c>
      <c r="C30" s="171"/>
      <c r="D30" s="161" t="s">
        <v>86</v>
      </c>
      <c r="E30" s="160" t="s">
        <v>93</v>
      </c>
      <c r="F30" s="162">
        <v>0</v>
      </c>
      <c r="G30" s="162">
        <v>0</v>
      </c>
      <c r="H30" s="162">
        <v>0</v>
      </c>
      <c r="I30" s="162">
        <v>0</v>
      </c>
    </row>
    <row r="31" ht="19.5" customHeight="1" spans="1:9">
      <c r="A31" s="161"/>
      <c r="B31" s="160" t="s">
        <v>88</v>
      </c>
      <c r="C31" s="171"/>
      <c r="D31" s="161" t="s">
        <v>89</v>
      </c>
      <c r="E31" s="160" t="s">
        <v>96</v>
      </c>
      <c r="F31" s="162">
        <v>0</v>
      </c>
      <c r="G31" s="162">
        <v>0</v>
      </c>
      <c r="H31" s="162">
        <v>0</v>
      </c>
      <c r="I31" s="162">
        <v>0</v>
      </c>
    </row>
    <row r="32" ht="19.5" customHeight="1" spans="1:9">
      <c r="A32" s="161"/>
      <c r="B32" s="160" t="s">
        <v>91</v>
      </c>
      <c r="C32" s="171"/>
      <c r="D32" s="161" t="s">
        <v>92</v>
      </c>
      <c r="E32" s="160" t="s">
        <v>100</v>
      </c>
      <c r="F32" s="162">
        <v>0</v>
      </c>
      <c r="G32" s="162">
        <v>0</v>
      </c>
      <c r="H32" s="162">
        <v>0</v>
      </c>
      <c r="I32" s="162">
        <v>0</v>
      </c>
    </row>
    <row r="33" ht="19.5" customHeight="1" spans="1:9">
      <c r="A33" s="161"/>
      <c r="B33" s="160" t="s">
        <v>94</v>
      </c>
      <c r="C33" s="171"/>
      <c r="D33" s="161" t="s">
        <v>95</v>
      </c>
      <c r="E33" s="160" t="s">
        <v>104</v>
      </c>
      <c r="F33" s="162">
        <v>0</v>
      </c>
      <c r="G33" s="162">
        <v>0</v>
      </c>
      <c r="H33" s="162">
        <v>0</v>
      </c>
      <c r="I33" s="162">
        <v>0</v>
      </c>
    </row>
    <row r="34" ht="19.5" customHeight="1" spans="1:9">
      <c r="A34" s="160" t="s">
        <v>97</v>
      </c>
      <c r="B34" s="160" t="s">
        <v>98</v>
      </c>
      <c r="C34" s="162">
        <v>18627621.56</v>
      </c>
      <c r="D34" s="160" t="s">
        <v>99</v>
      </c>
      <c r="E34" s="160" t="s">
        <v>108</v>
      </c>
      <c r="F34" s="162">
        <v>18628367.85</v>
      </c>
      <c r="G34" s="162">
        <v>18269542.05</v>
      </c>
      <c r="H34" s="162">
        <v>358825.8</v>
      </c>
      <c r="I34" s="162">
        <v>0</v>
      </c>
    </row>
    <row r="35" ht="19.5" customHeight="1" spans="1:9">
      <c r="A35" s="161" t="s">
        <v>204</v>
      </c>
      <c r="B35" s="160" t="s">
        <v>102</v>
      </c>
      <c r="C35" s="162">
        <v>746.29</v>
      </c>
      <c r="D35" s="161" t="s">
        <v>205</v>
      </c>
      <c r="E35" s="160" t="s">
        <v>111</v>
      </c>
      <c r="F35" s="162">
        <v>0</v>
      </c>
      <c r="G35" s="162">
        <v>0</v>
      </c>
      <c r="H35" s="162">
        <v>0</v>
      </c>
      <c r="I35" s="162">
        <v>0</v>
      </c>
    </row>
    <row r="36" ht="19.5" customHeight="1" spans="1:9">
      <c r="A36" s="161" t="s">
        <v>201</v>
      </c>
      <c r="B36" s="160" t="s">
        <v>106</v>
      </c>
      <c r="C36" s="162">
        <v>746.29</v>
      </c>
      <c r="D36" s="161"/>
      <c r="E36" s="160" t="s">
        <v>206</v>
      </c>
      <c r="F36" s="171"/>
      <c r="G36" s="171"/>
      <c r="H36" s="171"/>
      <c r="I36" s="171"/>
    </row>
    <row r="37" ht="19.5" customHeight="1" spans="1:9">
      <c r="A37" s="161" t="s">
        <v>202</v>
      </c>
      <c r="B37" s="160" t="s">
        <v>110</v>
      </c>
      <c r="C37" s="162">
        <v>0</v>
      </c>
      <c r="D37" s="160"/>
      <c r="E37" s="160" t="s">
        <v>207</v>
      </c>
      <c r="F37" s="171"/>
      <c r="G37" s="171"/>
      <c r="H37" s="171"/>
      <c r="I37" s="171"/>
    </row>
    <row r="38" ht="19.5" customHeight="1" spans="1:9">
      <c r="A38" s="161" t="s">
        <v>203</v>
      </c>
      <c r="B38" s="160" t="s">
        <v>15</v>
      </c>
      <c r="C38" s="162">
        <v>0</v>
      </c>
      <c r="D38" s="161"/>
      <c r="E38" s="160" t="s">
        <v>208</v>
      </c>
      <c r="F38" s="171"/>
      <c r="G38" s="171"/>
      <c r="H38" s="171"/>
      <c r="I38" s="171"/>
    </row>
    <row r="39" ht="19.5" customHeight="1" spans="1:9">
      <c r="A39" s="160" t="s">
        <v>109</v>
      </c>
      <c r="B39" s="160" t="s">
        <v>18</v>
      </c>
      <c r="C39" s="162">
        <v>18628367.85</v>
      </c>
      <c r="D39" s="160" t="s">
        <v>109</v>
      </c>
      <c r="E39" s="160" t="s">
        <v>209</v>
      </c>
      <c r="F39" s="162">
        <v>18628367.85</v>
      </c>
      <c r="G39" s="162">
        <v>18269542.05</v>
      </c>
      <c r="H39" s="162">
        <v>358825.8</v>
      </c>
      <c r="I39" s="162">
        <v>0</v>
      </c>
    </row>
    <row r="40" ht="19.5" customHeight="1" spans="1:9">
      <c r="A40" s="161" t="s">
        <v>210</v>
      </c>
      <c r="B40" s="161"/>
      <c r="C40" s="161"/>
      <c r="D40" s="161"/>
      <c r="E40" s="161"/>
      <c r="F40" s="161"/>
      <c r="G40" s="161"/>
      <c r="H40" s="161"/>
      <c r="I40" s="1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66" t="s">
        <v>211</v>
      </c>
    </row>
    <row r="2" ht="15.6" spans="20:20">
      <c r="T2" s="167" t="s">
        <v>212</v>
      </c>
    </row>
    <row r="3" ht="15.6" spans="1:20">
      <c r="A3" s="167" t="s">
        <v>2</v>
      </c>
      <c r="T3" s="167" t="s">
        <v>3</v>
      </c>
    </row>
    <row r="4" ht="19.5" customHeight="1" spans="1:20">
      <c r="A4" s="168" t="s">
        <v>6</v>
      </c>
      <c r="B4" s="168"/>
      <c r="C4" s="168"/>
      <c r="D4" s="168"/>
      <c r="E4" s="168" t="s">
        <v>105</v>
      </c>
      <c r="F4" s="168"/>
      <c r="G4" s="168"/>
      <c r="H4" s="168" t="s">
        <v>213</v>
      </c>
      <c r="I4" s="168"/>
      <c r="J4" s="168"/>
      <c r="K4" s="168" t="s">
        <v>214</v>
      </c>
      <c r="L4" s="168"/>
      <c r="M4" s="168"/>
      <c r="N4" s="168"/>
      <c r="O4" s="168"/>
      <c r="P4" s="168" t="s">
        <v>107</v>
      </c>
      <c r="Q4" s="168"/>
      <c r="R4" s="168"/>
      <c r="S4" s="168"/>
      <c r="T4" s="168"/>
    </row>
    <row r="5" ht="19.5" customHeight="1" spans="1:20">
      <c r="A5" s="168" t="s">
        <v>121</v>
      </c>
      <c r="B5" s="168"/>
      <c r="C5" s="168"/>
      <c r="D5" s="168" t="s">
        <v>122</v>
      </c>
      <c r="E5" s="168" t="s">
        <v>128</v>
      </c>
      <c r="F5" s="168" t="s">
        <v>215</v>
      </c>
      <c r="G5" s="168" t="s">
        <v>216</v>
      </c>
      <c r="H5" s="168" t="s">
        <v>128</v>
      </c>
      <c r="I5" s="168" t="s">
        <v>182</v>
      </c>
      <c r="J5" s="168" t="s">
        <v>183</v>
      </c>
      <c r="K5" s="168" t="s">
        <v>128</v>
      </c>
      <c r="L5" s="168" t="s">
        <v>182</v>
      </c>
      <c r="M5" s="168"/>
      <c r="N5" s="168" t="s">
        <v>182</v>
      </c>
      <c r="O5" s="168" t="s">
        <v>183</v>
      </c>
      <c r="P5" s="168" t="s">
        <v>128</v>
      </c>
      <c r="Q5" s="168" t="s">
        <v>215</v>
      </c>
      <c r="R5" s="168" t="s">
        <v>216</v>
      </c>
      <c r="S5" s="168" t="s">
        <v>216</v>
      </c>
      <c r="T5" s="168"/>
    </row>
    <row r="6" ht="19.5" customHeight="1" spans="1:20">
      <c r="A6" s="168"/>
      <c r="B6" s="168"/>
      <c r="C6" s="168"/>
      <c r="D6" s="168"/>
      <c r="E6" s="168"/>
      <c r="F6" s="168"/>
      <c r="G6" s="168" t="s">
        <v>123</v>
      </c>
      <c r="H6" s="168"/>
      <c r="I6" s="168" t="s">
        <v>217</v>
      </c>
      <c r="J6" s="168" t="s">
        <v>123</v>
      </c>
      <c r="K6" s="168"/>
      <c r="L6" s="168" t="s">
        <v>123</v>
      </c>
      <c r="M6" s="168" t="s">
        <v>218</v>
      </c>
      <c r="N6" s="168" t="s">
        <v>217</v>
      </c>
      <c r="O6" s="168" t="s">
        <v>123</v>
      </c>
      <c r="P6" s="168"/>
      <c r="Q6" s="168"/>
      <c r="R6" s="168" t="s">
        <v>123</v>
      </c>
      <c r="S6" s="168" t="s">
        <v>219</v>
      </c>
      <c r="T6" s="168" t="s">
        <v>220</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8"/>
      <c r="B9" s="168"/>
      <c r="C9" s="168"/>
      <c r="D9" s="168" t="s">
        <v>128</v>
      </c>
      <c r="E9" s="162">
        <v>746.29</v>
      </c>
      <c r="F9" s="162">
        <v>746.29</v>
      </c>
      <c r="G9" s="162">
        <v>0</v>
      </c>
      <c r="H9" s="162">
        <v>18268795.76</v>
      </c>
      <c r="I9" s="162">
        <v>13797390.52</v>
      </c>
      <c r="J9" s="162">
        <v>4471405.24</v>
      </c>
      <c r="K9" s="162">
        <v>18269542.05</v>
      </c>
      <c r="L9" s="162">
        <v>13798136.81</v>
      </c>
      <c r="M9" s="162">
        <v>12891959.21</v>
      </c>
      <c r="N9" s="162">
        <v>906177.6</v>
      </c>
      <c r="O9" s="162">
        <v>4471405.24</v>
      </c>
      <c r="P9" s="162">
        <v>0</v>
      </c>
      <c r="Q9" s="162">
        <v>0</v>
      </c>
      <c r="R9" s="162">
        <v>0</v>
      </c>
      <c r="S9" s="162">
        <v>0</v>
      </c>
      <c r="T9" s="162">
        <v>0</v>
      </c>
    </row>
    <row r="10" ht="19.5" customHeight="1" spans="1:20">
      <c r="A10" s="161" t="s">
        <v>129</v>
      </c>
      <c r="B10" s="161"/>
      <c r="C10" s="161"/>
      <c r="D10" s="161" t="s">
        <v>130</v>
      </c>
      <c r="E10" s="162">
        <v>0</v>
      </c>
      <c r="F10" s="162">
        <v>0</v>
      </c>
      <c r="G10" s="162">
        <v>0</v>
      </c>
      <c r="H10" s="162">
        <v>2881040.4</v>
      </c>
      <c r="I10" s="162">
        <v>2881040.4</v>
      </c>
      <c r="J10" s="162">
        <v>0</v>
      </c>
      <c r="K10" s="162">
        <v>2881040.4</v>
      </c>
      <c r="L10" s="162">
        <v>2881040.4</v>
      </c>
      <c r="M10" s="162">
        <v>2808540.4</v>
      </c>
      <c r="N10" s="162">
        <v>72500</v>
      </c>
      <c r="O10" s="162">
        <v>0</v>
      </c>
      <c r="P10" s="162">
        <v>0</v>
      </c>
      <c r="Q10" s="162">
        <v>0</v>
      </c>
      <c r="R10" s="162">
        <v>0</v>
      </c>
      <c r="S10" s="162">
        <v>0</v>
      </c>
      <c r="T10" s="162">
        <v>0</v>
      </c>
    </row>
    <row r="11" ht="19.5" customHeight="1" spans="1:20">
      <c r="A11" s="161" t="s">
        <v>131</v>
      </c>
      <c r="B11" s="161"/>
      <c r="C11" s="161"/>
      <c r="D11" s="161" t="s">
        <v>132</v>
      </c>
      <c r="E11" s="162">
        <v>0</v>
      </c>
      <c r="F11" s="162">
        <v>0</v>
      </c>
      <c r="G11" s="162">
        <v>0</v>
      </c>
      <c r="H11" s="162">
        <v>2456633.54</v>
      </c>
      <c r="I11" s="162">
        <v>2456633.54</v>
      </c>
      <c r="J11" s="162">
        <v>0</v>
      </c>
      <c r="K11" s="162">
        <v>2456633.54</v>
      </c>
      <c r="L11" s="162">
        <v>2456633.54</v>
      </c>
      <c r="M11" s="162">
        <v>2384133.54</v>
      </c>
      <c r="N11" s="162">
        <v>72500</v>
      </c>
      <c r="O11" s="162">
        <v>0</v>
      </c>
      <c r="P11" s="162">
        <v>0</v>
      </c>
      <c r="Q11" s="162">
        <v>0</v>
      </c>
      <c r="R11" s="162">
        <v>0</v>
      </c>
      <c r="S11" s="162">
        <v>0</v>
      </c>
      <c r="T11" s="162">
        <v>0</v>
      </c>
    </row>
    <row r="12" ht="19.5" customHeight="1" spans="1:20">
      <c r="A12" s="161" t="s">
        <v>133</v>
      </c>
      <c r="B12" s="161"/>
      <c r="C12" s="161"/>
      <c r="D12" s="161" t="s">
        <v>134</v>
      </c>
      <c r="E12" s="162">
        <v>0</v>
      </c>
      <c r="F12" s="162">
        <v>0</v>
      </c>
      <c r="G12" s="162">
        <v>0</v>
      </c>
      <c r="H12" s="162">
        <v>1194500</v>
      </c>
      <c r="I12" s="162">
        <v>1194500</v>
      </c>
      <c r="J12" s="162">
        <v>0</v>
      </c>
      <c r="K12" s="162">
        <v>1194500</v>
      </c>
      <c r="L12" s="162">
        <v>1194500</v>
      </c>
      <c r="M12" s="162">
        <v>1122000</v>
      </c>
      <c r="N12" s="162">
        <v>72500</v>
      </c>
      <c r="O12" s="162">
        <v>0</v>
      </c>
      <c r="P12" s="162">
        <v>0</v>
      </c>
      <c r="Q12" s="162">
        <v>0</v>
      </c>
      <c r="R12" s="162">
        <v>0</v>
      </c>
      <c r="S12" s="162">
        <v>0</v>
      </c>
      <c r="T12" s="162">
        <v>0</v>
      </c>
    </row>
    <row r="13" ht="19.5" customHeight="1" spans="1:20">
      <c r="A13" s="161" t="s">
        <v>135</v>
      </c>
      <c r="B13" s="161"/>
      <c r="C13" s="161"/>
      <c r="D13" s="161" t="s">
        <v>136</v>
      </c>
      <c r="E13" s="162">
        <v>0</v>
      </c>
      <c r="F13" s="162">
        <v>0</v>
      </c>
      <c r="G13" s="162">
        <v>0</v>
      </c>
      <c r="H13" s="162">
        <v>1029456.63</v>
      </c>
      <c r="I13" s="162">
        <v>1029456.63</v>
      </c>
      <c r="J13" s="162">
        <v>0</v>
      </c>
      <c r="K13" s="162">
        <v>1029456.63</v>
      </c>
      <c r="L13" s="162">
        <v>1029456.63</v>
      </c>
      <c r="M13" s="162">
        <v>1029456.63</v>
      </c>
      <c r="N13" s="162">
        <v>0</v>
      </c>
      <c r="O13" s="162">
        <v>0</v>
      </c>
      <c r="P13" s="162">
        <v>0</v>
      </c>
      <c r="Q13" s="162">
        <v>0</v>
      </c>
      <c r="R13" s="162">
        <v>0</v>
      </c>
      <c r="S13" s="162">
        <v>0</v>
      </c>
      <c r="T13" s="162">
        <v>0</v>
      </c>
    </row>
    <row r="14" ht="19.5" customHeight="1" spans="1:20">
      <c r="A14" s="161" t="s">
        <v>137</v>
      </c>
      <c r="B14" s="161"/>
      <c r="C14" s="161"/>
      <c r="D14" s="161" t="s">
        <v>138</v>
      </c>
      <c r="E14" s="162">
        <v>0</v>
      </c>
      <c r="F14" s="162">
        <v>0</v>
      </c>
      <c r="G14" s="162">
        <v>0</v>
      </c>
      <c r="H14" s="162">
        <v>232676.91</v>
      </c>
      <c r="I14" s="162">
        <v>232676.91</v>
      </c>
      <c r="J14" s="162">
        <v>0</v>
      </c>
      <c r="K14" s="162">
        <v>232676.91</v>
      </c>
      <c r="L14" s="162">
        <v>232676.91</v>
      </c>
      <c r="M14" s="162">
        <v>232676.91</v>
      </c>
      <c r="N14" s="162">
        <v>0</v>
      </c>
      <c r="O14" s="162">
        <v>0</v>
      </c>
      <c r="P14" s="162">
        <v>0</v>
      </c>
      <c r="Q14" s="162">
        <v>0</v>
      </c>
      <c r="R14" s="162">
        <v>0</v>
      </c>
      <c r="S14" s="162">
        <v>0</v>
      </c>
      <c r="T14" s="162">
        <v>0</v>
      </c>
    </row>
    <row r="15" ht="19.5" customHeight="1" spans="1:20">
      <c r="A15" s="161" t="s">
        <v>139</v>
      </c>
      <c r="B15" s="161"/>
      <c r="C15" s="161"/>
      <c r="D15" s="161" t="s">
        <v>140</v>
      </c>
      <c r="E15" s="162">
        <v>0</v>
      </c>
      <c r="F15" s="162">
        <v>0</v>
      </c>
      <c r="G15" s="162">
        <v>0</v>
      </c>
      <c r="H15" s="162">
        <v>424406.86</v>
      </c>
      <c r="I15" s="162">
        <v>424406.86</v>
      </c>
      <c r="J15" s="162">
        <v>0</v>
      </c>
      <c r="K15" s="162">
        <v>424406.86</v>
      </c>
      <c r="L15" s="162">
        <v>424406.86</v>
      </c>
      <c r="M15" s="162">
        <v>424406.86</v>
      </c>
      <c r="N15" s="162">
        <v>0</v>
      </c>
      <c r="O15" s="162">
        <v>0</v>
      </c>
      <c r="P15" s="162">
        <v>0</v>
      </c>
      <c r="Q15" s="162">
        <v>0</v>
      </c>
      <c r="R15" s="162">
        <v>0</v>
      </c>
      <c r="S15" s="162">
        <v>0</v>
      </c>
      <c r="T15" s="162">
        <v>0</v>
      </c>
    </row>
    <row r="16" ht="19.5" customHeight="1" spans="1:20">
      <c r="A16" s="161" t="s">
        <v>141</v>
      </c>
      <c r="B16" s="161"/>
      <c r="C16" s="161"/>
      <c r="D16" s="161" t="s">
        <v>142</v>
      </c>
      <c r="E16" s="162">
        <v>0</v>
      </c>
      <c r="F16" s="162">
        <v>0</v>
      </c>
      <c r="G16" s="162">
        <v>0</v>
      </c>
      <c r="H16" s="162">
        <v>424406.86</v>
      </c>
      <c r="I16" s="162">
        <v>424406.86</v>
      </c>
      <c r="J16" s="162">
        <v>0</v>
      </c>
      <c r="K16" s="162">
        <v>424406.86</v>
      </c>
      <c r="L16" s="162">
        <v>424406.86</v>
      </c>
      <c r="M16" s="162">
        <v>424406.86</v>
      </c>
      <c r="N16" s="162">
        <v>0</v>
      </c>
      <c r="O16" s="162">
        <v>0</v>
      </c>
      <c r="P16" s="162">
        <v>0</v>
      </c>
      <c r="Q16" s="162">
        <v>0</v>
      </c>
      <c r="R16" s="162">
        <v>0</v>
      </c>
      <c r="S16" s="162">
        <v>0</v>
      </c>
      <c r="T16" s="162">
        <v>0</v>
      </c>
    </row>
    <row r="17" ht="19.5" customHeight="1" spans="1:20">
      <c r="A17" s="161" t="s">
        <v>143</v>
      </c>
      <c r="B17" s="161"/>
      <c r="C17" s="161"/>
      <c r="D17" s="161" t="s">
        <v>144</v>
      </c>
      <c r="E17" s="162">
        <v>0</v>
      </c>
      <c r="F17" s="162">
        <v>0</v>
      </c>
      <c r="G17" s="162">
        <v>0</v>
      </c>
      <c r="H17" s="162">
        <v>1143531.53</v>
      </c>
      <c r="I17" s="162">
        <v>1143531.53</v>
      </c>
      <c r="J17" s="162">
        <v>0</v>
      </c>
      <c r="K17" s="162">
        <v>1143531.53</v>
      </c>
      <c r="L17" s="162">
        <v>1143531.53</v>
      </c>
      <c r="M17" s="162">
        <v>1143531.53</v>
      </c>
      <c r="N17" s="162">
        <v>0</v>
      </c>
      <c r="O17" s="162">
        <v>0</v>
      </c>
      <c r="P17" s="162">
        <v>0</v>
      </c>
      <c r="Q17" s="162">
        <v>0</v>
      </c>
      <c r="R17" s="162">
        <v>0</v>
      </c>
      <c r="S17" s="162">
        <v>0</v>
      </c>
      <c r="T17" s="162">
        <v>0</v>
      </c>
    </row>
    <row r="18" ht="19.5" customHeight="1" spans="1:20">
      <c r="A18" s="161" t="s">
        <v>145</v>
      </c>
      <c r="B18" s="161"/>
      <c r="C18" s="161"/>
      <c r="D18" s="161" t="s">
        <v>146</v>
      </c>
      <c r="E18" s="162">
        <v>0</v>
      </c>
      <c r="F18" s="162">
        <v>0</v>
      </c>
      <c r="G18" s="162">
        <v>0</v>
      </c>
      <c r="H18" s="162">
        <v>1143531.53</v>
      </c>
      <c r="I18" s="162">
        <v>1143531.53</v>
      </c>
      <c r="J18" s="162">
        <v>0</v>
      </c>
      <c r="K18" s="162">
        <v>1143531.53</v>
      </c>
      <c r="L18" s="162">
        <v>1143531.53</v>
      </c>
      <c r="M18" s="162">
        <v>1143531.53</v>
      </c>
      <c r="N18" s="162">
        <v>0</v>
      </c>
      <c r="O18" s="162">
        <v>0</v>
      </c>
      <c r="P18" s="162">
        <v>0</v>
      </c>
      <c r="Q18" s="162">
        <v>0</v>
      </c>
      <c r="R18" s="162">
        <v>0</v>
      </c>
      <c r="S18" s="162">
        <v>0</v>
      </c>
      <c r="T18" s="162">
        <v>0</v>
      </c>
    </row>
    <row r="19" ht="19.5" customHeight="1" spans="1:20">
      <c r="A19" s="161" t="s">
        <v>147</v>
      </c>
      <c r="B19" s="161"/>
      <c r="C19" s="161"/>
      <c r="D19" s="161" t="s">
        <v>148</v>
      </c>
      <c r="E19" s="162">
        <v>0</v>
      </c>
      <c r="F19" s="162">
        <v>0</v>
      </c>
      <c r="G19" s="162">
        <v>0</v>
      </c>
      <c r="H19" s="162">
        <v>460625.18</v>
      </c>
      <c r="I19" s="162">
        <v>460625.18</v>
      </c>
      <c r="J19" s="162">
        <v>0</v>
      </c>
      <c r="K19" s="162">
        <v>460625.18</v>
      </c>
      <c r="L19" s="162">
        <v>460625.18</v>
      </c>
      <c r="M19" s="162">
        <v>460625.18</v>
      </c>
      <c r="N19" s="162">
        <v>0</v>
      </c>
      <c r="O19" s="162">
        <v>0</v>
      </c>
      <c r="P19" s="162">
        <v>0</v>
      </c>
      <c r="Q19" s="162">
        <v>0</v>
      </c>
      <c r="R19" s="162">
        <v>0</v>
      </c>
      <c r="S19" s="162">
        <v>0</v>
      </c>
      <c r="T19" s="162">
        <v>0</v>
      </c>
    </row>
    <row r="20" ht="19.5" customHeight="1" spans="1:20">
      <c r="A20" s="161" t="s">
        <v>149</v>
      </c>
      <c r="B20" s="161"/>
      <c r="C20" s="161"/>
      <c r="D20" s="161" t="s">
        <v>150</v>
      </c>
      <c r="E20" s="162">
        <v>0</v>
      </c>
      <c r="F20" s="162">
        <v>0</v>
      </c>
      <c r="G20" s="162">
        <v>0</v>
      </c>
      <c r="H20" s="162">
        <v>577644.8</v>
      </c>
      <c r="I20" s="162">
        <v>577644.8</v>
      </c>
      <c r="J20" s="162">
        <v>0</v>
      </c>
      <c r="K20" s="162">
        <v>577644.8</v>
      </c>
      <c r="L20" s="162">
        <v>577644.8</v>
      </c>
      <c r="M20" s="162">
        <v>577644.8</v>
      </c>
      <c r="N20" s="162">
        <v>0</v>
      </c>
      <c r="O20" s="162">
        <v>0</v>
      </c>
      <c r="P20" s="162">
        <v>0</v>
      </c>
      <c r="Q20" s="162">
        <v>0</v>
      </c>
      <c r="R20" s="162">
        <v>0</v>
      </c>
      <c r="S20" s="162">
        <v>0</v>
      </c>
      <c r="T20" s="162">
        <v>0</v>
      </c>
    </row>
    <row r="21" ht="19.5" customHeight="1" spans="1:20">
      <c r="A21" s="161" t="s">
        <v>151</v>
      </c>
      <c r="B21" s="161"/>
      <c r="C21" s="161"/>
      <c r="D21" s="161" t="s">
        <v>152</v>
      </c>
      <c r="E21" s="162">
        <v>0</v>
      </c>
      <c r="F21" s="162">
        <v>0</v>
      </c>
      <c r="G21" s="162">
        <v>0</v>
      </c>
      <c r="H21" s="162">
        <v>105261.55</v>
      </c>
      <c r="I21" s="162">
        <v>105261.55</v>
      </c>
      <c r="J21" s="162">
        <v>0</v>
      </c>
      <c r="K21" s="162">
        <v>105261.55</v>
      </c>
      <c r="L21" s="162">
        <v>105261.55</v>
      </c>
      <c r="M21" s="162">
        <v>105261.55</v>
      </c>
      <c r="N21" s="162">
        <v>0</v>
      </c>
      <c r="O21" s="162">
        <v>0</v>
      </c>
      <c r="P21" s="162">
        <v>0</v>
      </c>
      <c r="Q21" s="162">
        <v>0</v>
      </c>
      <c r="R21" s="162">
        <v>0</v>
      </c>
      <c r="S21" s="162">
        <v>0</v>
      </c>
      <c r="T21" s="162">
        <v>0</v>
      </c>
    </row>
    <row r="22" ht="19.5" customHeight="1" spans="1:20">
      <c r="A22" s="161" t="s">
        <v>159</v>
      </c>
      <c r="B22" s="161"/>
      <c r="C22" s="161"/>
      <c r="D22" s="161" t="s">
        <v>160</v>
      </c>
      <c r="E22" s="162">
        <v>746.29</v>
      </c>
      <c r="F22" s="162">
        <v>746.29</v>
      </c>
      <c r="G22" s="162">
        <v>0</v>
      </c>
      <c r="H22" s="162">
        <v>13222358.83</v>
      </c>
      <c r="I22" s="162">
        <v>8750953.59</v>
      </c>
      <c r="J22" s="162">
        <v>4471405.24</v>
      </c>
      <c r="K22" s="162">
        <v>13223105.12</v>
      </c>
      <c r="L22" s="162">
        <v>8751699.88</v>
      </c>
      <c r="M22" s="162">
        <v>7918022.28</v>
      </c>
      <c r="N22" s="162">
        <v>833677.6</v>
      </c>
      <c r="O22" s="162">
        <v>4471405.24</v>
      </c>
      <c r="P22" s="162">
        <v>0</v>
      </c>
      <c r="Q22" s="162">
        <v>0</v>
      </c>
      <c r="R22" s="162">
        <v>0</v>
      </c>
      <c r="S22" s="162">
        <v>0</v>
      </c>
      <c r="T22" s="162">
        <v>0</v>
      </c>
    </row>
    <row r="23" ht="19.5" customHeight="1" spans="1:20">
      <c r="A23" s="161" t="s">
        <v>161</v>
      </c>
      <c r="B23" s="161"/>
      <c r="C23" s="161"/>
      <c r="D23" s="161" t="s">
        <v>162</v>
      </c>
      <c r="E23" s="162">
        <v>746.29</v>
      </c>
      <c r="F23" s="162">
        <v>746.29</v>
      </c>
      <c r="G23" s="162">
        <v>0</v>
      </c>
      <c r="H23" s="162">
        <v>13222358.83</v>
      </c>
      <c r="I23" s="162">
        <v>8750953.59</v>
      </c>
      <c r="J23" s="162">
        <v>4471405.24</v>
      </c>
      <c r="K23" s="162">
        <v>13223105.12</v>
      </c>
      <c r="L23" s="162">
        <v>8751699.88</v>
      </c>
      <c r="M23" s="162">
        <v>7918022.28</v>
      </c>
      <c r="N23" s="162">
        <v>833677.6</v>
      </c>
      <c r="O23" s="162">
        <v>4471405.24</v>
      </c>
      <c r="P23" s="162">
        <v>0</v>
      </c>
      <c r="Q23" s="162">
        <v>0</v>
      </c>
      <c r="R23" s="162">
        <v>0</v>
      </c>
      <c r="S23" s="162">
        <v>0</v>
      </c>
      <c r="T23" s="162">
        <v>0</v>
      </c>
    </row>
    <row r="24" ht="19.5" customHeight="1" spans="1:20">
      <c r="A24" s="161" t="s">
        <v>163</v>
      </c>
      <c r="B24" s="161"/>
      <c r="C24" s="161"/>
      <c r="D24" s="161" t="s">
        <v>164</v>
      </c>
      <c r="E24" s="162">
        <v>0</v>
      </c>
      <c r="F24" s="162">
        <v>0</v>
      </c>
      <c r="G24" s="162">
        <v>0</v>
      </c>
      <c r="H24" s="162">
        <v>1545491.16</v>
      </c>
      <c r="I24" s="162">
        <v>0</v>
      </c>
      <c r="J24" s="162">
        <v>1545491.16</v>
      </c>
      <c r="K24" s="162">
        <v>1545491.16</v>
      </c>
      <c r="L24" s="162">
        <v>0</v>
      </c>
      <c r="M24" s="162">
        <v>0</v>
      </c>
      <c r="N24" s="162">
        <v>0</v>
      </c>
      <c r="O24" s="162">
        <v>1545491.16</v>
      </c>
      <c r="P24" s="162">
        <v>0</v>
      </c>
      <c r="Q24" s="162">
        <v>0</v>
      </c>
      <c r="R24" s="162">
        <v>0</v>
      </c>
      <c r="S24" s="162">
        <v>0</v>
      </c>
      <c r="T24" s="162">
        <v>0</v>
      </c>
    </row>
    <row r="25" ht="19.5" customHeight="1" spans="1:20">
      <c r="A25" s="161" t="s">
        <v>165</v>
      </c>
      <c r="B25" s="161"/>
      <c r="C25" s="161"/>
      <c r="D25" s="161" t="s">
        <v>166</v>
      </c>
      <c r="E25" s="162">
        <v>0</v>
      </c>
      <c r="F25" s="162">
        <v>0</v>
      </c>
      <c r="G25" s="162">
        <v>0</v>
      </c>
      <c r="H25" s="162">
        <v>2908914.08</v>
      </c>
      <c r="I25" s="162">
        <v>0</v>
      </c>
      <c r="J25" s="162">
        <v>2908914.08</v>
      </c>
      <c r="K25" s="162">
        <v>2908914.08</v>
      </c>
      <c r="L25" s="162">
        <v>0</v>
      </c>
      <c r="M25" s="162">
        <v>0</v>
      </c>
      <c r="N25" s="162">
        <v>0</v>
      </c>
      <c r="O25" s="162">
        <v>2908914.08</v>
      </c>
      <c r="P25" s="162">
        <v>0</v>
      </c>
      <c r="Q25" s="162">
        <v>0</v>
      </c>
      <c r="R25" s="162">
        <v>0</v>
      </c>
      <c r="S25" s="162">
        <v>0</v>
      </c>
      <c r="T25" s="162">
        <v>0</v>
      </c>
    </row>
    <row r="26" ht="19.5" customHeight="1" spans="1:20">
      <c r="A26" s="161" t="s">
        <v>167</v>
      </c>
      <c r="B26" s="161"/>
      <c r="C26" s="161"/>
      <c r="D26" s="161" t="s">
        <v>168</v>
      </c>
      <c r="E26" s="162">
        <v>746.29</v>
      </c>
      <c r="F26" s="162">
        <v>746.29</v>
      </c>
      <c r="G26" s="162">
        <v>0</v>
      </c>
      <c r="H26" s="162">
        <v>8750953.59</v>
      </c>
      <c r="I26" s="162">
        <v>8750953.59</v>
      </c>
      <c r="J26" s="162">
        <v>0</v>
      </c>
      <c r="K26" s="162">
        <v>8751699.88</v>
      </c>
      <c r="L26" s="162">
        <v>8751699.88</v>
      </c>
      <c r="M26" s="162">
        <v>7918022.28</v>
      </c>
      <c r="N26" s="162">
        <v>833677.6</v>
      </c>
      <c r="O26" s="162">
        <v>0</v>
      </c>
      <c r="P26" s="162">
        <v>0</v>
      </c>
      <c r="Q26" s="162">
        <v>0</v>
      </c>
      <c r="R26" s="162">
        <v>0</v>
      </c>
      <c r="S26" s="162">
        <v>0</v>
      </c>
      <c r="T26" s="162">
        <v>0</v>
      </c>
    </row>
    <row r="27" ht="19.5" customHeight="1" spans="1:20">
      <c r="A27" s="161" t="s">
        <v>169</v>
      </c>
      <c r="B27" s="161"/>
      <c r="C27" s="161"/>
      <c r="D27" s="161" t="s">
        <v>170</v>
      </c>
      <c r="E27" s="162">
        <v>0</v>
      </c>
      <c r="F27" s="162">
        <v>0</v>
      </c>
      <c r="G27" s="162">
        <v>0</v>
      </c>
      <c r="H27" s="162">
        <v>17000</v>
      </c>
      <c r="I27" s="162">
        <v>0</v>
      </c>
      <c r="J27" s="162">
        <v>17000</v>
      </c>
      <c r="K27" s="162">
        <v>17000</v>
      </c>
      <c r="L27" s="162">
        <v>0</v>
      </c>
      <c r="M27" s="162">
        <v>0</v>
      </c>
      <c r="N27" s="162">
        <v>0</v>
      </c>
      <c r="O27" s="162">
        <v>17000</v>
      </c>
      <c r="P27" s="162">
        <v>0</v>
      </c>
      <c r="Q27" s="162">
        <v>0</v>
      </c>
      <c r="R27" s="162">
        <v>0</v>
      </c>
      <c r="S27" s="162">
        <v>0</v>
      </c>
      <c r="T27" s="162">
        <v>0</v>
      </c>
    </row>
    <row r="28" ht="19.5" customHeight="1" spans="1:20">
      <c r="A28" s="161" t="s">
        <v>173</v>
      </c>
      <c r="B28" s="161"/>
      <c r="C28" s="161"/>
      <c r="D28" s="161" t="s">
        <v>174</v>
      </c>
      <c r="E28" s="162">
        <v>0</v>
      </c>
      <c r="F28" s="162">
        <v>0</v>
      </c>
      <c r="G28" s="162">
        <v>0</v>
      </c>
      <c r="H28" s="162">
        <v>1021865</v>
      </c>
      <c r="I28" s="162">
        <v>1021865</v>
      </c>
      <c r="J28" s="162">
        <v>0</v>
      </c>
      <c r="K28" s="162">
        <v>1021865</v>
      </c>
      <c r="L28" s="162">
        <v>1021865</v>
      </c>
      <c r="M28" s="162">
        <v>1021865</v>
      </c>
      <c r="N28" s="162">
        <v>0</v>
      </c>
      <c r="O28" s="162">
        <v>0</v>
      </c>
      <c r="P28" s="162">
        <v>0</v>
      </c>
      <c r="Q28" s="162">
        <v>0</v>
      </c>
      <c r="R28" s="162">
        <v>0</v>
      </c>
      <c r="S28" s="162">
        <v>0</v>
      </c>
      <c r="T28" s="162">
        <v>0</v>
      </c>
    </row>
    <row r="29" ht="19.5" customHeight="1" spans="1:20">
      <c r="A29" s="161" t="s">
        <v>175</v>
      </c>
      <c r="B29" s="161"/>
      <c r="C29" s="161"/>
      <c r="D29" s="161" t="s">
        <v>176</v>
      </c>
      <c r="E29" s="162">
        <v>0</v>
      </c>
      <c r="F29" s="162">
        <v>0</v>
      </c>
      <c r="G29" s="162">
        <v>0</v>
      </c>
      <c r="H29" s="162">
        <v>1021865</v>
      </c>
      <c r="I29" s="162">
        <v>1021865</v>
      </c>
      <c r="J29" s="162">
        <v>0</v>
      </c>
      <c r="K29" s="162">
        <v>1021865</v>
      </c>
      <c r="L29" s="162">
        <v>1021865</v>
      </c>
      <c r="M29" s="162">
        <v>1021865</v>
      </c>
      <c r="N29" s="162">
        <v>0</v>
      </c>
      <c r="O29" s="162">
        <v>0</v>
      </c>
      <c r="P29" s="162">
        <v>0</v>
      </c>
      <c r="Q29" s="162">
        <v>0</v>
      </c>
      <c r="R29" s="162">
        <v>0</v>
      </c>
      <c r="S29" s="162">
        <v>0</v>
      </c>
      <c r="T29" s="162">
        <v>0</v>
      </c>
    </row>
    <row r="30" ht="19.5" customHeight="1" spans="1:20">
      <c r="A30" s="161" t="s">
        <v>177</v>
      </c>
      <c r="B30" s="161"/>
      <c r="C30" s="161"/>
      <c r="D30" s="161" t="s">
        <v>178</v>
      </c>
      <c r="E30" s="162">
        <v>0</v>
      </c>
      <c r="F30" s="162">
        <v>0</v>
      </c>
      <c r="G30" s="162">
        <v>0</v>
      </c>
      <c r="H30" s="162">
        <v>1021865</v>
      </c>
      <c r="I30" s="162">
        <v>1021865</v>
      </c>
      <c r="J30" s="162">
        <v>0</v>
      </c>
      <c r="K30" s="162">
        <v>1021865</v>
      </c>
      <c r="L30" s="162">
        <v>1021865</v>
      </c>
      <c r="M30" s="162">
        <v>1021865</v>
      </c>
      <c r="N30" s="162">
        <v>0</v>
      </c>
      <c r="O30" s="162">
        <v>0</v>
      </c>
      <c r="P30" s="162">
        <v>0</v>
      </c>
      <c r="Q30" s="162">
        <v>0</v>
      </c>
      <c r="R30" s="162">
        <v>0</v>
      </c>
      <c r="S30" s="162">
        <v>0</v>
      </c>
      <c r="T30" s="162">
        <v>0</v>
      </c>
    </row>
    <row r="31" ht="19.5" customHeight="1" spans="1:20">
      <c r="A31" s="161" t="s">
        <v>221</v>
      </c>
      <c r="B31" s="161"/>
      <c r="C31" s="161"/>
      <c r="D31" s="161"/>
      <c r="E31" s="161"/>
      <c r="F31" s="161"/>
      <c r="G31" s="161"/>
      <c r="H31" s="161"/>
      <c r="I31" s="161"/>
      <c r="J31" s="161"/>
      <c r="K31" s="161"/>
      <c r="L31" s="161"/>
      <c r="M31" s="161"/>
      <c r="N31" s="161"/>
      <c r="O31" s="161"/>
      <c r="P31" s="161"/>
      <c r="Q31" s="161"/>
      <c r="R31" s="161"/>
      <c r="S31" s="161"/>
      <c r="T31" s="16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66" t="s">
        <v>222</v>
      </c>
    </row>
    <row r="2" spans="9:9">
      <c r="I2" s="159" t="s">
        <v>223</v>
      </c>
    </row>
    <row r="3" spans="1:9">
      <c r="A3" s="159" t="s">
        <v>2</v>
      </c>
      <c r="I3" s="159" t="s">
        <v>3</v>
      </c>
    </row>
    <row r="4" ht="19.5" customHeight="1" spans="1:9">
      <c r="A4" s="168" t="s">
        <v>218</v>
      </c>
      <c r="B4" s="168"/>
      <c r="C4" s="168"/>
      <c r="D4" s="168" t="s">
        <v>217</v>
      </c>
      <c r="E4" s="168"/>
      <c r="F4" s="168"/>
      <c r="G4" s="168"/>
      <c r="H4" s="168"/>
      <c r="I4" s="168"/>
    </row>
    <row r="5" ht="19.5" customHeight="1" spans="1:9">
      <c r="A5" s="168" t="s">
        <v>224</v>
      </c>
      <c r="B5" s="168" t="s">
        <v>122</v>
      </c>
      <c r="C5" s="168" t="s">
        <v>8</v>
      </c>
      <c r="D5" s="168" t="s">
        <v>224</v>
      </c>
      <c r="E5" s="168" t="s">
        <v>122</v>
      </c>
      <c r="F5" s="168" t="s">
        <v>8</v>
      </c>
      <c r="G5" s="168" t="s">
        <v>224</v>
      </c>
      <c r="H5" s="168" t="s">
        <v>122</v>
      </c>
      <c r="I5" s="168" t="s">
        <v>8</v>
      </c>
    </row>
    <row r="6" ht="19.5" customHeight="1" spans="1:9">
      <c r="A6" s="168"/>
      <c r="B6" s="168"/>
      <c r="C6" s="168"/>
      <c r="D6" s="168"/>
      <c r="E6" s="168"/>
      <c r="F6" s="168"/>
      <c r="G6" s="168"/>
      <c r="H6" s="168"/>
      <c r="I6" s="168"/>
    </row>
    <row r="7" ht="19.5" customHeight="1" spans="1:9">
      <c r="A7" s="161" t="s">
        <v>225</v>
      </c>
      <c r="B7" s="161" t="s">
        <v>226</v>
      </c>
      <c r="C7" s="162">
        <v>11345552.35</v>
      </c>
      <c r="D7" s="161" t="s">
        <v>227</v>
      </c>
      <c r="E7" s="161" t="s">
        <v>228</v>
      </c>
      <c r="F7" s="162">
        <v>884697.57</v>
      </c>
      <c r="G7" s="161" t="s">
        <v>229</v>
      </c>
      <c r="H7" s="161" t="s">
        <v>230</v>
      </c>
      <c r="I7" s="162">
        <v>21480.03</v>
      </c>
    </row>
    <row r="8" ht="19.5" customHeight="1" spans="1:9">
      <c r="A8" s="161" t="s">
        <v>231</v>
      </c>
      <c r="B8" s="161" t="s">
        <v>232</v>
      </c>
      <c r="C8" s="162">
        <v>2782738.29</v>
      </c>
      <c r="D8" s="161" t="s">
        <v>233</v>
      </c>
      <c r="E8" s="161" t="s">
        <v>234</v>
      </c>
      <c r="F8" s="162">
        <v>32177.32</v>
      </c>
      <c r="G8" s="161" t="s">
        <v>235</v>
      </c>
      <c r="H8" s="161" t="s">
        <v>236</v>
      </c>
      <c r="I8" s="162">
        <v>0</v>
      </c>
    </row>
    <row r="9" ht="19.5" customHeight="1" spans="1:9">
      <c r="A9" s="161" t="s">
        <v>237</v>
      </c>
      <c r="B9" s="161" t="s">
        <v>238</v>
      </c>
      <c r="C9" s="162">
        <v>242925</v>
      </c>
      <c r="D9" s="161" t="s">
        <v>239</v>
      </c>
      <c r="E9" s="161" t="s">
        <v>240</v>
      </c>
      <c r="F9" s="162">
        <v>0</v>
      </c>
      <c r="G9" s="161" t="s">
        <v>241</v>
      </c>
      <c r="H9" s="161" t="s">
        <v>242</v>
      </c>
      <c r="I9" s="162">
        <v>21480.03</v>
      </c>
    </row>
    <row r="10" ht="19.5" customHeight="1" spans="1:9">
      <c r="A10" s="161" t="s">
        <v>243</v>
      </c>
      <c r="B10" s="161" t="s">
        <v>244</v>
      </c>
      <c r="C10" s="162">
        <v>835758</v>
      </c>
      <c r="D10" s="161" t="s">
        <v>245</v>
      </c>
      <c r="E10" s="161" t="s">
        <v>246</v>
      </c>
      <c r="F10" s="162">
        <v>0</v>
      </c>
      <c r="G10" s="161" t="s">
        <v>247</v>
      </c>
      <c r="H10" s="161" t="s">
        <v>248</v>
      </c>
      <c r="I10" s="162">
        <v>0</v>
      </c>
    </row>
    <row r="11" ht="19.5" customHeight="1" spans="1:9">
      <c r="A11" s="161" t="s">
        <v>249</v>
      </c>
      <c r="B11" s="161" t="s">
        <v>250</v>
      </c>
      <c r="C11" s="162">
        <v>0</v>
      </c>
      <c r="D11" s="161" t="s">
        <v>251</v>
      </c>
      <c r="E11" s="161" t="s">
        <v>252</v>
      </c>
      <c r="F11" s="162">
        <v>0</v>
      </c>
      <c r="G11" s="161" t="s">
        <v>253</v>
      </c>
      <c r="H11" s="161" t="s">
        <v>254</v>
      </c>
      <c r="I11" s="162">
        <v>0</v>
      </c>
    </row>
    <row r="12" ht="19.5" customHeight="1" spans="1:9">
      <c r="A12" s="161" t="s">
        <v>255</v>
      </c>
      <c r="B12" s="161" t="s">
        <v>256</v>
      </c>
      <c r="C12" s="162">
        <v>4021307</v>
      </c>
      <c r="D12" s="161" t="s">
        <v>257</v>
      </c>
      <c r="E12" s="161" t="s">
        <v>258</v>
      </c>
      <c r="F12" s="162">
        <v>26978</v>
      </c>
      <c r="G12" s="161" t="s">
        <v>259</v>
      </c>
      <c r="H12" s="161" t="s">
        <v>260</v>
      </c>
      <c r="I12" s="162">
        <v>0</v>
      </c>
    </row>
    <row r="13" ht="19.5" customHeight="1" spans="1:9">
      <c r="A13" s="161" t="s">
        <v>261</v>
      </c>
      <c r="B13" s="161" t="s">
        <v>262</v>
      </c>
      <c r="C13" s="162">
        <v>1029456.63</v>
      </c>
      <c r="D13" s="161" t="s">
        <v>263</v>
      </c>
      <c r="E13" s="161" t="s">
        <v>264</v>
      </c>
      <c r="F13" s="162">
        <v>11050.34</v>
      </c>
      <c r="G13" s="161" t="s">
        <v>265</v>
      </c>
      <c r="H13" s="161" t="s">
        <v>266</v>
      </c>
      <c r="I13" s="162">
        <v>0</v>
      </c>
    </row>
    <row r="14" ht="19.5" customHeight="1" spans="1:9">
      <c r="A14" s="161" t="s">
        <v>267</v>
      </c>
      <c r="B14" s="161" t="s">
        <v>268</v>
      </c>
      <c r="C14" s="162">
        <v>232676.91</v>
      </c>
      <c r="D14" s="161" t="s">
        <v>269</v>
      </c>
      <c r="E14" s="161" t="s">
        <v>270</v>
      </c>
      <c r="F14" s="162">
        <v>20180.52</v>
      </c>
      <c r="G14" s="161" t="s">
        <v>271</v>
      </c>
      <c r="H14" s="161" t="s">
        <v>272</v>
      </c>
      <c r="I14" s="162">
        <v>0</v>
      </c>
    </row>
    <row r="15" ht="19.5" customHeight="1" spans="1:9">
      <c r="A15" s="161" t="s">
        <v>273</v>
      </c>
      <c r="B15" s="161" t="s">
        <v>274</v>
      </c>
      <c r="C15" s="162">
        <v>460625.18</v>
      </c>
      <c r="D15" s="161" t="s">
        <v>275</v>
      </c>
      <c r="E15" s="161" t="s">
        <v>276</v>
      </c>
      <c r="F15" s="162">
        <v>0</v>
      </c>
      <c r="G15" s="161" t="s">
        <v>277</v>
      </c>
      <c r="H15" s="161" t="s">
        <v>278</v>
      </c>
      <c r="I15" s="162">
        <v>0</v>
      </c>
    </row>
    <row r="16" ht="19.5" customHeight="1" spans="1:9">
      <c r="A16" s="161" t="s">
        <v>279</v>
      </c>
      <c r="B16" s="161" t="s">
        <v>280</v>
      </c>
      <c r="C16" s="162">
        <v>577644.8</v>
      </c>
      <c r="D16" s="161" t="s">
        <v>281</v>
      </c>
      <c r="E16" s="161" t="s">
        <v>282</v>
      </c>
      <c r="F16" s="162">
        <v>0</v>
      </c>
      <c r="G16" s="161" t="s">
        <v>283</v>
      </c>
      <c r="H16" s="161" t="s">
        <v>284</v>
      </c>
      <c r="I16" s="162">
        <v>0</v>
      </c>
    </row>
    <row r="17" ht="19.5" customHeight="1" spans="1:9">
      <c r="A17" s="161" t="s">
        <v>285</v>
      </c>
      <c r="B17" s="161" t="s">
        <v>286</v>
      </c>
      <c r="C17" s="162">
        <v>140555.54</v>
      </c>
      <c r="D17" s="161" t="s">
        <v>287</v>
      </c>
      <c r="E17" s="161" t="s">
        <v>288</v>
      </c>
      <c r="F17" s="162">
        <v>44458</v>
      </c>
      <c r="G17" s="161" t="s">
        <v>289</v>
      </c>
      <c r="H17" s="161" t="s">
        <v>290</v>
      </c>
      <c r="I17" s="162">
        <v>0</v>
      </c>
    </row>
    <row r="18" ht="19.5" customHeight="1" spans="1:9">
      <c r="A18" s="161" t="s">
        <v>291</v>
      </c>
      <c r="B18" s="161" t="s">
        <v>292</v>
      </c>
      <c r="C18" s="162">
        <v>1021865</v>
      </c>
      <c r="D18" s="161" t="s">
        <v>293</v>
      </c>
      <c r="E18" s="161" t="s">
        <v>294</v>
      </c>
      <c r="F18" s="162">
        <v>0</v>
      </c>
      <c r="G18" s="161" t="s">
        <v>295</v>
      </c>
      <c r="H18" s="161" t="s">
        <v>296</v>
      </c>
      <c r="I18" s="162">
        <v>0</v>
      </c>
    </row>
    <row r="19" ht="19.5" customHeight="1" spans="1:9">
      <c r="A19" s="161" t="s">
        <v>297</v>
      </c>
      <c r="B19" s="161" t="s">
        <v>298</v>
      </c>
      <c r="C19" s="162">
        <v>0</v>
      </c>
      <c r="D19" s="161" t="s">
        <v>299</v>
      </c>
      <c r="E19" s="161" t="s">
        <v>300</v>
      </c>
      <c r="F19" s="162">
        <v>7980.5</v>
      </c>
      <c r="G19" s="161" t="s">
        <v>301</v>
      </c>
      <c r="H19" s="161" t="s">
        <v>302</v>
      </c>
      <c r="I19" s="162">
        <v>0</v>
      </c>
    </row>
    <row r="20" ht="19.5" customHeight="1" spans="1:9">
      <c r="A20" s="161" t="s">
        <v>303</v>
      </c>
      <c r="B20" s="161" t="s">
        <v>304</v>
      </c>
      <c r="C20" s="162">
        <v>0</v>
      </c>
      <c r="D20" s="161" t="s">
        <v>305</v>
      </c>
      <c r="E20" s="161" t="s">
        <v>306</v>
      </c>
      <c r="F20" s="162">
        <v>0</v>
      </c>
      <c r="G20" s="161" t="s">
        <v>307</v>
      </c>
      <c r="H20" s="161" t="s">
        <v>308</v>
      </c>
      <c r="I20" s="162">
        <v>0</v>
      </c>
    </row>
    <row r="21" ht="19.5" customHeight="1" spans="1:9">
      <c r="A21" s="161" t="s">
        <v>309</v>
      </c>
      <c r="B21" s="161" t="s">
        <v>310</v>
      </c>
      <c r="C21" s="162">
        <v>1546406.86</v>
      </c>
      <c r="D21" s="161" t="s">
        <v>311</v>
      </c>
      <c r="E21" s="161" t="s">
        <v>312</v>
      </c>
      <c r="F21" s="162">
        <v>0</v>
      </c>
      <c r="G21" s="161" t="s">
        <v>313</v>
      </c>
      <c r="H21" s="161" t="s">
        <v>314</v>
      </c>
      <c r="I21" s="162">
        <v>0</v>
      </c>
    </row>
    <row r="22" ht="19.5" customHeight="1" spans="1:9">
      <c r="A22" s="161" t="s">
        <v>315</v>
      </c>
      <c r="B22" s="161" t="s">
        <v>316</v>
      </c>
      <c r="C22" s="162">
        <v>0</v>
      </c>
      <c r="D22" s="161" t="s">
        <v>317</v>
      </c>
      <c r="E22" s="161" t="s">
        <v>318</v>
      </c>
      <c r="F22" s="162">
        <v>0</v>
      </c>
      <c r="G22" s="161" t="s">
        <v>319</v>
      </c>
      <c r="H22" s="161" t="s">
        <v>320</v>
      </c>
      <c r="I22" s="162">
        <v>0</v>
      </c>
    </row>
    <row r="23" ht="19.5" customHeight="1" spans="1:9">
      <c r="A23" s="161" t="s">
        <v>321</v>
      </c>
      <c r="B23" s="161" t="s">
        <v>322</v>
      </c>
      <c r="C23" s="162">
        <v>0</v>
      </c>
      <c r="D23" s="161" t="s">
        <v>323</v>
      </c>
      <c r="E23" s="161" t="s">
        <v>324</v>
      </c>
      <c r="F23" s="162">
        <v>0</v>
      </c>
      <c r="G23" s="161" t="s">
        <v>325</v>
      </c>
      <c r="H23" s="161" t="s">
        <v>326</v>
      </c>
      <c r="I23" s="162">
        <v>0</v>
      </c>
    </row>
    <row r="24" ht="19.5" customHeight="1" spans="1:9">
      <c r="A24" s="161" t="s">
        <v>327</v>
      </c>
      <c r="B24" s="161" t="s">
        <v>328</v>
      </c>
      <c r="C24" s="162">
        <v>0</v>
      </c>
      <c r="D24" s="161" t="s">
        <v>329</v>
      </c>
      <c r="E24" s="161" t="s">
        <v>330</v>
      </c>
      <c r="F24" s="162">
        <v>0</v>
      </c>
      <c r="G24" s="161" t="s">
        <v>331</v>
      </c>
      <c r="H24" s="161" t="s">
        <v>332</v>
      </c>
      <c r="I24" s="162">
        <v>0</v>
      </c>
    </row>
    <row r="25" ht="19.5" customHeight="1" spans="1:9">
      <c r="A25" s="161" t="s">
        <v>333</v>
      </c>
      <c r="B25" s="161" t="s">
        <v>334</v>
      </c>
      <c r="C25" s="162">
        <v>311108.4</v>
      </c>
      <c r="D25" s="161" t="s">
        <v>335</v>
      </c>
      <c r="E25" s="161" t="s">
        <v>336</v>
      </c>
      <c r="F25" s="162">
        <v>0</v>
      </c>
      <c r="G25" s="161" t="s">
        <v>337</v>
      </c>
      <c r="H25" s="161" t="s">
        <v>338</v>
      </c>
      <c r="I25" s="162">
        <v>0</v>
      </c>
    </row>
    <row r="26" ht="19.5" customHeight="1" spans="1:9">
      <c r="A26" s="161" t="s">
        <v>339</v>
      </c>
      <c r="B26" s="161" t="s">
        <v>340</v>
      </c>
      <c r="C26" s="162">
        <v>1235298.46</v>
      </c>
      <c r="D26" s="161" t="s">
        <v>341</v>
      </c>
      <c r="E26" s="161" t="s">
        <v>342</v>
      </c>
      <c r="F26" s="162">
        <v>3259.28</v>
      </c>
      <c r="G26" s="161" t="s">
        <v>343</v>
      </c>
      <c r="H26" s="161" t="s">
        <v>344</v>
      </c>
      <c r="I26" s="162">
        <v>0</v>
      </c>
    </row>
    <row r="27" ht="19.5" customHeight="1" spans="1:9">
      <c r="A27" s="161" t="s">
        <v>345</v>
      </c>
      <c r="B27" s="161" t="s">
        <v>346</v>
      </c>
      <c r="C27" s="162">
        <v>0</v>
      </c>
      <c r="D27" s="161" t="s">
        <v>347</v>
      </c>
      <c r="E27" s="161" t="s">
        <v>348</v>
      </c>
      <c r="F27" s="162">
        <v>0</v>
      </c>
      <c r="G27" s="161" t="s">
        <v>349</v>
      </c>
      <c r="H27" s="161" t="s">
        <v>350</v>
      </c>
      <c r="I27" s="162">
        <v>0</v>
      </c>
    </row>
    <row r="28" ht="19.5" customHeight="1" spans="1:9">
      <c r="A28" s="161" t="s">
        <v>351</v>
      </c>
      <c r="B28" s="161" t="s">
        <v>352</v>
      </c>
      <c r="C28" s="162">
        <v>0</v>
      </c>
      <c r="D28" s="161" t="s">
        <v>353</v>
      </c>
      <c r="E28" s="161" t="s">
        <v>354</v>
      </c>
      <c r="F28" s="162">
        <v>228427</v>
      </c>
      <c r="G28" s="161" t="s">
        <v>355</v>
      </c>
      <c r="H28" s="161" t="s">
        <v>356</v>
      </c>
      <c r="I28" s="162">
        <v>0</v>
      </c>
    </row>
    <row r="29" ht="19.5" customHeight="1" spans="1:9">
      <c r="A29" s="161" t="s">
        <v>357</v>
      </c>
      <c r="B29" s="161" t="s">
        <v>358</v>
      </c>
      <c r="C29" s="162">
        <v>0</v>
      </c>
      <c r="D29" s="161" t="s">
        <v>359</v>
      </c>
      <c r="E29" s="161" t="s">
        <v>360</v>
      </c>
      <c r="F29" s="162">
        <v>188153</v>
      </c>
      <c r="G29" s="161" t="s">
        <v>361</v>
      </c>
      <c r="H29" s="161" t="s">
        <v>362</v>
      </c>
      <c r="I29" s="162">
        <v>0</v>
      </c>
    </row>
    <row r="30" ht="19.5" customHeight="1" spans="1:9">
      <c r="A30" s="161" t="s">
        <v>363</v>
      </c>
      <c r="B30" s="161" t="s">
        <v>364</v>
      </c>
      <c r="C30" s="162">
        <v>0</v>
      </c>
      <c r="D30" s="161" t="s">
        <v>365</v>
      </c>
      <c r="E30" s="161" t="s">
        <v>366</v>
      </c>
      <c r="F30" s="162">
        <v>240500</v>
      </c>
      <c r="G30" s="161" t="s">
        <v>367</v>
      </c>
      <c r="H30" s="161" t="s">
        <v>368</v>
      </c>
      <c r="I30" s="162">
        <v>0</v>
      </c>
    </row>
    <row r="31" ht="19.5" customHeight="1" spans="1:9">
      <c r="A31" s="161" t="s">
        <v>369</v>
      </c>
      <c r="B31" s="161" t="s">
        <v>370</v>
      </c>
      <c r="C31" s="162">
        <v>0</v>
      </c>
      <c r="D31" s="161" t="s">
        <v>371</v>
      </c>
      <c r="E31" s="161" t="s">
        <v>372</v>
      </c>
      <c r="F31" s="162">
        <v>79033.61</v>
      </c>
      <c r="G31" s="161" t="s">
        <v>373</v>
      </c>
      <c r="H31" s="161" t="s">
        <v>374</v>
      </c>
      <c r="I31" s="162">
        <v>0</v>
      </c>
    </row>
    <row r="32" ht="19.5" customHeight="1" spans="1:9">
      <c r="A32" s="161" t="s">
        <v>375</v>
      </c>
      <c r="B32" s="161" t="s">
        <v>376</v>
      </c>
      <c r="C32" s="162">
        <v>0</v>
      </c>
      <c r="D32" s="161" t="s">
        <v>377</v>
      </c>
      <c r="E32" s="161" t="s">
        <v>378</v>
      </c>
      <c r="F32" s="162">
        <v>0</v>
      </c>
      <c r="G32" s="161" t="s">
        <v>379</v>
      </c>
      <c r="H32" s="161" t="s">
        <v>380</v>
      </c>
      <c r="I32" s="162">
        <v>0</v>
      </c>
    </row>
    <row r="33" ht="19.5" customHeight="1" spans="1:9">
      <c r="A33" s="161" t="s">
        <v>381</v>
      </c>
      <c r="B33" s="161" t="s">
        <v>382</v>
      </c>
      <c r="C33" s="162">
        <v>0</v>
      </c>
      <c r="D33" s="161" t="s">
        <v>383</v>
      </c>
      <c r="E33" s="161" t="s">
        <v>384</v>
      </c>
      <c r="F33" s="162">
        <v>0</v>
      </c>
      <c r="G33" s="161" t="s">
        <v>385</v>
      </c>
      <c r="H33" s="161" t="s">
        <v>386</v>
      </c>
      <c r="I33" s="162">
        <v>0</v>
      </c>
    </row>
    <row r="34" ht="19.5" customHeight="1" spans="1:9">
      <c r="A34" s="161"/>
      <c r="B34" s="161"/>
      <c r="C34" s="171"/>
      <c r="D34" s="161" t="s">
        <v>387</v>
      </c>
      <c r="E34" s="161" t="s">
        <v>388</v>
      </c>
      <c r="F34" s="162">
        <v>2500</v>
      </c>
      <c r="G34" s="161" t="s">
        <v>389</v>
      </c>
      <c r="H34" s="161" t="s">
        <v>390</v>
      </c>
      <c r="I34" s="162">
        <v>0</v>
      </c>
    </row>
    <row r="35" ht="19.5" customHeight="1" spans="1:9">
      <c r="A35" s="161"/>
      <c r="B35" s="161"/>
      <c r="C35" s="171"/>
      <c r="D35" s="161" t="s">
        <v>391</v>
      </c>
      <c r="E35" s="161" t="s">
        <v>392</v>
      </c>
      <c r="F35" s="162">
        <v>0</v>
      </c>
      <c r="G35" s="161" t="s">
        <v>393</v>
      </c>
      <c r="H35" s="161" t="s">
        <v>394</v>
      </c>
      <c r="I35" s="162">
        <v>0</v>
      </c>
    </row>
    <row r="36" ht="19.5" customHeight="1" spans="1:9">
      <c r="A36" s="161"/>
      <c r="B36" s="161"/>
      <c r="C36" s="171"/>
      <c r="D36" s="161" t="s">
        <v>395</v>
      </c>
      <c r="E36" s="161" t="s">
        <v>396</v>
      </c>
      <c r="F36" s="162">
        <v>0</v>
      </c>
      <c r="G36" s="161" t="s">
        <v>397</v>
      </c>
      <c r="H36" s="161" t="s">
        <v>398</v>
      </c>
      <c r="I36" s="162">
        <v>0</v>
      </c>
    </row>
    <row r="37" ht="19.5" customHeight="1" spans="1:9">
      <c r="A37" s="161"/>
      <c r="B37" s="161"/>
      <c r="C37" s="171"/>
      <c r="D37" s="161" t="s">
        <v>399</v>
      </c>
      <c r="E37" s="161" t="s">
        <v>400</v>
      </c>
      <c r="F37" s="162">
        <v>0</v>
      </c>
      <c r="G37" s="161"/>
      <c r="H37" s="161"/>
      <c r="I37" s="171"/>
    </row>
    <row r="38" ht="19.5" customHeight="1" spans="1:9">
      <c r="A38" s="161"/>
      <c r="B38" s="161"/>
      <c r="C38" s="171"/>
      <c r="D38" s="161" t="s">
        <v>401</v>
      </c>
      <c r="E38" s="161" t="s">
        <v>402</v>
      </c>
      <c r="F38" s="162">
        <v>0</v>
      </c>
      <c r="G38" s="161"/>
      <c r="H38" s="161"/>
      <c r="I38" s="171"/>
    </row>
    <row r="39" ht="19.5" customHeight="1" spans="1:9">
      <c r="A39" s="161"/>
      <c r="B39" s="161"/>
      <c r="C39" s="171"/>
      <c r="D39" s="161" t="s">
        <v>403</v>
      </c>
      <c r="E39" s="161" t="s">
        <v>404</v>
      </c>
      <c r="F39" s="162">
        <v>0</v>
      </c>
      <c r="G39" s="161"/>
      <c r="H39" s="161"/>
      <c r="I39" s="171"/>
    </row>
    <row r="40" ht="19.5" customHeight="1" spans="1:9">
      <c r="A40" s="160" t="s">
        <v>405</v>
      </c>
      <c r="B40" s="160"/>
      <c r="C40" s="162">
        <v>12891959.21</v>
      </c>
      <c r="D40" s="160" t="s">
        <v>406</v>
      </c>
      <c r="E40" s="160"/>
      <c r="F40" s="173"/>
      <c r="G40" s="160"/>
      <c r="H40" s="160"/>
      <c r="I40" s="162">
        <v>906177.6</v>
      </c>
    </row>
    <row r="41" ht="19.5" customHeight="1" spans="1:9">
      <c r="A41" s="161" t="s">
        <v>407</v>
      </c>
      <c r="B41" s="161"/>
      <c r="C41" s="174"/>
      <c r="D41" s="161"/>
      <c r="E41" s="161"/>
      <c r="F41" s="161"/>
      <c r="G41" s="161"/>
      <c r="H41" s="161"/>
      <c r="I41" s="17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66" t="s">
        <v>408</v>
      </c>
    </row>
    <row r="2" spans="12:12">
      <c r="L2" s="159" t="s">
        <v>409</v>
      </c>
    </row>
    <row r="3" spans="1:12">
      <c r="A3" s="159" t="s">
        <v>2</v>
      </c>
      <c r="L3" s="159" t="s">
        <v>3</v>
      </c>
    </row>
    <row r="4" ht="15" customHeight="1" spans="1:12">
      <c r="A4" s="160" t="s">
        <v>410</v>
      </c>
      <c r="B4" s="160"/>
      <c r="C4" s="160"/>
      <c r="D4" s="160" t="s">
        <v>217</v>
      </c>
      <c r="E4" s="160"/>
      <c r="F4" s="160"/>
      <c r="G4" s="160"/>
      <c r="H4" s="160"/>
      <c r="I4" s="160"/>
      <c r="J4" s="160"/>
      <c r="K4" s="160"/>
      <c r="L4" s="160"/>
    </row>
    <row r="5" ht="15" customHeight="1" spans="1:12">
      <c r="A5" s="160" t="s">
        <v>224</v>
      </c>
      <c r="B5" s="160" t="s">
        <v>122</v>
      </c>
      <c r="C5" s="160" t="s">
        <v>8</v>
      </c>
      <c r="D5" s="160" t="s">
        <v>224</v>
      </c>
      <c r="E5" s="160" t="s">
        <v>122</v>
      </c>
      <c r="F5" s="160" t="s">
        <v>8</v>
      </c>
      <c r="G5" s="160" t="s">
        <v>224</v>
      </c>
      <c r="H5" s="160" t="s">
        <v>122</v>
      </c>
      <c r="I5" s="160" t="s">
        <v>8</v>
      </c>
      <c r="J5" s="160" t="s">
        <v>224</v>
      </c>
      <c r="K5" s="160" t="s">
        <v>122</v>
      </c>
      <c r="L5" s="160" t="s">
        <v>8</v>
      </c>
    </row>
    <row r="6" ht="15" customHeight="1" spans="1:12">
      <c r="A6" s="161" t="s">
        <v>225</v>
      </c>
      <c r="B6" s="161" t="s">
        <v>226</v>
      </c>
      <c r="C6" s="162">
        <v>0</v>
      </c>
      <c r="D6" s="161" t="s">
        <v>227</v>
      </c>
      <c r="E6" s="161" t="s">
        <v>228</v>
      </c>
      <c r="F6" s="162">
        <v>4471405.24</v>
      </c>
      <c r="G6" s="161" t="s">
        <v>411</v>
      </c>
      <c r="H6" s="161" t="s">
        <v>412</v>
      </c>
      <c r="I6" s="162">
        <v>0</v>
      </c>
      <c r="J6" s="161" t="s">
        <v>413</v>
      </c>
      <c r="K6" s="161" t="s">
        <v>414</v>
      </c>
      <c r="L6" s="162">
        <v>0</v>
      </c>
    </row>
    <row r="7" ht="15" customHeight="1" spans="1:12">
      <c r="A7" s="161" t="s">
        <v>231</v>
      </c>
      <c r="B7" s="161" t="s">
        <v>232</v>
      </c>
      <c r="C7" s="162">
        <v>0</v>
      </c>
      <c r="D7" s="161" t="s">
        <v>233</v>
      </c>
      <c r="E7" s="161" t="s">
        <v>234</v>
      </c>
      <c r="F7" s="162">
        <v>6000</v>
      </c>
      <c r="G7" s="161" t="s">
        <v>415</v>
      </c>
      <c r="H7" s="161" t="s">
        <v>236</v>
      </c>
      <c r="I7" s="162">
        <v>0</v>
      </c>
      <c r="J7" s="161" t="s">
        <v>416</v>
      </c>
      <c r="K7" s="161" t="s">
        <v>417</v>
      </c>
      <c r="L7" s="162">
        <v>0</v>
      </c>
    </row>
    <row r="8" ht="15" customHeight="1" spans="1:12">
      <c r="A8" s="161" t="s">
        <v>237</v>
      </c>
      <c r="B8" s="161" t="s">
        <v>238</v>
      </c>
      <c r="C8" s="162">
        <v>0</v>
      </c>
      <c r="D8" s="161" t="s">
        <v>239</v>
      </c>
      <c r="E8" s="161" t="s">
        <v>240</v>
      </c>
      <c r="F8" s="162">
        <v>0</v>
      </c>
      <c r="G8" s="161" t="s">
        <v>418</v>
      </c>
      <c r="H8" s="161" t="s">
        <v>242</v>
      </c>
      <c r="I8" s="162">
        <v>0</v>
      </c>
      <c r="J8" s="161" t="s">
        <v>419</v>
      </c>
      <c r="K8" s="161" t="s">
        <v>368</v>
      </c>
      <c r="L8" s="162">
        <v>0</v>
      </c>
    </row>
    <row r="9" ht="15" customHeight="1" spans="1:12">
      <c r="A9" s="161" t="s">
        <v>243</v>
      </c>
      <c r="B9" s="161" t="s">
        <v>244</v>
      </c>
      <c r="C9" s="162">
        <v>0</v>
      </c>
      <c r="D9" s="161" t="s">
        <v>245</v>
      </c>
      <c r="E9" s="161" t="s">
        <v>246</v>
      </c>
      <c r="F9" s="162">
        <v>0</v>
      </c>
      <c r="G9" s="161" t="s">
        <v>420</v>
      </c>
      <c r="H9" s="161" t="s">
        <v>248</v>
      </c>
      <c r="I9" s="162">
        <v>0</v>
      </c>
      <c r="J9" s="161" t="s">
        <v>331</v>
      </c>
      <c r="K9" s="161" t="s">
        <v>332</v>
      </c>
      <c r="L9" s="162">
        <v>0</v>
      </c>
    </row>
    <row r="10" ht="15" customHeight="1" spans="1:12">
      <c r="A10" s="161" t="s">
        <v>249</v>
      </c>
      <c r="B10" s="161" t="s">
        <v>250</v>
      </c>
      <c r="C10" s="162">
        <v>0</v>
      </c>
      <c r="D10" s="161" t="s">
        <v>251</v>
      </c>
      <c r="E10" s="161" t="s">
        <v>252</v>
      </c>
      <c r="F10" s="162">
        <v>0</v>
      </c>
      <c r="G10" s="161" t="s">
        <v>421</v>
      </c>
      <c r="H10" s="161" t="s">
        <v>254</v>
      </c>
      <c r="I10" s="162">
        <v>0</v>
      </c>
      <c r="J10" s="161" t="s">
        <v>337</v>
      </c>
      <c r="K10" s="161" t="s">
        <v>338</v>
      </c>
      <c r="L10" s="162">
        <v>0</v>
      </c>
    </row>
    <row r="11" ht="15" customHeight="1" spans="1:12">
      <c r="A11" s="161" t="s">
        <v>255</v>
      </c>
      <c r="B11" s="161" t="s">
        <v>256</v>
      </c>
      <c r="C11" s="162">
        <v>0</v>
      </c>
      <c r="D11" s="161" t="s">
        <v>257</v>
      </c>
      <c r="E11" s="161" t="s">
        <v>258</v>
      </c>
      <c r="F11" s="162">
        <v>2640</v>
      </c>
      <c r="G11" s="161" t="s">
        <v>422</v>
      </c>
      <c r="H11" s="161" t="s">
        <v>260</v>
      </c>
      <c r="I11" s="162">
        <v>0</v>
      </c>
      <c r="J11" s="161" t="s">
        <v>343</v>
      </c>
      <c r="K11" s="161" t="s">
        <v>344</v>
      </c>
      <c r="L11" s="162">
        <v>0</v>
      </c>
    </row>
    <row r="12" ht="15" customHeight="1" spans="1:12">
      <c r="A12" s="161" t="s">
        <v>261</v>
      </c>
      <c r="B12" s="161" t="s">
        <v>262</v>
      </c>
      <c r="C12" s="162">
        <v>0</v>
      </c>
      <c r="D12" s="161" t="s">
        <v>263</v>
      </c>
      <c r="E12" s="161" t="s">
        <v>264</v>
      </c>
      <c r="F12" s="162">
        <v>714081.83</v>
      </c>
      <c r="G12" s="161" t="s">
        <v>423</v>
      </c>
      <c r="H12" s="161" t="s">
        <v>266</v>
      </c>
      <c r="I12" s="162">
        <v>0</v>
      </c>
      <c r="J12" s="161" t="s">
        <v>349</v>
      </c>
      <c r="K12" s="161" t="s">
        <v>350</v>
      </c>
      <c r="L12" s="162">
        <v>0</v>
      </c>
    </row>
    <row r="13" ht="15" customHeight="1" spans="1:12">
      <c r="A13" s="161" t="s">
        <v>267</v>
      </c>
      <c r="B13" s="161" t="s">
        <v>268</v>
      </c>
      <c r="C13" s="162">
        <v>0</v>
      </c>
      <c r="D13" s="161" t="s">
        <v>269</v>
      </c>
      <c r="E13" s="161" t="s">
        <v>270</v>
      </c>
      <c r="F13" s="162">
        <v>7.08</v>
      </c>
      <c r="G13" s="161" t="s">
        <v>424</v>
      </c>
      <c r="H13" s="161" t="s">
        <v>272</v>
      </c>
      <c r="I13" s="162">
        <v>0</v>
      </c>
      <c r="J13" s="161" t="s">
        <v>355</v>
      </c>
      <c r="K13" s="161" t="s">
        <v>356</v>
      </c>
      <c r="L13" s="162">
        <v>0</v>
      </c>
    </row>
    <row r="14" ht="15" customHeight="1" spans="1:12">
      <c r="A14" s="161" t="s">
        <v>273</v>
      </c>
      <c r="B14" s="161" t="s">
        <v>274</v>
      </c>
      <c r="C14" s="162">
        <v>0</v>
      </c>
      <c r="D14" s="161" t="s">
        <v>275</v>
      </c>
      <c r="E14" s="161" t="s">
        <v>276</v>
      </c>
      <c r="F14" s="162">
        <v>0</v>
      </c>
      <c r="G14" s="161" t="s">
        <v>425</v>
      </c>
      <c r="H14" s="161" t="s">
        <v>302</v>
      </c>
      <c r="I14" s="162">
        <v>0</v>
      </c>
      <c r="J14" s="161" t="s">
        <v>361</v>
      </c>
      <c r="K14" s="161" t="s">
        <v>362</v>
      </c>
      <c r="L14" s="172">
        <v>0</v>
      </c>
    </row>
    <row r="15" ht="15" customHeight="1" spans="1:12">
      <c r="A15" s="161" t="s">
        <v>279</v>
      </c>
      <c r="B15" s="161" t="s">
        <v>280</v>
      </c>
      <c r="C15" s="162">
        <v>0</v>
      </c>
      <c r="D15" s="161" t="s">
        <v>281</v>
      </c>
      <c r="E15" s="161" t="s">
        <v>282</v>
      </c>
      <c r="F15" s="162">
        <v>0</v>
      </c>
      <c r="G15" s="161" t="s">
        <v>426</v>
      </c>
      <c r="H15" s="161" t="s">
        <v>308</v>
      </c>
      <c r="I15" s="162">
        <v>0</v>
      </c>
      <c r="J15" s="161" t="s">
        <v>367</v>
      </c>
      <c r="K15" s="161" t="s">
        <v>368</v>
      </c>
      <c r="L15" s="162">
        <v>0</v>
      </c>
    </row>
    <row r="16" ht="15" customHeight="1" spans="1:12">
      <c r="A16" s="161" t="s">
        <v>285</v>
      </c>
      <c r="B16" s="161" t="s">
        <v>286</v>
      </c>
      <c r="C16" s="162">
        <v>0</v>
      </c>
      <c r="D16" s="161" t="s">
        <v>287</v>
      </c>
      <c r="E16" s="161" t="s">
        <v>288</v>
      </c>
      <c r="F16" s="162">
        <v>0</v>
      </c>
      <c r="G16" s="161" t="s">
        <v>427</v>
      </c>
      <c r="H16" s="161" t="s">
        <v>314</v>
      </c>
      <c r="I16" s="162">
        <v>0</v>
      </c>
      <c r="J16" s="161" t="s">
        <v>428</v>
      </c>
      <c r="K16" s="161" t="s">
        <v>429</v>
      </c>
      <c r="L16" s="162">
        <v>0</v>
      </c>
    </row>
    <row r="17" ht="15" customHeight="1" spans="1:12">
      <c r="A17" s="161" t="s">
        <v>291</v>
      </c>
      <c r="B17" s="161" t="s">
        <v>292</v>
      </c>
      <c r="C17" s="162">
        <v>0</v>
      </c>
      <c r="D17" s="161" t="s">
        <v>293</v>
      </c>
      <c r="E17" s="161" t="s">
        <v>294</v>
      </c>
      <c r="F17" s="162">
        <v>0</v>
      </c>
      <c r="G17" s="161" t="s">
        <v>430</v>
      </c>
      <c r="H17" s="161" t="s">
        <v>320</v>
      </c>
      <c r="I17" s="162">
        <v>0</v>
      </c>
      <c r="J17" s="161" t="s">
        <v>431</v>
      </c>
      <c r="K17" s="161" t="s">
        <v>432</v>
      </c>
      <c r="L17" s="162">
        <v>0</v>
      </c>
    </row>
    <row r="18" ht="15" customHeight="1" spans="1:12">
      <c r="A18" s="161" t="s">
        <v>297</v>
      </c>
      <c r="B18" s="161" t="s">
        <v>298</v>
      </c>
      <c r="C18" s="162">
        <v>0</v>
      </c>
      <c r="D18" s="161" t="s">
        <v>299</v>
      </c>
      <c r="E18" s="161" t="s">
        <v>300</v>
      </c>
      <c r="F18" s="162">
        <v>811062.85</v>
      </c>
      <c r="G18" s="161" t="s">
        <v>433</v>
      </c>
      <c r="H18" s="161" t="s">
        <v>434</v>
      </c>
      <c r="I18" s="162">
        <v>0</v>
      </c>
      <c r="J18" s="161" t="s">
        <v>435</v>
      </c>
      <c r="K18" s="161" t="s">
        <v>436</v>
      </c>
      <c r="L18" s="162">
        <v>0</v>
      </c>
    </row>
    <row r="19" ht="15" customHeight="1" spans="1:12">
      <c r="A19" s="161" t="s">
        <v>303</v>
      </c>
      <c r="B19" s="161" t="s">
        <v>304</v>
      </c>
      <c r="C19" s="162">
        <v>0</v>
      </c>
      <c r="D19" s="161" t="s">
        <v>305</v>
      </c>
      <c r="E19" s="161" t="s">
        <v>306</v>
      </c>
      <c r="F19" s="162">
        <v>0</v>
      </c>
      <c r="G19" s="161" t="s">
        <v>229</v>
      </c>
      <c r="H19" s="161" t="s">
        <v>230</v>
      </c>
      <c r="I19" s="162">
        <v>0</v>
      </c>
      <c r="J19" s="161" t="s">
        <v>437</v>
      </c>
      <c r="K19" s="161" t="s">
        <v>438</v>
      </c>
      <c r="L19" s="162">
        <v>0</v>
      </c>
    </row>
    <row r="20" ht="15" customHeight="1" spans="1:12">
      <c r="A20" s="161" t="s">
        <v>309</v>
      </c>
      <c r="B20" s="161" t="s">
        <v>310</v>
      </c>
      <c r="C20" s="162">
        <v>0</v>
      </c>
      <c r="D20" s="161" t="s">
        <v>311</v>
      </c>
      <c r="E20" s="161" t="s">
        <v>312</v>
      </c>
      <c r="F20" s="162">
        <v>0</v>
      </c>
      <c r="G20" s="161" t="s">
        <v>235</v>
      </c>
      <c r="H20" s="161" t="s">
        <v>236</v>
      </c>
      <c r="I20" s="162">
        <v>0</v>
      </c>
      <c r="J20" s="161" t="s">
        <v>373</v>
      </c>
      <c r="K20" s="161" t="s">
        <v>374</v>
      </c>
      <c r="L20" s="162">
        <v>0</v>
      </c>
    </row>
    <row r="21" ht="15" customHeight="1" spans="1:12">
      <c r="A21" s="161" t="s">
        <v>315</v>
      </c>
      <c r="B21" s="161" t="s">
        <v>316</v>
      </c>
      <c r="C21" s="162">
        <v>0</v>
      </c>
      <c r="D21" s="161" t="s">
        <v>317</v>
      </c>
      <c r="E21" s="161" t="s">
        <v>318</v>
      </c>
      <c r="F21" s="162">
        <v>0</v>
      </c>
      <c r="G21" s="161" t="s">
        <v>241</v>
      </c>
      <c r="H21" s="161" t="s">
        <v>242</v>
      </c>
      <c r="I21" s="162">
        <v>0</v>
      </c>
      <c r="J21" s="161" t="s">
        <v>379</v>
      </c>
      <c r="K21" s="161" t="s">
        <v>380</v>
      </c>
      <c r="L21" s="162">
        <v>0</v>
      </c>
    </row>
    <row r="22" ht="15" customHeight="1" spans="1:12">
      <c r="A22" s="161" t="s">
        <v>321</v>
      </c>
      <c r="B22" s="161" t="s">
        <v>322</v>
      </c>
      <c r="C22" s="162">
        <v>0</v>
      </c>
      <c r="D22" s="161" t="s">
        <v>323</v>
      </c>
      <c r="E22" s="161" t="s">
        <v>324</v>
      </c>
      <c r="F22" s="162">
        <v>0</v>
      </c>
      <c r="G22" s="161" t="s">
        <v>247</v>
      </c>
      <c r="H22" s="161" t="s">
        <v>248</v>
      </c>
      <c r="I22" s="162">
        <v>0</v>
      </c>
      <c r="J22" s="161" t="s">
        <v>385</v>
      </c>
      <c r="K22" s="161" t="s">
        <v>386</v>
      </c>
      <c r="L22" s="162">
        <v>0</v>
      </c>
    </row>
    <row r="23" ht="15" customHeight="1" spans="1:12">
      <c r="A23" s="161" t="s">
        <v>327</v>
      </c>
      <c r="B23" s="161" t="s">
        <v>328</v>
      </c>
      <c r="C23" s="162">
        <v>0</v>
      </c>
      <c r="D23" s="161" t="s">
        <v>329</v>
      </c>
      <c r="E23" s="161" t="s">
        <v>330</v>
      </c>
      <c r="F23" s="162">
        <v>0</v>
      </c>
      <c r="G23" s="161" t="s">
        <v>253</v>
      </c>
      <c r="H23" s="161" t="s">
        <v>254</v>
      </c>
      <c r="I23" s="162">
        <v>0</v>
      </c>
      <c r="J23" s="161" t="s">
        <v>389</v>
      </c>
      <c r="K23" s="161" t="s">
        <v>390</v>
      </c>
      <c r="L23" s="162">
        <v>0</v>
      </c>
    </row>
    <row r="24" ht="15" customHeight="1" spans="1:12">
      <c r="A24" s="161" t="s">
        <v>333</v>
      </c>
      <c r="B24" s="161" t="s">
        <v>334</v>
      </c>
      <c r="C24" s="162">
        <v>0</v>
      </c>
      <c r="D24" s="161" t="s">
        <v>335</v>
      </c>
      <c r="E24" s="161" t="s">
        <v>336</v>
      </c>
      <c r="F24" s="162">
        <v>0</v>
      </c>
      <c r="G24" s="161" t="s">
        <v>259</v>
      </c>
      <c r="H24" s="161" t="s">
        <v>260</v>
      </c>
      <c r="I24" s="162">
        <v>0</v>
      </c>
      <c r="J24" s="161" t="s">
        <v>393</v>
      </c>
      <c r="K24" s="161" t="s">
        <v>394</v>
      </c>
      <c r="L24" s="162">
        <v>0</v>
      </c>
    </row>
    <row r="25" ht="15" customHeight="1" spans="1:12">
      <c r="A25" s="161" t="s">
        <v>339</v>
      </c>
      <c r="B25" s="161" t="s">
        <v>340</v>
      </c>
      <c r="C25" s="162">
        <v>0</v>
      </c>
      <c r="D25" s="161" t="s">
        <v>341</v>
      </c>
      <c r="E25" s="161" t="s">
        <v>342</v>
      </c>
      <c r="F25" s="162">
        <v>50472</v>
      </c>
      <c r="G25" s="161" t="s">
        <v>265</v>
      </c>
      <c r="H25" s="161" t="s">
        <v>266</v>
      </c>
      <c r="I25" s="162">
        <v>0</v>
      </c>
      <c r="J25" s="161" t="s">
        <v>397</v>
      </c>
      <c r="K25" s="161" t="s">
        <v>398</v>
      </c>
      <c r="L25" s="162">
        <v>0</v>
      </c>
    </row>
    <row r="26" ht="15" customHeight="1" spans="1:12">
      <c r="A26" s="161" t="s">
        <v>345</v>
      </c>
      <c r="B26" s="161" t="s">
        <v>346</v>
      </c>
      <c r="C26" s="162">
        <v>0</v>
      </c>
      <c r="D26" s="161" t="s">
        <v>347</v>
      </c>
      <c r="E26" s="161" t="s">
        <v>348</v>
      </c>
      <c r="F26" s="162">
        <v>0</v>
      </c>
      <c r="G26" s="161" t="s">
        <v>271</v>
      </c>
      <c r="H26" s="161" t="s">
        <v>272</v>
      </c>
      <c r="I26" s="162">
        <v>0</v>
      </c>
      <c r="J26" s="161"/>
      <c r="K26" s="161"/>
      <c r="L26" s="171"/>
    </row>
    <row r="27" ht="15" customHeight="1" spans="1:12">
      <c r="A27" s="161" t="s">
        <v>351</v>
      </c>
      <c r="B27" s="161" t="s">
        <v>352</v>
      </c>
      <c r="C27" s="162">
        <v>0</v>
      </c>
      <c r="D27" s="161" t="s">
        <v>353</v>
      </c>
      <c r="E27" s="161" t="s">
        <v>354</v>
      </c>
      <c r="F27" s="162">
        <v>2720139.57</v>
      </c>
      <c r="G27" s="161" t="s">
        <v>277</v>
      </c>
      <c r="H27" s="161" t="s">
        <v>278</v>
      </c>
      <c r="I27" s="162">
        <v>0</v>
      </c>
      <c r="J27" s="161"/>
      <c r="K27" s="161"/>
      <c r="L27" s="171"/>
    </row>
    <row r="28" ht="15" customHeight="1" spans="1:12">
      <c r="A28" s="161" t="s">
        <v>357</v>
      </c>
      <c r="B28" s="161" t="s">
        <v>358</v>
      </c>
      <c r="C28" s="162">
        <v>0</v>
      </c>
      <c r="D28" s="161" t="s">
        <v>359</v>
      </c>
      <c r="E28" s="161" t="s">
        <v>360</v>
      </c>
      <c r="F28" s="162">
        <v>0</v>
      </c>
      <c r="G28" s="161" t="s">
        <v>283</v>
      </c>
      <c r="H28" s="161" t="s">
        <v>284</v>
      </c>
      <c r="I28" s="162">
        <v>0</v>
      </c>
      <c r="J28" s="161"/>
      <c r="K28" s="161"/>
      <c r="L28" s="171"/>
    </row>
    <row r="29" ht="15" customHeight="1" spans="1:12">
      <c r="A29" s="161" t="s">
        <v>363</v>
      </c>
      <c r="B29" s="161" t="s">
        <v>364</v>
      </c>
      <c r="C29" s="162">
        <v>0</v>
      </c>
      <c r="D29" s="161" t="s">
        <v>365</v>
      </c>
      <c r="E29" s="161" t="s">
        <v>366</v>
      </c>
      <c r="F29" s="162">
        <v>0</v>
      </c>
      <c r="G29" s="161" t="s">
        <v>289</v>
      </c>
      <c r="H29" s="161" t="s">
        <v>290</v>
      </c>
      <c r="I29" s="162">
        <v>0</v>
      </c>
      <c r="J29" s="161"/>
      <c r="K29" s="161"/>
      <c r="L29" s="171"/>
    </row>
    <row r="30" ht="15" customHeight="1" spans="1:12">
      <c r="A30" s="161" t="s">
        <v>369</v>
      </c>
      <c r="B30" s="161" t="s">
        <v>370</v>
      </c>
      <c r="C30" s="162">
        <v>0</v>
      </c>
      <c r="D30" s="161" t="s">
        <v>371</v>
      </c>
      <c r="E30" s="161" t="s">
        <v>372</v>
      </c>
      <c r="F30" s="162">
        <v>0</v>
      </c>
      <c r="G30" s="161" t="s">
        <v>295</v>
      </c>
      <c r="H30" s="161" t="s">
        <v>296</v>
      </c>
      <c r="I30" s="162">
        <v>0</v>
      </c>
      <c r="J30" s="161"/>
      <c r="K30" s="161"/>
      <c r="L30" s="171"/>
    </row>
    <row r="31" ht="15" customHeight="1" spans="1:12">
      <c r="A31" s="161" t="s">
        <v>375</v>
      </c>
      <c r="B31" s="161" t="s">
        <v>376</v>
      </c>
      <c r="C31" s="162">
        <v>0</v>
      </c>
      <c r="D31" s="161" t="s">
        <v>377</v>
      </c>
      <c r="E31" s="161" t="s">
        <v>378</v>
      </c>
      <c r="F31" s="162">
        <v>0</v>
      </c>
      <c r="G31" s="161" t="s">
        <v>301</v>
      </c>
      <c r="H31" s="161" t="s">
        <v>302</v>
      </c>
      <c r="I31" s="162">
        <v>0</v>
      </c>
      <c r="J31" s="161"/>
      <c r="K31" s="161"/>
      <c r="L31" s="171"/>
    </row>
    <row r="32" ht="15" customHeight="1" spans="1:12">
      <c r="A32" s="161" t="s">
        <v>381</v>
      </c>
      <c r="B32" s="161" t="s">
        <v>439</v>
      </c>
      <c r="C32" s="162">
        <v>0</v>
      </c>
      <c r="D32" s="161" t="s">
        <v>383</v>
      </c>
      <c r="E32" s="161" t="s">
        <v>384</v>
      </c>
      <c r="F32" s="162">
        <v>1.91</v>
      </c>
      <c r="G32" s="161" t="s">
        <v>307</v>
      </c>
      <c r="H32" s="161" t="s">
        <v>308</v>
      </c>
      <c r="I32" s="162">
        <v>0</v>
      </c>
      <c r="J32" s="161"/>
      <c r="K32" s="161"/>
      <c r="L32" s="171"/>
    </row>
    <row r="33" ht="15" customHeight="1" spans="1:12">
      <c r="A33" s="161"/>
      <c r="B33" s="161"/>
      <c r="C33" s="170"/>
      <c r="D33" s="161" t="s">
        <v>387</v>
      </c>
      <c r="E33" s="161" t="s">
        <v>388</v>
      </c>
      <c r="F33" s="162">
        <v>167000</v>
      </c>
      <c r="G33" s="161" t="s">
        <v>313</v>
      </c>
      <c r="H33" s="161" t="s">
        <v>314</v>
      </c>
      <c r="I33" s="162">
        <v>0</v>
      </c>
      <c r="J33" s="161"/>
      <c r="K33" s="161"/>
      <c r="L33" s="171"/>
    </row>
    <row r="34" ht="15" customHeight="1" spans="1:12">
      <c r="A34" s="161"/>
      <c r="B34" s="161"/>
      <c r="C34" s="171"/>
      <c r="D34" s="161" t="s">
        <v>391</v>
      </c>
      <c r="E34" s="161" t="s">
        <v>392</v>
      </c>
      <c r="F34" s="162">
        <v>0</v>
      </c>
      <c r="G34" s="161" t="s">
        <v>319</v>
      </c>
      <c r="H34" s="161" t="s">
        <v>320</v>
      </c>
      <c r="I34" s="162">
        <v>0</v>
      </c>
      <c r="J34" s="161"/>
      <c r="K34" s="161"/>
      <c r="L34" s="171"/>
    </row>
    <row r="35" ht="15" customHeight="1" spans="1:12">
      <c r="A35" s="161"/>
      <c r="B35" s="161"/>
      <c r="C35" s="171"/>
      <c r="D35" s="161" t="s">
        <v>395</v>
      </c>
      <c r="E35" s="161" t="s">
        <v>396</v>
      </c>
      <c r="F35" s="162">
        <v>0</v>
      </c>
      <c r="G35" s="161" t="s">
        <v>325</v>
      </c>
      <c r="H35" s="161" t="s">
        <v>326</v>
      </c>
      <c r="I35" s="162">
        <v>0</v>
      </c>
      <c r="J35" s="161"/>
      <c r="K35" s="161"/>
      <c r="L35" s="171"/>
    </row>
    <row r="36" ht="15" customHeight="1" spans="1:12">
      <c r="A36" s="161"/>
      <c r="B36" s="161"/>
      <c r="C36" s="171"/>
      <c r="D36" s="161" t="s">
        <v>399</v>
      </c>
      <c r="E36" s="161" t="s">
        <v>400</v>
      </c>
      <c r="F36" s="162">
        <v>0</v>
      </c>
      <c r="G36" s="161"/>
      <c r="H36" s="161"/>
      <c r="I36" s="170"/>
      <c r="J36" s="161"/>
      <c r="K36" s="161"/>
      <c r="L36" s="171"/>
    </row>
    <row r="37" ht="15" customHeight="1" spans="1:12">
      <c r="A37" s="161"/>
      <c r="B37" s="161"/>
      <c r="C37" s="171"/>
      <c r="D37" s="161" t="s">
        <v>401</v>
      </c>
      <c r="E37" s="161" t="s">
        <v>402</v>
      </c>
      <c r="F37" s="162">
        <v>0</v>
      </c>
      <c r="G37" s="161"/>
      <c r="H37" s="161"/>
      <c r="I37" s="171"/>
      <c r="J37" s="161"/>
      <c r="K37" s="161"/>
      <c r="L37" s="171"/>
    </row>
    <row r="38" ht="15" customHeight="1" spans="1:12">
      <c r="A38" s="161"/>
      <c r="B38" s="161"/>
      <c r="C38" s="171"/>
      <c r="D38" s="161" t="s">
        <v>403</v>
      </c>
      <c r="E38" s="161" t="s">
        <v>404</v>
      </c>
      <c r="F38" s="172">
        <v>0</v>
      </c>
      <c r="G38" s="161"/>
      <c r="H38" s="161"/>
      <c r="I38" s="171"/>
      <c r="J38" s="161"/>
      <c r="K38" s="161"/>
      <c r="L38" s="171"/>
    </row>
    <row r="39" ht="15" customHeight="1" spans="1:12">
      <c r="A39" s="161" t="s">
        <v>440</v>
      </c>
      <c r="B39" s="161"/>
      <c r="C39" s="161"/>
      <c r="D39" s="161"/>
      <c r="E39" s="161"/>
      <c r="F39" s="161"/>
      <c r="G39" s="161"/>
      <c r="H39" s="161"/>
      <c r="I39" s="161"/>
      <c r="J39" s="161"/>
      <c r="K39" s="161"/>
      <c r="L39" s="16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6" t="s">
        <v>441</v>
      </c>
    </row>
    <row r="2" ht="15.6" spans="20:20">
      <c r="T2" s="167" t="s">
        <v>442</v>
      </c>
    </row>
    <row r="3" ht="15.6" spans="1:20">
      <c r="A3" s="167" t="s">
        <v>2</v>
      </c>
      <c r="T3" s="167" t="s">
        <v>3</v>
      </c>
    </row>
    <row r="4" ht="19.5" customHeight="1" spans="1:20">
      <c r="A4" s="168" t="s">
        <v>6</v>
      </c>
      <c r="B4" s="168"/>
      <c r="C4" s="168"/>
      <c r="D4" s="168"/>
      <c r="E4" s="168" t="s">
        <v>105</v>
      </c>
      <c r="F4" s="168"/>
      <c r="G4" s="168"/>
      <c r="H4" s="168" t="s">
        <v>213</v>
      </c>
      <c r="I4" s="168"/>
      <c r="J4" s="168"/>
      <c r="K4" s="168" t="s">
        <v>214</v>
      </c>
      <c r="L4" s="168"/>
      <c r="M4" s="168"/>
      <c r="N4" s="168"/>
      <c r="O4" s="168"/>
      <c r="P4" s="168" t="s">
        <v>107</v>
      </c>
      <c r="Q4" s="168"/>
      <c r="R4" s="168"/>
      <c r="S4" s="168"/>
      <c r="T4" s="168"/>
    </row>
    <row r="5" ht="19.5" customHeight="1" spans="1:20">
      <c r="A5" s="168" t="s">
        <v>121</v>
      </c>
      <c r="B5" s="168"/>
      <c r="C5" s="168"/>
      <c r="D5" s="168" t="s">
        <v>122</v>
      </c>
      <c r="E5" s="168" t="s">
        <v>128</v>
      </c>
      <c r="F5" s="168" t="s">
        <v>215</v>
      </c>
      <c r="G5" s="168" t="s">
        <v>216</v>
      </c>
      <c r="H5" s="168" t="s">
        <v>128</v>
      </c>
      <c r="I5" s="168" t="s">
        <v>182</v>
      </c>
      <c r="J5" s="168" t="s">
        <v>183</v>
      </c>
      <c r="K5" s="168" t="s">
        <v>128</v>
      </c>
      <c r="L5" s="168" t="s">
        <v>182</v>
      </c>
      <c r="M5" s="168"/>
      <c r="N5" s="168" t="s">
        <v>182</v>
      </c>
      <c r="O5" s="168" t="s">
        <v>183</v>
      </c>
      <c r="P5" s="168" t="s">
        <v>128</v>
      </c>
      <c r="Q5" s="168" t="s">
        <v>215</v>
      </c>
      <c r="R5" s="168" t="s">
        <v>216</v>
      </c>
      <c r="S5" s="168" t="s">
        <v>216</v>
      </c>
      <c r="T5" s="168"/>
    </row>
    <row r="6" ht="19.5" customHeight="1" spans="1:20">
      <c r="A6" s="168"/>
      <c r="B6" s="168"/>
      <c r="C6" s="168"/>
      <c r="D6" s="168"/>
      <c r="E6" s="168"/>
      <c r="F6" s="168"/>
      <c r="G6" s="168" t="s">
        <v>123</v>
      </c>
      <c r="H6" s="168"/>
      <c r="I6" s="168"/>
      <c r="J6" s="168" t="s">
        <v>123</v>
      </c>
      <c r="K6" s="168"/>
      <c r="L6" s="168" t="s">
        <v>123</v>
      </c>
      <c r="M6" s="168" t="s">
        <v>218</v>
      </c>
      <c r="N6" s="168" t="s">
        <v>217</v>
      </c>
      <c r="O6" s="168" t="s">
        <v>123</v>
      </c>
      <c r="P6" s="168"/>
      <c r="Q6" s="168"/>
      <c r="R6" s="168" t="s">
        <v>123</v>
      </c>
      <c r="S6" s="168" t="s">
        <v>219</v>
      </c>
      <c r="T6" s="168" t="s">
        <v>220</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8"/>
      <c r="B9" s="168"/>
      <c r="C9" s="168"/>
      <c r="D9" s="168" t="s">
        <v>128</v>
      </c>
      <c r="E9" s="162">
        <v>0</v>
      </c>
      <c r="F9" s="162">
        <v>0</v>
      </c>
      <c r="G9" s="162">
        <v>0</v>
      </c>
      <c r="H9" s="162">
        <v>358825.8</v>
      </c>
      <c r="I9" s="162">
        <v>0</v>
      </c>
      <c r="J9" s="162">
        <v>358825.8</v>
      </c>
      <c r="K9" s="162">
        <v>358825.8</v>
      </c>
      <c r="L9" s="162">
        <v>0</v>
      </c>
      <c r="M9" s="162">
        <v>0</v>
      </c>
      <c r="N9" s="162">
        <v>0</v>
      </c>
      <c r="O9" s="162">
        <v>358825.8</v>
      </c>
      <c r="P9" s="162">
        <v>0</v>
      </c>
      <c r="Q9" s="162">
        <v>0</v>
      </c>
      <c r="R9" s="162">
        <v>0</v>
      </c>
      <c r="S9" s="162">
        <v>0</v>
      </c>
      <c r="T9" s="162">
        <v>0</v>
      </c>
    </row>
    <row r="10" ht="19.5" customHeight="1" spans="1:20">
      <c r="A10" s="161" t="s">
        <v>153</v>
      </c>
      <c r="B10" s="161"/>
      <c r="C10" s="161"/>
      <c r="D10" s="161" t="s">
        <v>154</v>
      </c>
      <c r="E10" s="162">
        <v>0</v>
      </c>
      <c r="F10" s="162">
        <v>0</v>
      </c>
      <c r="G10" s="162">
        <v>0</v>
      </c>
      <c r="H10" s="162">
        <v>358825.8</v>
      </c>
      <c r="I10" s="162">
        <v>0</v>
      </c>
      <c r="J10" s="162">
        <v>358825.8</v>
      </c>
      <c r="K10" s="162">
        <v>358825.8</v>
      </c>
      <c r="L10" s="162">
        <v>0</v>
      </c>
      <c r="M10" s="162">
        <v>0</v>
      </c>
      <c r="N10" s="162">
        <v>0</v>
      </c>
      <c r="O10" s="162">
        <v>358825.8</v>
      </c>
      <c r="P10" s="162">
        <v>0</v>
      </c>
      <c r="Q10" s="162">
        <v>0</v>
      </c>
      <c r="R10" s="162">
        <v>0</v>
      </c>
      <c r="S10" s="162">
        <v>0</v>
      </c>
      <c r="T10" s="162">
        <v>0</v>
      </c>
    </row>
    <row r="11" ht="19.5" customHeight="1" spans="1:20">
      <c r="A11" s="161" t="s">
        <v>155</v>
      </c>
      <c r="B11" s="161"/>
      <c r="C11" s="161"/>
      <c r="D11" s="161" t="s">
        <v>156</v>
      </c>
      <c r="E11" s="162">
        <v>0</v>
      </c>
      <c r="F11" s="162">
        <v>0</v>
      </c>
      <c r="G11" s="162">
        <v>0</v>
      </c>
      <c r="H11" s="162">
        <v>358825.8</v>
      </c>
      <c r="I11" s="162">
        <v>0</v>
      </c>
      <c r="J11" s="162">
        <v>358825.8</v>
      </c>
      <c r="K11" s="162">
        <v>358825.8</v>
      </c>
      <c r="L11" s="162">
        <v>0</v>
      </c>
      <c r="M11" s="162">
        <v>0</v>
      </c>
      <c r="N11" s="162">
        <v>0</v>
      </c>
      <c r="O11" s="162">
        <v>358825.8</v>
      </c>
      <c r="P11" s="162">
        <v>0</v>
      </c>
      <c r="Q11" s="162">
        <v>0</v>
      </c>
      <c r="R11" s="162">
        <v>0</v>
      </c>
      <c r="S11" s="162">
        <v>0</v>
      </c>
      <c r="T11" s="162">
        <v>0</v>
      </c>
    </row>
    <row r="12" ht="19.5" customHeight="1" spans="1:20">
      <c r="A12" s="161" t="s">
        <v>157</v>
      </c>
      <c r="B12" s="161"/>
      <c r="C12" s="161"/>
      <c r="D12" s="161" t="s">
        <v>158</v>
      </c>
      <c r="E12" s="162">
        <v>0</v>
      </c>
      <c r="F12" s="162">
        <v>0</v>
      </c>
      <c r="G12" s="162">
        <v>0</v>
      </c>
      <c r="H12" s="162">
        <v>358825.8</v>
      </c>
      <c r="I12" s="162">
        <v>0</v>
      </c>
      <c r="J12" s="162">
        <v>358825.8</v>
      </c>
      <c r="K12" s="162">
        <v>358825.8</v>
      </c>
      <c r="L12" s="162">
        <v>0</v>
      </c>
      <c r="M12" s="162">
        <v>0</v>
      </c>
      <c r="N12" s="162">
        <v>0</v>
      </c>
      <c r="O12" s="162">
        <v>358825.8</v>
      </c>
      <c r="P12" s="162">
        <v>0</v>
      </c>
      <c r="Q12" s="162">
        <v>0</v>
      </c>
      <c r="R12" s="162">
        <v>0</v>
      </c>
      <c r="S12" s="162">
        <v>0</v>
      </c>
      <c r="T12" s="162">
        <v>0</v>
      </c>
    </row>
    <row r="13" ht="19.5" customHeight="1" spans="1:20">
      <c r="A13" s="161" t="s">
        <v>443</v>
      </c>
      <c r="B13" s="161"/>
      <c r="C13" s="161"/>
      <c r="D13" s="161"/>
      <c r="E13" s="161"/>
      <c r="F13" s="161"/>
      <c r="G13" s="161"/>
      <c r="H13" s="161"/>
      <c r="I13" s="161"/>
      <c r="J13" s="161"/>
      <c r="K13" s="161"/>
      <c r="L13" s="161"/>
      <c r="M13" s="161"/>
      <c r="N13" s="161"/>
      <c r="O13" s="161"/>
      <c r="P13" s="161"/>
      <c r="Q13" s="161"/>
      <c r="R13" s="161"/>
      <c r="S13" s="161"/>
      <c r="T13" s="16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G17" sqref="G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6" t="s">
        <v>444</v>
      </c>
    </row>
    <row r="2" ht="15.6" spans="12:12">
      <c r="L2" s="167" t="s">
        <v>445</v>
      </c>
    </row>
    <row r="3" ht="15.6" spans="1:12">
      <c r="A3" s="167" t="s">
        <v>2</v>
      </c>
      <c r="L3" s="167" t="s">
        <v>3</v>
      </c>
    </row>
    <row r="4" ht="19.5" customHeight="1" spans="1:12">
      <c r="A4" s="168" t="s">
        <v>6</v>
      </c>
      <c r="B4" s="168"/>
      <c r="C4" s="168"/>
      <c r="D4" s="168"/>
      <c r="E4" s="168" t="s">
        <v>105</v>
      </c>
      <c r="F4" s="168"/>
      <c r="G4" s="168"/>
      <c r="H4" s="168" t="s">
        <v>213</v>
      </c>
      <c r="I4" s="168" t="s">
        <v>214</v>
      </c>
      <c r="J4" s="168" t="s">
        <v>107</v>
      </c>
      <c r="K4" s="168"/>
      <c r="L4" s="168"/>
    </row>
    <row r="5" ht="19.5" customHeight="1" spans="1:12">
      <c r="A5" s="168" t="s">
        <v>121</v>
      </c>
      <c r="B5" s="168"/>
      <c r="C5" s="168"/>
      <c r="D5" s="168" t="s">
        <v>122</v>
      </c>
      <c r="E5" s="168" t="s">
        <v>128</v>
      </c>
      <c r="F5" s="168" t="s">
        <v>446</v>
      </c>
      <c r="G5" s="168" t="s">
        <v>447</v>
      </c>
      <c r="H5" s="168"/>
      <c r="I5" s="168"/>
      <c r="J5" s="168" t="s">
        <v>128</v>
      </c>
      <c r="K5" s="168" t="s">
        <v>446</v>
      </c>
      <c r="L5" s="160" t="s">
        <v>447</v>
      </c>
    </row>
    <row r="6" ht="19.5" customHeight="1" spans="1:12">
      <c r="A6" s="168"/>
      <c r="B6" s="168"/>
      <c r="C6" s="168"/>
      <c r="D6" s="168"/>
      <c r="E6" s="168"/>
      <c r="F6" s="168"/>
      <c r="G6" s="168"/>
      <c r="H6" s="168"/>
      <c r="I6" s="168"/>
      <c r="J6" s="168"/>
      <c r="K6" s="168"/>
      <c r="L6" s="160" t="s">
        <v>219</v>
      </c>
    </row>
    <row r="7" ht="19.5" customHeight="1" spans="1:12">
      <c r="A7" s="168"/>
      <c r="B7" s="168"/>
      <c r="C7" s="168"/>
      <c r="D7" s="168"/>
      <c r="E7" s="168"/>
      <c r="F7" s="168"/>
      <c r="G7" s="168"/>
      <c r="H7" s="168"/>
      <c r="I7" s="168"/>
      <c r="J7" s="168"/>
      <c r="K7" s="168"/>
      <c r="L7" s="160"/>
    </row>
    <row r="8" ht="19.5" customHeight="1" spans="1:12">
      <c r="A8" s="168" t="s">
        <v>125</v>
      </c>
      <c r="B8" s="168" t="s">
        <v>126</v>
      </c>
      <c r="C8" s="168" t="s">
        <v>127</v>
      </c>
      <c r="D8" s="168" t="s">
        <v>10</v>
      </c>
      <c r="E8" s="160" t="s">
        <v>11</v>
      </c>
      <c r="F8" s="160" t="s">
        <v>12</v>
      </c>
      <c r="G8" s="160" t="s">
        <v>20</v>
      </c>
      <c r="H8" s="160" t="s">
        <v>24</v>
      </c>
      <c r="I8" s="160" t="s">
        <v>28</v>
      </c>
      <c r="J8" s="160" t="s">
        <v>32</v>
      </c>
      <c r="K8" s="160" t="s">
        <v>36</v>
      </c>
      <c r="L8" s="160" t="s">
        <v>40</v>
      </c>
    </row>
    <row r="9" ht="19.5" customHeight="1" spans="1:12">
      <c r="A9" s="168"/>
      <c r="B9" s="168"/>
      <c r="C9" s="168"/>
      <c r="D9" s="168" t="s">
        <v>128</v>
      </c>
      <c r="E9" s="162">
        <v>0</v>
      </c>
      <c r="F9" s="162">
        <v>0</v>
      </c>
      <c r="G9" s="162">
        <v>0</v>
      </c>
      <c r="H9" s="162">
        <v>0</v>
      </c>
      <c r="I9" s="162">
        <v>0</v>
      </c>
      <c r="J9" s="162">
        <v>0</v>
      </c>
      <c r="K9" s="162">
        <v>0</v>
      </c>
      <c r="L9" s="162">
        <v>0</v>
      </c>
    </row>
    <row r="10" ht="19.5" customHeight="1" spans="1:12">
      <c r="A10" s="161"/>
      <c r="B10" s="161"/>
      <c r="C10" s="161"/>
      <c r="D10" s="161"/>
      <c r="E10" s="162"/>
      <c r="F10" s="162"/>
      <c r="G10" s="162"/>
      <c r="H10" s="162"/>
      <c r="I10" s="162"/>
      <c r="J10" s="162"/>
      <c r="K10" s="162"/>
      <c r="L10" s="162"/>
    </row>
    <row r="11" ht="19.5" customHeight="1" spans="1:12">
      <c r="A11" s="161" t="s">
        <v>448</v>
      </c>
      <c r="B11" s="161"/>
      <c r="C11" s="161"/>
      <c r="D11" s="161"/>
      <c r="E11" s="161"/>
      <c r="F11" s="161"/>
      <c r="G11" s="161"/>
      <c r="H11" s="161"/>
      <c r="I11" s="161"/>
      <c r="J11" s="161"/>
      <c r="K11" s="161"/>
      <c r="L11" s="161"/>
    </row>
    <row r="12" spans="1:12">
      <c r="A12" s="169" t="s">
        <v>449</v>
      </c>
      <c r="B12" s="169"/>
      <c r="C12" s="169"/>
      <c r="D12" s="169"/>
      <c r="E12" s="169"/>
      <c r="F12" s="169"/>
      <c r="G12" s="169"/>
      <c r="H12" s="169"/>
      <c r="I12" s="169"/>
      <c r="J12" s="169"/>
      <c r="K12" s="169"/>
      <c r="L12" s="16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GK15-1项目支出绩效自评表（管理运行费）</vt:lpstr>
      <vt:lpstr>GK15 -2项目支出绩效自评表（中央水利发展资金项目）</vt:lpstr>
      <vt:lpstr>GK15-3项目支出绩效自评表（2023年省级资金项目)</vt:lpstr>
      <vt:lpstr>GK15-4项目支出绩效自评表 （农业水价综合改革专项经费)</vt:lpstr>
      <vt:lpstr>GK15-5 项目支出绩效自评表 （柴河、大河扶持补助资金)</vt:lpstr>
      <vt:lpstr>GK15-6 项目支出绩效自评表（蓝藻水华应急处置经费)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幸福有约</cp:lastModifiedBy>
  <dcterms:created xsi:type="dcterms:W3CDTF">2025-09-08T02:31:00Z</dcterms:created>
  <dcterms:modified xsi:type="dcterms:W3CDTF">2025-10-09T05:26:21Z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