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央计划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<sst xmlns="http://schemas.openxmlformats.org/spreadsheetml/2006/main" count="36" uniqueCount="36">
  <si>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附件2</t>
  </si>
  <si>
    <t>昆明市晋宁区第二批中央财政衔接推进乡村振兴项目计划表（2025年）</t>
  </si>
  <si>
    <t>序号</t>
  </si>
  <si>
    <t>申报单位</t>
  </si>
  <si>
    <t>项目实施地点</t>
  </si>
  <si>
    <t>项目名称</t>
  </si>
  <si>
    <t>项目概要及建设主要内容</t>
  </si>
  <si>
    <t>项目预算总投资（万元）</t>
  </si>
  <si>
    <t>绩效目标预测</t>
  </si>
  <si>
    <t>项目负责人</t>
  </si>
  <si>
    <t>小  计</t>
  </si>
  <si>
    <t>衔接资金（中央）</t>
  </si>
  <si>
    <t>衔接资金（省）</t>
  </si>
  <si>
    <t>整合资金</t>
  </si>
  <si>
    <t>业主投入</t>
  </si>
  <si>
    <t>预期效益</t>
  </si>
  <si>
    <t>受益总人口</t>
  </si>
  <si>
    <t>受益脱贫人口</t>
  </si>
  <si>
    <t>昆阳街道</t>
  </si>
  <si>
    <t>乌龙</t>
  </si>
  <si>
    <t>乌龙四组人居环境提升改造工程</t>
  </si>
  <si>
    <t>硬化村内巷道3880米、新建篮球场325平方米、新建老年活动中心103平方米、新增挡墙1023立方米、新建多功能活动中心782平方米、水窖240立方米、雨污分流沟渠管道3880米、新增绿化1320平方米、新购置污水净化系统一套，古井保护性开发建设325平方米，村内空地乡村菜园建设2397.6平方米。</t>
  </si>
  <si>
    <t>项目建成后，进一步完善了村庄基础设施和公共服务设施能力，加强群众的幸福感、获得感。</t>
  </si>
  <si>
    <t>徐茜莹</t>
  </si>
  <si>
    <t>晋城街道</t>
  </si>
  <si>
    <t>关岭</t>
  </si>
  <si>
    <t>晋城街道关岭村委会大陷塘农灌设施建设项目</t>
  </si>
  <si>
    <r>
      <rPr>
        <sz val="10"/>
        <color theme="1"/>
        <rFont val="仿宋_GB2312"/>
        <charset val="134"/>
      </rPr>
      <t>新建</t>
    </r>
    <r>
      <rPr>
        <sz val="10"/>
        <color theme="1"/>
        <rFont val="Times New Roman"/>
        <charset val="134"/>
      </rPr>
      <t>200m³</t>
    </r>
    <r>
      <rPr>
        <sz val="10"/>
        <color theme="1"/>
        <rFont val="仿宋_GB2312"/>
        <charset val="134"/>
      </rPr>
      <t>低位水池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个，高位蓄水池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个蓄水量约</t>
    </r>
    <r>
      <rPr>
        <sz val="10"/>
        <color theme="1"/>
        <rFont val="Times New Roman"/>
        <charset val="134"/>
      </rPr>
      <t>50000m³</t>
    </r>
    <r>
      <rPr>
        <sz val="10"/>
        <color theme="1"/>
        <rFont val="仿宋_GB2312"/>
        <charset val="134"/>
      </rPr>
      <t>，铺设</t>
    </r>
    <r>
      <rPr>
        <sz val="10"/>
        <color theme="1"/>
        <rFont val="Times New Roman"/>
        <charset val="134"/>
      </rPr>
      <t>DN80</t>
    </r>
    <r>
      <rPr>
        <sz val="10"/>
        <color theme="1"/>
        <rFont val="仿宋_GB2312"/>
        <charset val="134"/>
      </rPr>
      <t>镀锌管</t>
    </r>
    <r>
      <rPr>
        <sz val="10"/>
        <color theme="1"/>
        <rFont val="Times New Roman"/>
        <charset val="134"/>
      </rPr>
      <t>2000m</t>
    </r>
    <r>
      <rPr>
        <sz val="10"/>
        <color theme="1"/>
        <rFont val="仿宋_GB2312"/>
        <charset val="134"/>
      </rPr>
      <t>，配套水泵房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间，安装</t>
    </r>
    <r>
      <rPr>
        <sz val="10"/>
        <color theme="1"/>
        <rFont val="Times New Roman"/>
        <charset val="134"/>
      </rPr>
      <t>37KW</t>
    </r>
    <r>
      <rPr>
        <sz val="10"/>
        <color theme="1"/>
        <rFont val="仿宋_GB2312"/>
        <charset val="134"/>
      </rPr>
      <t>高压多级离心泵</t>
    </r>
    <r>
      <rPr>
        <sz val="10"/>
        <color theme="1"/>
        <rFont val="Times New Roman"/>
        <charset val="134"/>
      </rPr>
      <t>+37KW</t>
    </r>
    <r>
      <rPr>
        <sz val="10"/>
        <color theme="1"/>
        <rFont val="仿宋_GB2312"/>
        <charset val="134"/>
      </rPr>
      <t>三相异步电动机一组。</t>
    </r>
  </si>
  <si>
    <r>
      <rPr>
        <sz val="10"/>
        <color theme="1"/>
        <rFont val="仿宋_GB2312"/>
        <charset val="134"/>
      </rPr>
      <t>项目建成后，将有效解决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仿宋_GB2312"/>
        <charset val="134"/>
      </rPr>
      <t>亩土地用水，带动村民发展生产，每年增加村集体收入约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万元。</t>
    </r>
  </si>
  <si>
    <t>马卓</t>
  </si>
  <si>
    <t>区乡村振兴局</t>
  </si>
  <si>
    <t>晋宁区</t>
  </si>
  <si>
    <t>晋宁区2025年衔接资金项目管理费</t>
  </si>
  <si>
    <t>按0.75%的比例计提。</t>
  </si>
  <si>
    <t>受益2025年入库项目。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</si>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</sst>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_ "/>
    <numFmt numFmtId="179" formatCode="0.0_);[Red]\(0.0\)"/>
    <numFmt numFmtId="180" formatCode="0.0_ "/>
    <numFmt numFmtId="181" formatCode="0_);[Red]\(0\)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8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179" fontId="4" fillId="2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horizontal="left" vertical="center" wrapText="1"/>
    </xf>
    <xf numFmtId="178" fontId="4" fillId="2" borderId="1" xfId="0" applyNumberFormat="1" applyFont="1" applyFill="1" applyBorder="1" applyAlignment="1" applyProtection="1">
      <alignment vertical="center" wrapText="1"/>
    </xf>
    <xf numFmtId="180" fontId="4" fillId="2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 applyProtection="1">
      <alignment vertical="center" wrapText="1"/>
    </xf>
    <xf numFmtId="180" fontId="7" fillId="2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B1"/>
    </sheetView>
  </sheetViews>
  <sheetFormatPr defaultColWidth="9" defaultRowHeight="13.5" outlineLevelRow="7"/>
  <cols>
    <col min="1" max="1" width="3.25" customWidth="1"/>
    <col min="2" max="2" width="5.25" customWidth="1"/>
    <col min="3" max="3" width="5.5" customWidth="1"/>
    <col min="4" max="4" width="16.5" customWidth="1"/>
    <col min="5" max="5" width="28.75" customWidth="1"/>
    <col min="6" max="6" width="7.5" customWidth="1"/>
    <col min="7" max="7" width="6.375" customWidth="1"/>
    <col min="8" max="8" width="7" customWidth="1"/>
    <col min="9" max="9" width="6.375" customWidth="1"/>
    <col min="10" max="10" width="5.5" customWidth="1"/>
    <col min="11" max="11" width="23.625" customWidth="1"/>
    <col min="12" max="12" width="5.5" customWidth="1"/>
    <col min="13" max="13" width="5.625" customWidth="1"/>
    <col min="14" max="14" width="6.375" customWidth="1"/>
  </cols>
  <sheetData>
    <row r="1" spans="1:2">
      <c r="A1" s="2" t="s">
        <v>0</v>
      </c>
      <c r="B1" s="3"/>
    </row>
    <row r="2" s="1" customFormat="1" ht="33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6"/>
      <c r="K3" s="6" t="s">
        <v>8</v>
      </c>
      <c r="L3" s="6"/>
      <c r="M3" s="18"/>
      <c r="N3" s="5" t="s">
        <v>9</v>
      </c>
    </row>
    <row r="4" ht="54" spans="1:14">
      <c r="A4" s="5"/>
      <c r="B4" s="5"/>
      <c r="C4" s="5"/>
      <c r="D4" s="5"/>
      <c r="E4" s="5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9" t="s">
        <v>16</v>
      </c>
      <c r="M4" s="20" t="s">
        <v>17</v>
      </c>
      <c r="N4" s="5"/>
    </row>
    <row r="5" ht="118.5" customHeight="1" spans="1:14">
      <c r="A5" s="7">
        <v>1</v>
      </c>
      <c r="B5" s="7" t="s">
        <v>18</v>
      </c>
      <c r="C5" s="8" t="s">
        <v>19</v>
      </c>
      <c r="D5" s="8" t="s">
        <v>20</v>
      </c>
      <c r="E5" s="8" t="s">
        <v>21</v>
      </c>
      <c r="F5" s="9">
        <v>543</v>
      </c>
      <c r="G5" s="10">
        <v>164</v>
      </c>
      <c r="H5" s="9"/>
      <c r="I5" s="9"/>
      <c r="J5" s="9">
        <v>379</v>
      </c>
      <c r="K5" s="8" t="s">
        <v>22</v>
      </c>
      <c r="L5" s="9">
        <v>3000</v>
      </c>
      <c r="M5" s="9">
        <v>0</v>
      </c>
      <c r="N5" s="21" t="s">
        <v>23</v>
      </c>
    </row>
    <row r="6" ht="75" customHeight="1" spans="1:14">
      <c r="A6" s="7">
        <v>2</v>
      </c>
      <c r="B6" s="7" t="s">
        <v>24</v>
      </c>
      <c r="C6" s="7" t="s">
        <v>25</v>
      </c>
      <c r="D6" s="8" t="s">
        <v>26</v>
      </c>
      <c r="E6" s="8" t="s">
        <v>27</v>
      </c>
      <c r="F6" s="7">
        <v>130</v>
      </c>
      <c r="G6" s="11">
        <v>100</v>
      </c>
      <c r="H6" s="7"/>
      <c r="I6" s="7">
        <v>30</v>
      </c>
      <c r="J6" s="7"/>
      <c r="K6" s="22" t="s">
        <v>28</v>
      </c>
      <c r="L6" s="7">
        <v>1100</v>
      </c>
      <c r="M6" s="7"/>
      <c r="N6" s="8" t="s">
        <v>29</v>
      </c>
    </row>
    <row r="7" ht="53.25" customHeight="1" spans="1:14">
      <c r="A7" s="12">
        <v>11</v>
      </c>
      <c r="B7" s="7" t="s">
        <v>30</v>
      </c>
      <c r="C7" s="7" t="s">
        <v>31</v>
      </c>
      <c r="D7" s="7" t="s">
        <v>32</v>
      </c>
      <c r="E7" s="13" t="s">
        <v>33</v>
      </c>
      <c r="F7" s="14">
        <v>2</v>
      </c>
      <c r="G7" s="11">
        <v>2</v>
      </c>
      <c r="H7" s="14"/>
      <c r="I7" s="7"/>
      <c r="J7" s="7"/>
      <c r="K7" s="13" t="s">
        <v>34</v>
      </c>
      <c r="L7" s="7"/>
      <c r="M7" s="7"/>
      <c r="N7" s="7"/>
    </row>
    <row r="8" ht="45.75" customHeight="1" spans="1:14">
      <c r="A8" s="12">
        <v>14</v>
      </c>
      <c r="B8" s="15"/>
      <c r="C8" s="9"/>
      <c r="D8" s="9" t="s">
        <v>35</v>
      </c>
      <c r="E8" s="16"/>
      <c r="F8" s="14">
        <f>SUM(F5:F7)</f>
        <v>675</v>
      </c>
      <c r="G8" s="14">
        <f>SUM(G5:G7)</f>
        <v>266</v>
      </c>
      <c r="H8" s="17"/>
      <c r="I8" s="7">
        <f>SUM(I5:I7)</f>
        <v>30</v>
      </c>
      <c r="J8" s="7">
        <f>SUM(J5:J7)</f>
        <v>379</v>
      </c>
      <c r="K8" s="16"/>
      <c r="L8" s="23"/>
      <c r="M8" s="23"/>
      <c r="N8" s="24"/>
    </row>
  </sheetData>
  <mergeCells count="10">
    <mergeCell ref="A1:B1"/>
    <mergeCell ref="A2:N2"/>
    <mergeCell ref="F3:J3"/>
    <mergeCell ref="K3:L3"/>
    <mergeCell ref="A3:A4"/>
    <mergeCell ref="B3:B4"/>
    <mergeCell ref="C3:C4"/>
    <mergeCell ref="D3:D4"/>
    <mergeCell ref="E3:E4"/>
    <mergeCell ref="N3:N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穆毓松</cp:lastModifiedBy>
  <dcterms:created xsi:type="dcterms:W3CDTF">2021-12-14T02:15:00Z</dcterms:created>
  <cp:lastPrinted>2025-05-27T06:57:00Z</cp:lastPrinted>
  <dcterms:modified xsi:type="dcterms:W3CDTF">2025-08-19T07:52:41Z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465169BFC812402DAAC0B75DC13DCBC6</vt:lpwstr>
  </property>
  <property fmtid="{D5CDD505-2E9C-101B-9397-08002B2CF9AE}" pid="3" name="KSOProductBuildVer">
    <vt:lpwstr>2052-12.1.0.20784</vt:lpwstr>
  </property>
</Properties>
</file>