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5"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21" r:id="rId13"/>
    <sheet name="GK14部门整体支出绩效自评表" sheetId="20" r:id="rId14"/>
    <sheet name="GK15项目支出绩效自评表" sheetId="19" r:id="rId15"/>
    <sheet name="GK15-1项目支出绩效自评表" sheetId="18" r:id="rId16"/>
    <sheet name="GK15-2项目支出绩效自评表" sheetId="32" r:id="rId17"/>
    <sheet name="GK15-3项目支出绩效自评表" sheetId="33" r:id="rId18"/>
    <sheet name="GK15-4项目支出绩效自评表" sheetId="30" r:id="rId19"/>
    <sheet name="GK15-5项目支出绩效自评表" sheetId="29" r:id="rId20"/>
    <sheet name="GK15-6项目支出绩效自评表" sheetId="28" r:id="rId21"/>
    <sheet name="GK15-7项目支出绩效自评表" sheetId="27" r:id="rId22"/>
    <sheet name="GK15-8项目支出绩效自评表" sheetId="26" r:id="rId23"/>
    <sheet name="GK15-9项目支出绩效自评表" sheetId="25" r:id="rId24"/>
    <sheet name="GK15-10项目支出绩效自评表" sheetId="24" r:id="rId25"/>
    <sheet name="GK15-11项目支出绩效自评表" sheetId="23" r:id="rId26"/>
    <sheet name="GK15-12项目支出绩效自评表" sheetId="22" r:id="rId27"/>
    <sheet name="GK15-13项目支出绩效自评表" sheetId="17" r:id="rId28"/>
    <sheet name="GK15-14项目支出绩效自评表" sheetId="16"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<sst xmlns="http://schemas.openxmlformats.org/spreadsheetml/2006/main" count="4523" uniqueCount="870">
  <si>
    <t>收入支出决算表</t>
  </si>
  <si>
    <t>公开01表</t>
  </si>
  <si>
    <t>部门：中国共产党昆明市晋宁区委员会组织部</t>
  </si>
  <si>
    <t>金额单位：万元</t>
  </si>
  <si>
    <t>收入</t>
  </si>
  <si>
    <t>支出</t>
  </si>
  <si>
    <t>项目</t>
  </si>
  <si>
    <t>行次</t>
  </si>
  <si>
    <t>金额</t>
  </si>
  <si>
    <t>项目(按功能分类)</t>
  </si>
  <si>
    <t>栏次</t>
  </si>
  <si>
    <t>1</t>
  </si>
  <si>
    <t>2</t>
  </si>
  <si>
    <t>一、一般公共预算财政拨款收入</t>
  </si>
  <si>
    <t>680.23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</si>
  <si>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</si>
  <si>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</si>
  <si>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</si>
  <si>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</si>
  <si>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</si>
  <si>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</si>
  <si>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</si>
  <si>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</si>
  <si>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</si>
  <si>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</si>
  <si>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</si>
  <si>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</si>
  <si>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</si>
  <si>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</si>
  <si>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</si>
  <si>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</si>
  <si>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</si>
  <si>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</si>
  <si>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</si>
  <si>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</si>
  <si>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</si>
  <si>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</si>
  <si>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</si>
  <si>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</si>
  <si>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</si>
  <si>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</si>
  <si>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</si>
  <si>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</si>
  <si>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0.03</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</si>
  <si>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</si>
  <si>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</si>
  <si>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</si>
  <si>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</si>
  <si>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</si>
  <si>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</si>
  <si>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</si>
  <si>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</si>
  <si>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</si>
  <si>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</si>
  <si>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</si>
  <si>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</si>
  <si>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</si>
  <si>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</si>
  <si>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</si>
  <si>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</si>
  <si>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</si>
  <si>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</si>
  <si>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</si>
  <si>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</si>
  <si>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</si>
  <si>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</si>
  <si>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</si>
  <si>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</si>
  <si>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</si>
  <si>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</si>
  <si>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</si>
  <si>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</si>
  <si>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</si>
  <si>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</si>
  <si>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</si>
  <si>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</si>
  <si>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</si>
  <si>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</si>
  <si>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</si>
  <si>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 xml:space="preserve"> </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</si>
  <si>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</si>
  <si>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</si>
  <si>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</si>
  <si>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</si>
  <si>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</si>
  <si>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</si>
  <si>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</si>
  <si>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</si>
  <si>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</si>
  <si>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</si>
  <si>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</si>
  <si>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</si>
  <si>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</si>
  <si>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</si>
  <si>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</si>
  <si>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</si>
  <si>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</si>
  <si>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</si>
  <si>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</si>
  <si>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</si>
  <si>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</si>
  <si>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</si>
  <si>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</si>
  <si>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</si>
  <si>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</si>
  <si>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</si>
  <si>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</si>
  <si>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</si>
  <si>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</si>
  <si>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</si>
  <si>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</si>
  <si>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</si>
  <si>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</si>
  <si>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</si>
  <si>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</si>
  <si>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</si>
  <si>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</si>
  <si>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</si>
  <si>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</si>
  <si>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</si>
  <si>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</si>
  <si>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</si>
  <si>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</si>
  <si>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</si>
  <si>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</si>
  <si>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</si>
  <si>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</si>
  <si>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</si>
  <si>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</si>
  <si>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</si>
  <si>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</si>
  <si>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</si>
  <si>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</si>
  <si>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</si>
  <si>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680.26</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</si>
  <si>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</si>
  <si>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</si>
  <si>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</si>
  <si>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</si>
  <si>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</si>
  <si>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</si>
  <si>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</si>
  <si>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</si>
  <si>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</si>
  <si>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</si>
  <si>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</si>
  <si>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</si>
  <si>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</si>
  <si>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</si>
  <si>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</si>
  <si>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</si>
  <si>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</si>
  <si>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</si>
  <si>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</si>
  <si>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</si>
  <si>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</si>
  <si>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</si>
  <si>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</si>
  <si>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</si>
  <si>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</si>
  <si>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</si>
  <si>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</si>
  <si>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</si>
  <si>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</si>
  <si>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</si>
  <si>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</si>
  <si>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</si>
  <si>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</si>
  <si>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</si>
  <si>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</si>
  <si>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</si>
  <si>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</si>
  <si>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</si>
  <si>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</si>
  <si>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</si>
  <si>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</si>
  <si>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</si>
  <si>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</si>
  <si>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</si>
  <si>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</si>
  <si>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</si>
  <si>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</si>
  <si>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</si>
  <si>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</si>
  <si>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</si>
  <si>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</si>
  <si>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</si>
  <si>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20131</t>
  </si>
  <si>
    <t>党委办公厅（室）及相关机构事务</t>
  </si>
  <si>
    <t>2013199</t>
  </si>
  <si>
    <t>其他党委办公厅（室）及相关机构事务支出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</si>
  <si>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</si>
  <si>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</si>
  <si>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</si>
  <si>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</si>
  <si>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</si>
  <si>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</si>
  <si>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</si>
  <si>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</si>
  <si>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</si>
  <si>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</si>
  <si>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</si>
  <si>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</si>
  <si>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</si>
  <si>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490.74</t>
  </si>
  <si>
    <t>二、政府性基金预算财政拨款</t>
  </si>
  <si>
    <t>三、国有资本经营预算财政拨款</t>
  </si>
  <si>
    <t>105.88</t>
  </si>
  <si>
    <t>37.82</t>
  </si>
  <si>
    <t>46.40</t>
  </si>
  <si>
    <t>14.69</t>
  </si>
  <si>
    <t>695.53</t>
  </si>
  <si>
    <t>年初财政拨款结转和结余</t>
  </si>
  <si>
    <t>年末财政拨款结转和结余</t>
  </si>
  <si>
    <t>9.42</t>
  </si>
  <si>
    <t>61</t>
  </si>
  <si>
    <t>62</t>
  </si>
  <si>
    <t>63</t>
  </si>
  <si>
    <t>704.95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</si>
  <si>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</si>
  <si>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</si>
  <si>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</si>
  <si>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</si>
  <si>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</si>
  <si>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</si>
  <si>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</si>
  <si>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</si>
  <si>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</si>
  <si>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</si>
  <si>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</si>
  <si>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</si>
  <si>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</si>
  <si>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24.72</t>
  </si>
  <si>
    <t>586.16</t>
  </si>
  <si>
    <t>0.61</t>
  </si>
  <si>
    <t>490.13</t>
  </si>
  <si>
    <t>396.06</t>
  </si>
  <si>
    <t>94.07</t>
  </si>
  <si>
    <t>351.42</t>
  </si>
  <si>
    <t>44.63</t>
  </si>
  <si>
    <t>94.68</t>
  </si>
  <si>
    <t>105.16</t>
  </si>
  <si>
    <t>0.72</t>
  </si>
  <si>
    <t>81.19</t>
  </si>
  <si>
    <t>80.47</t>
  </si>
  <si>
    <t>24.69</t>
  </si>
  <si>
    <t>24.11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</si>
  <si>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</si>
  <si>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</si>
  <si>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</si>
  <si>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</si>
  <si>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</si>
  <si>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</si>
  <si>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</si>
  <si>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</si>
  <si>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</si>
  <si>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</si>
  <si>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</si>
  <si>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</si>
  <si>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</si>
  <si>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</si>
  <si>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</si>
  <si>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</si>
  <si>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</si>
  <si>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</si>
  <si>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</si>
  <si>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</si>
  <si>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</si>
  <si>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</si>
  <si>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</si>
  <si>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</si>
  <si>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</si>
  <si>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</si>
  <si>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</si>
  <si>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</si>
  <si>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</si>
  <si>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</si>
  <si>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</si>
  <si>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</si>
  <si>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</si>
  <si>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</si>
  <si>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</si>
  <si>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</si>
  <si>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</si>
  <si>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</si>
  <si>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</si>
  <si>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</si>
  <si>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</si>
  <si>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</si>
  <si>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</si>
  <si>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</si>
  <si>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</si>
  <si>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</si>
  <si>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</si>
  <si>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</si>
  <si>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</si>
  <si>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</si>
  <si>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</si>
  <si>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</si>
  <si>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</si>
  <si>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</si>
  <si>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</si>
  <si>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</si>
  <si>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</si>
  <si>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</si>
  <si>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</si>
  <si>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</si>
  <si>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</si>
  <si>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</si>
  <si>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</si>
  <si>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</si>
  <si>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</si>
  <si>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</si>
  <si>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</si>
  <si>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</si>
  <si>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</si>
  <si>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</si>
  <si>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</si>
  <si>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</si>
  <si>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</si>
  <si>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</si>
  <si>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</si>
  <si>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</si>
  <si>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</si>
  <si>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</si>
  <si>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</si>
  <si>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</si>
  <si>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</si>
  <si>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</si>
  <si>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</si>
  <si>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</si>
  <si>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</si>
  <si>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</si>
  <si>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</si>
  <si>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</si>
  <si>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</si>
  <si>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</si>
  <si>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</si>
  <si>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</si>
  <si>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</si>
  <si>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</si>
  <si>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</si>
  <si>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</si>
  <si>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</si>
  <si>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</si>
  <si>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</si>
  <si>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</si>
  <si>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</si>
  <si>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</si>
  <si>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</si>
  <si>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</si>
  <si>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</si>
  <si>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</si>
  <si>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</si>
  <si>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</si>
  <si>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</si>
  <si>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</si>
  <si>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</si>
  <si>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</si>
  <si>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</si>
  <si>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</si>
  <si>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</si>
  <si>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</si>
  <si>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</si>
  <si>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</si>
  <si>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</si>
  <si>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</si>
  <si>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</si>
  <si>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</si>
  <si>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</si>
  <si>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</si>
  <si>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</si>
  <si>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</si>
  <si>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</si>
  <si>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</si>
  <si>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</si>
  <si>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</si>
  <si>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</si>
  <si>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</si>
  <si>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</si>
  <si>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</si>
  <si>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</si>
  <si>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</si>
  <si>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</si>
  <si>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</si>
  <si>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</si>
  <si>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</si>
  <si>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</si>
  <si>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</si>
  <si>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</si>
  <si>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</si>
  <si>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</si>
  <si>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</si>
  <si>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</si>
  <si>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</si>
  <si>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</si>
  <si>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</si>
  <si>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</si>
  <si>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</si>
  <si>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</si>
  <si>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</si>
  <si>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</si>
  <si>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</si>
  <si>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</si>
  <si>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</si>
  <si>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</si>
  <si>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</si>
  <si>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</si>
  <si>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</si>
  <si>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</si>
  <si>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</si>
  <si>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</si>
  <si>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</si>
  <si>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</si>
  <si>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</si>
  <si>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</si>
  <si>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</si>
  <si>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</si>
  <si>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</si>
  <si>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</si>
  <si>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</si>
  <si>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</si>
  <si>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</si>
  <si>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</si>
  <si>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</si>
  <si>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</si>
  <si>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</si>
  <si>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</si>
  <si>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</si>
  <si>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540.81</t>
  </si>
  <si>
    <t>公用经费合计</t>
  </si>
  <si>
    <t>注：本表反映部门本年度一般公共预算财政拨款基本支出经济分类支出情况。</t>
  </si>
  <si>
    <t>一般公共预算财政拨款项目支出决算表</t>
  </si>
  <si>
    <t>公开07表</t>
  </si>
  <si>
    <t>项目经费</t>
  </si>
  <si>
    <t>101.29</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</si>
  <si>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</si>
  <si>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</si>
  <si>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</si>
  <si>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</si>
  <si>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</si>
  <si>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</si>
  <si>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</si>
  <si>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</si>
  <si>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</si>
  <si>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</si>
  <si>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</si>
  <si>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</si>
  <si>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</si>
  <si>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</si>
  <si>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</si>
  <si>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</si>
  <si>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</si>
  <si>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</si>
  <si>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</si>
  <si>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</si>
  <si>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</si>
  <si>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</si>
  <si>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</si>
  <si>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</si>
  <si>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</si>
  <si>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</si>
  <si>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</si>
  <si>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</si>
  <si>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</si>
  <si>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</si>
  <si>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</si>
  <si>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</si>
  <si>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共产党昆明市晋宁区委员会组织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</si>
  <si>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</si>
  <si>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</si>
  <si>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</si>
  <si>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</si>
  <si>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中国共产党昆明市晋宁区委员会组织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</si>
  <si>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</si>
  <si>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</si>
  <si>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</si>
  <si>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</si>
  <si>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</si>
  <si>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</si>
  <si>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</si>
  <si>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</si>
  <si>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</si>
  <si>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</si>
  <si>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</si>
  <si>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4.16</t>
  </si>
  <si>
    <t xml:space="preserve">  1．因公出国（境）费</t>
  </si>
  <si>
    <t xml:space="preserve">  2．公务用车购置及运行维护费</t>
  </si>
  <si>
    <t>2.00</t>
  </si>
  <si>
    <t xml:space="preserve">    （1）公务用车购置费</t>
  </si>
  <si>
    <t xml:space="preserve">    （2）公务用车运行维护费</t>
  </si>
  <si>
    <t xml:space="preserve">  3．公务接待费</t>
  </si>
  <si>
    <t>2.16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</si>
  <si>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</si>
  <si>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</si>
  <si>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</si>
  <si>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</si>
  <si>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</si>
  <si>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</si>
  <si>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</si>
  <si>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</si>
  <si>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</si>
  <si>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</si>
  <si>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22.00</t>
  </si>
  <si>
    <t xml:space="preserve">     其中：外事接待批次（个）</t>
  </si>
  <si>
    <t xml:space="preserve">  6．国内公务接待人次（人）</t>
  </si>
  <si>
    <t>239.00</t>
  </si>
  <si>
    <t xml:space="preserve">     其中：外事接待人次（人）</t>
  </si>
  <si>
    <t xml:space="preserve">  7．国（境）外公务接待批次（个）</t>
  </si>
  <si>
    <t xml:space="preserve">  8．国（境）外公务接待人次（人）</t>
  </si>
  <si>
    <t>二、机关运行经费</t>
  </si>
  <si>
    <t>45.35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</si>
  <si>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</si>
  <si>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</si>
  <si>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</si>
  <si>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</si>
  <si>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</si>
  <si>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</si>
  <si>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</si>
  <si>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</si>
  <si>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</si>
  <si>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</si>
  <si>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</si>
  <si>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</si>
  <si>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中国共产党昆明市晋宁区委员会组织部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</si>
  <si>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</si>
  <si>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</si>
  <si>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</si>
  <si>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</si>
  <si>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</si>
  <si>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</si>
  <si>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</si>
  <si>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</si>
  <si>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</si>
  <si>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</si>
  <si>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</si>
  <si>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</si>
  <si>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</si>
  <si>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</si>
  <si>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</si>
  <si>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</si>
  <si>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</si>
  <si>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</si>
  <si>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</si>
  <si>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</si>
  <si>
    <t xml:space="preserve">    中共昆明市晋宁区委组织部为全额拨款行政单位，包含10个内设机构，分别是办公室、组织科、干部科、干监科、工资福利科、公务员管理科、人才科、信息科、机关工委办公室、两新组织党工委办公室。
    编制数总计28人，实际使用编制数26人（其中行政编制24人，机关工勤编制2人）。</t>
  </si>
  <si>
    <t>（二）部门绩效目标的设立情况</t>
  </si>
  <si>
    <t>以党的政治建设为统领，以党建引领新时代基层治理为主题，按照“统筹谋划、分类实施、无的要有、有的要强、强的要优”思路，坚持系统化推进、差别化指导、信息化支撑、制度化保障、全域化提升，着力坚持围绕中心、服务大局，履职尽责、主动作为，扎实抓好选贤任能、强基固本、育才聚才各项工作，为晋宁区破题解困、转型高质量发展提供了坚强组织保证。</t>
  </si>
  <si>
    <t>（三）部门整体收支情况</t>
  </si>
  <si>
    <r>
      <rPr>
        <sz val="10"/>
        <color rgb="FF000000"/>
        <rFont val="宋体"/>
        <charset val="134"/>
        <scheme val="minor"/>
      </rPr>
      <t xml:space="preserve">   </t>
    </r>
    <r>
      <rPr>
        <sz val="10"/>
        <rFont val="宋体"/>
        <charset val="134"/>
        <scheme val="minor"/>
      </rPr>
      <t xml:space="preserve"> 中共昆明市晋宁区委组织部2023年总收入6,802,557.15元，其中：一般公共预算财政拨款收入6,802,298.77元,其他收入258.38元。2023年全年支出6,995,448.63元，其中:基本支出 5,861,865.98元，项目支出1,133,582.65元。</t>
    </r>
  </si>
  <si>
    <t>（四）部门预算管理制度建设情况</t>
  </si>
  <si>
    <t xml:space="preserve"> 修订完善了《中共昆明市晋宁区委组织部财务管理制度》《中共昆明市晋宁区委组织部党组“三重一大”议事制度》等内部管理制度，进一步规范日常工作。</t>
  </si>
  <si>
    <t>（五）严控“三公经费”支出情况</t>
  </si>
  <si>
    <t xml:space="preserve">   中共昆明市晋宁区委组织部2023年度“三公”经费共计支出41,598.00，其中：公务接待费21,598.00元,公务用车运行维护费20,000.00元。2023年无因公出国（境）费用支出。
    “三公经费”支出合理，无超预算开支现象发生。</t>
  </si>
  <si>
    <t>二、绩效自评工作情况</t>
  </si>
  <si>
    <t>（一）绩效自评的目的</t>
  </si>
  <si>
    <t>通过收集单位基本情况、2023年度拨入资金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</si>
  <si>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</si>
  <si>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</si>
  <si>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r>
      <rPr>
        <sz val="10"/>
        <rFont val="宋体"/>
        <charset val="134"/>
        <scheme val="minor"/>
      </rPr>
      <t>1.编制自评工作实施方案，成</t>
    </r>
    <r>
      <rPr>
        <sz val="10"/>
        <color indexed="8"/>
        <rFont val="宋体"/>
        <charset val="134"/>
        <scheme val="minor"/>
      </rPr>
      <t xml:space="preserve">立评价领导小组及工作组。
2.梳理单位内部管理制度及存量资源。
3.分析确定2023年度部门整体支出的评价重点。
</t>
    </r>
  </si>
  <si>
    <t>2.组织实施</t>
  </si>
  <si>
    <t>由自评工作组成员负责收集佐证材料、构建评价共性指标体系框架、撰写自评报告等具体工作，由评价工作组集体审核后确定评价结果。</t>
  </si>
  <si>
    <t>三、评价情况分析及综合评价结论</t>
  </si>
  <si>
    <r>
      <rPr>
        <sz val="10"/>
        <color rgb="FF000000"/>
        <rFont val="宋体"/>
        <charset val="134"/>
        <scheme val="minor"/>
      </rPr>
      <t>中共昆明市晋宁区委组织部2023年度部门整体支出绩效自评得</t>
    </r>
    <r>
      <rPr>
        <sz val="10"/>
        <rFont val="宋体"/>
        <charset val="134"/>
        <scheme val="minor"/>
      </rPr>
      <t>分96分</t>
    </r>
    <r>
      <rPr>
        <sz val="10"/>
        <color indexed="8"/>
        <rFont val="宋体"/>
        <charset val="134"/>
        <scheme val="minor"/>
      </rPr>
      <t>，自评结果为“优”。</t>
    </r>
  </si>
  <si>
    <t>四、存在的问题和整改情况</t>
  </si>
  <si>
    <t xml:space="preserve">    存在的问题：财政预算资金执行率低。
    整改情况：积极与财政部门对接，在重点工作上争取资金投入，加快支付进度，有计划的使用项目资金，提高资金使用效率，提高预算执行率，推进重点工作顺利开展。</t>
  </si>
  <si>
    <t>五、绩效自评结果应用</t>
  </si>
  <si>
    <t>及时发现问题，高效统筹使用资金。</t>
  </si>
  <si>
    <t>六、主要经验及做法</t>
  </si>
  <si>
    <t>本单位严格按照国家规定和相关政策明确的标准核定各项人员支出及项目支出，严格做到没有依据的支出不予列支，超出范围支出不予列支，超出标准的支出不予列支。在开支日常公用经费时，厉行节约、一切从俭。在分配使用项目经费时，认真结合主要职责任务、工作目标及事业发展设想，并充分考虑财政的承受能力，从严从紧，区别轻重缓急，遵循急事优先的原则按序安排支出事项。</t>
  </si>
  <si>
    <t>七、其他需说明的情况</t>
  </si>
  <si>
    <t>无</t>
  </si>
  <si>
    <t>部门整体支出绩效自评表</t>
  </si>
  <si>
    <t>公开14表</t>
  </si>
  <si>
    <t>部门名称</t>
  </si>
  <si>
    <t>内容</t>
  </si>
  <si>
    <t>说明</t>
  </si>
  <si>
    <t>部门总体目标</t>
  </si>
  <si>
    <t>部门职责</t>
  </si>
  <si>
    <t xml:space="preserve">  中共昆明市晋宁区委组织部是区委主管组织和干部、人才工作的职能部门，为正科级，加挂区委区直机关工作委员会、区公务员局牌子。1.贯彻执行党的组织和干部工作路线方针政策以及省、市、区委的有关规定；2.研究、探索新形势下党政机关、企事业单位党组织的设置和活动方式；3.制订全区各级党组织领导班子思想、组织、作风建设意见，并进行监督检查；4.研究制定全区干部队伍建设的具体政策和规定，组织落实培养选拔中青年干部、妇女干部、少数民族干部、党外干部工作；6.负责全区组织工作和干部工作的调查研究、检查督促，及时向区委反映重要情况，提出意见和建议；7.负责全区组织干部人事管理信息系统的建设；8.负责全区干部教育工作，拟订全区干部教育培训规划，组织区管干部和有关干部进行培训；9.指导、检查、协调全区人才工作10.负责本区出席全国、全省、全市党代表大会代表人选的推荐提名和酝酿选举工作；11.负责对区管干部和干部选拔任用工作的监督。</t>
  </si>
  <si>
    <t>总体绩效目标</t>
  </si>
  <si>
    <t xml:space="preserve">  贯彻落实新时代党的建设总要求和新时代党的组织路线，推动全区组织工作取得新进展、新成效、新突破，为晋宁经济社会发展提供坚强组织保障。</t>
  </si>
  <si>
    <t>一、部门年度目标</t>
  </si>
  <si>
    <t>财年</t>
  </si>
  <si>
    <t>目标</t>
  </si>
  <si>
    <t>实际完成情况</t>
  </si>
  <si>
    <t>1.紧扣政治建设主线，着力构建政治素质提升教育矩阵。一是推动主题教育走深走实。二是分级分类全面提升政治素质。三是用“硬功夫”提升“软环境”。四是着力打造党员教育示范标杆。
2.紧握“党建+”妙笔，用心擘画党建引领高质量发展蓝图。一是聚焦固本强基夯实战斗堡垒。二是聚焦农村党建促进乡村振兴。三是聚焦城市党建引领基层治理。四是聚焦两新党建助力产业发展。实施“靶向覆盖”提升行动，党的工作覆盖率保持在100%。五是聚焦机关党建发挥集群效应。进一步深化“一机关一品牌”党建品牌培育46个，打造“旗帜晋宁”机关党建品牌矩阵，年内获评17个春城先锋示范党支部、申报创建6个省级基层党组织示范点。
3.紧贴全区中心大局，奋力凝聚干部队伍担当作为“正能量”。一是树牢担当作为鲜明导向。二是深化干部考察识别。三是强化专业能力提升。四是提升日常监管效能。
4.紧抓公务员动态管理，持续建强人民满意的公务员队伍。一是拓宽视野畅通“入口渠道”。二是多维赋能源头培养。三是夯实规范管理基础。四是审慎做好参照管理单位改革。五是强化正向激励保障。
5.紧盯人才发展目标，全力搭建驱动产业发展的人才链条。一是聚才为发展“蓄能”。二是为人才搭好“舞台”。三是为人才建好“港湾”。四是为乡村振兴“赋能”。</t>
  </si>
  <si>
    <t xml:space="preserve">    以党的政治建设为统领，以党建引领新时代基层治理为主题，按照“统筹谋划、分类实施、无的要有、有的要强、强的要优”思路，坚持系统化推进、差别化指导、信息化支撑、制度化保障、全域化提升，着力坚持围绕中心、服务大局，履职尽责、主动作为，扎实抓好选贤任能、强基固本、育才聚才各项工作，为晋宁区破题解困、转型高质量发展提供了坚强组织保证。</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</si>
  <si>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</si>
  <si>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</si>
  <si>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</si>
  <si>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</si>
  <si>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</si>
  <si>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</si>
  <si>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</si>
  <si>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</si>
  <si>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</si>
  <si>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</si>
  <si>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</si>
  <si>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</si>
  <si>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</si>
  <si>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晋宁区智慧党建专项经费</t>
  </si>
  <si>
    <t>区级</t>
  </si>
  <si>
    <t>按照省、市要求，做好云南“大组工网”维护、全区综合服务平台运维、全区双向视频会议系统和随机调研系统运维、党员教育教学资源开发制作。</t>
  </si>
  <si>
    <t xml:space="preserve">严格按照全区支出进度安排支出资金。改进措施：积极与财政部门对接，在重点工作上争取资金投入，加快支付进度，有计划的使用项目资金，提高资金使用效率和预算执行率，推进重点工作顺利开展。
</t>
  </si>
  <si>
    <t>“党旗红、滇池蓝、生态绿”党建示范点以奖代补工作经费</t>
  </si>
  <si>
    <t>按照《晋宁区关于开展基层党建“党旗红、滇池蓝、生态绿”示范品牌创建的实施方案》文件要求，计划2023年创建“党旗红、滇池蓝、生态绿”党建示范点5个，按照示范点以奖代补工作经费计算，需配套资金60万元。</t>
  </si>
  <si>
    <t>科技小院扶持经费</t>
  </si>
  <si>
    <t>充分发挥校企地三方优势，与云南师范大学教授、长江学者“特聘教授”尚轶博士团队在晋宁区打造科技小院1个，引导广大学子在乡村振兴中建功立业，推动晋宁农业产业发展转型升级。建成科技小院1个，完成科技小院所需的科研用地平整、水电接引、温室修建和办公用房的装修等工作。</t>
  </si>
  <si>
    <t>机关正常运转经费</t>
  </si>
  <si>
    <t>用于支付本单位职工的工资奖金、社保缴费、公用经费、公务接待费、差旅费、福利费、工会费等日常运转费用。</t>
  </si>
  <si>
    <t>收支专户资金</t>
  </si>
  <si>
    <t>为认真贯彻落实《中共中央办公厅关于印发〈2019—2023年全国党员教育培训工作规划〉的通知》（中办发〔2019〕54号）、《中共云南省委办公厅关于印发〈云南省2019—2023年党员教育培训工作规划〉的通知》（云办发〔2019〕35号）》精神，不断提高我区党员教育培训工作质量，推进马克思主义学习型政党建设。用于基层党建工作各项开支、社会治理人才信息系统相关设备购买等支出。</t>
  </si>
  <si>
    <t>干部人事专项经费</t>
  </si>
  <si>
    <t>贯彻落实新时代党的组织路线，围绕全区中心重点工作，着力强化科级领导班子和科级领导干部队伍建设，深入开展队伍分析研判，注重在重点一线主动发挥作用和考察识别干部，切实做好年轻干部选拔培养、干部关心关爱工作，提高干部工作质量。</t>
  </si>
  <si>
    <t>“万名人才兴万村”行动选派人才专项经费</t>
  </si>
  <si>
    <t>对全区范围内所有行政村（含农村社区）都选派人才，实现全覆盖。通过充分发挥人才智力、资源优势，助力现代农业发展、集体产业壮大、乡村文化繁荣、乡村基层治理和生态宜居建设，助推全区乡村产业、人才、文化、生态和组织全面振兴。</t>
  </si>
  <si>
    <t>组织史编纂经费</t>
  </si>
  <si>
    <t xml:space="preserve">  为落实中央组织部、省委组织部以及市委关于组织史编纂的有关精神和要求，各县（市）区委组织部主要负责做好本级党、政、军、统、群各类组织机构沿革表的填写、汇总、上报工作，各国家级、省级开发（度假）园区党群工作部（组织部）主要负责做好本级党、政组织机构沿革表的填写、汇总、上报工作，市委各派出工委主要负责做好本级和下级党组（党委）组织机构沿革表的填写、汇总、上报工作，具体范围请参考《云南省昆明市党、政、军、统、群组织史资料续集六（2011.01—2015.12）》。</t>
  </si>
  <si>
    <t>年轻公务员源头培养专项经费</t>
  </si>
  <si>
    <t xml:space="preserve">  为深入贯彻落实《昆明市年轻公务员“源头培养”工程实施意见》，扎实做好年轻公务员（含参照管理人员）培养工作，进一步加强年轻公务员教育培养和正向引导，持续提升能力素质，营造“比学赶超”的浓厚学习氛围。立足当下、着眼长远，做实干部队伍建设上游源头端的培养管理工作，一体推进干部队伍建设水平不断提高，努力培养一支熟悉本职工作，支撑全区经济社会发展有力的高素质硬核队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</si>
  <si>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</si>
  <si>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</si>
  <si>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</si>
  <si>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</si>
  <si>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</si>
  <si>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</si>
  <si>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</si>
  <si>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</si>
  <si>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</si>
  <si>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</si>
  <si>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</si>
  <si>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服务党组织和党员数量</t>
  </si>
  <si>
    <t>=</t>
  </si>
  <si>
    <t>%</t>
  </si>
  <si>
    <t>获补对象数</t>
  </si>
  <si>
    <t>&gt;=</t>
  </si>
  <si>
    <t>人(人次、家)</t>
  </si>
  <si>
    <t>做好2023年组织建设工作</t>
  </si>
  <si>
    <t>完成2023年市级下达组织建设基本目标任务</t>
  </si>
  <si>
    <t>全面完成2023年市级下达组织建设基本目标任务</t>
  </si>
  <si>
    <t>质量指标</t>
  </si>
  <si>
    <t>获补对象准确率</t>
  </si>
  <si>
    <t>时效指标</t>
  </si>
  <si>
    <t>及时性</t>
  </si>
  <si>
    <t>在规定时限范围内完成工作任务</t>
  </si>
  <si>
    <t>个</t>
  </si>
  <si>
    <t>刻制印章时限</t>
  </si>
  <si>
    <t>&lt;=</t>
  </si>
  <si>
    <t>工作日</t>
  </si>
  <si>
    <t>效益指标</t>
  </si>
  <si>
    <t>社会效益指标</t>
  </si>
  <si>
    <t>推动全区组织工作取得新进展、新成效、新突破，为晋宁经济社会发展提供了坚强组织保障</t>
  </si>
  <si>
    <t>全区党员干部教育、队伍建设、基层党组织建设、人才队伍建设和公务员管理目标任务</t>
  </si>
  <si>
    <t>全面完成全区党员干部教育、队伍建设、基层党组织建设、人才队伍建设和公务员管理目标任务</t>
  </si>
  <si>
    <t>满意度指标</t>
  </si>
  <si>
    <t>服务对象满意度指标</t>
  </si>
  <si>
    <t>全区党员干部满意度</t>
  </si>
  <si>
    <t>其他需说明事项</t>
  </si>
  <si>
    <t>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</si>
  <si>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</si>
  <si>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</si>
  <si>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</si>
  <si>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</si>
  <si>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</si>
  <si>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</si>
  <si>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</si>
  <si>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</si>
  <si>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</si>
  <si>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</si>
  <si>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</si>
  <si>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</si>
  <si>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</si>
  <si>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</si>
  <si>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</si>
  <si>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</si>
  <si>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</si>
  <si>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 xml:space="preserve">    接续“一带一圈一点”建设工作，实施基层党建“党旗红、滇池蓝、生态绿”示范品牌创建，坚持“4个一”工作思路，通过实施四大行动，全面落实十二项工作任务，持续抓好中央生态环保督察反馈问题整改“后半篇文章”，助力滇池治理、污染防治、山水林田湖草系统治理、绿色低碳发展，切实推动滇池南岸党旗红，郑和故里滇池蓝，美丽晋宁生态绿。</t>
  </si>
  <si>
    <t xml:space="preserve">    2023年创建“党旗红、滇池蓝、生态绿”党建示范点5个，因区级财政紧张，以奖代补工作经费暂未发至5个党建示范点。截至目前，已支付晋宁区基层党建“党旗红、滇池蓝、生态绿”示范品牌启动仪式暨“庆七一、护滇池”联合主题党日活动相关工作经费1.074万元。</t>
  </si>
  <si>
    <t>绩效指标</t>
  </si>
  <si>
    <t xml:space="preserve">年度指标值 </t>
  </si>
  <si>
    <t>党建示范点创建数量</t>
  </si>
  <si>
    <t>＝</t>
  </si>
  <si>
    <t>未落实对党建示范点的以奖代补，区委组织部将继续深化实施基层党建“党旗红、滇池蓝、生态绿”示范品牌创建，待以奖代补工作经费到位后，及时予以补助。</t>
  </si>
  <si>
    <t>发放补助准确率</t>
  </si>
  <si>
    <t>政策知晓率</t>
  </si>
  <si>
    <r>
      <rPr>
        <sz val="10"/>
        <color indexed="8"/>
        <rFont val="宋体"/>
        <charset val="134"/>
      </rPr>
      <t>＝</t>
    </r>
  </si>
  <si>
    <t>服务对象满意度</t>
  </si>
  <si>
    <t>党建示范点满意度</t>
  </si>
  <si>
    <t>其他需要说明事项</t>
  </si>
  <si>
    <t>总分</t>
  </si>
  <si>
    <t>（自评等级）：优</t>
  </si>
  <si>
    <t>公开15-1表</t>
  </si>
  <si>
    <t>充分发挥校企地三方优势，与云南师范大学教授、长江学者“特聘教授”尚轶博士团队在晋宁区打造科技小院1个，引导广大学子在乡村振兴中建功立业，推动晋宁农业产业发展转型升级。</t>
  </si>
  <si>
    <t>科技小院打造数</t>
  </si>
  <si>
    <t>1个</t>
  </si>
  <si>
    <t>完成各项打造工作</t>
  </si>
  <si>
    <t>≤</t>
  </si>
  <si>
    <t>年</t>
  </si>
  <si>
    <t>2023年12月30日前完成</t>
  </si>
  <si>
    <t>在年底前完成各项工作</t>
  </si>
  <si>
    <t>促进农业转型升级，加速推进乡村振兴、加快农业农村现代化</t>
  </si>
  <si>
    <t>定性</t>
  </si>
  <si>
    <t>是否加快农业农村现代化</t>
  </si>
  <si>
    <t>加快农业农村现代化</t>
  </si>
  <si>
    <t>群众满意度</t>
  </si>
  <si>
    <t>≥</t>
  </si>
  <si>
    <t>公开15-2表</t>
  </si>
  <si>
    <t>（收支专户）党员教育片观摩交流活动经费</t>
  </si>
  <si>
    <t>用于党员教育片拍摄各项费用补助。</t>
  </si>
  <si>
    <t>已完成</t>
  </si>
  <si>
    <t>党员教育片拍摄</t>
  </si>
  <si>
    <t>部</t>
  </si>
  <si>
    <t>提高晋宁区党员教育培训工作质量</t>
  </si>
  <si>
    <t>党员素质提升</t>
  </si>
  <si>
    <t>党员满意度</t>
  </si>
  <si>
    <t>95</t>
  </si>
  <si>
    <t>公开15-3表</t>
  </si>
  <si>
    <t>1.做好全区双向视频会议系统和随机调研系统运维；2.完成云南“大组工网”日常维护；3.做好全区综合服务平台日常运维；4.按照省市要求每年报送党建片不少于2个，微视频不少于5个。</t>
  </si>
  <si>
    <t>全区双向视频会议系统、随机调研系统、“大组工网”运行正常，全年共报送党建片2个，微视频5个。</t>
  </si>
  <si>
    <t>全区综合服务平台运维站点个数</t>
  </si>
  <si>
    <t>145</t>
  </si>
  <si>
    <t>145个</t>
  </si>
  <si>
    <t>全区双向视频会议系统和随机调研系统运维</t>
  </si>
  <si>
    <t>293</t>
  </si>
  <si>
    <t>293个</t>
  </si>
  <si>
    <t>党建片和微视频报送</t>
  </si>
  <si>
    <t>7个</t>
  </si>
  <si>
    <t>适应信息化、数字化、网络化、智能化发展趋势，推动互联网、大数据、人工智能等现代信息技术与党建工作深度融合，推动全面从严治党向纵深发展，全面提升党的建设科学化水平，推动区域性国际中心城市建设提供有力支撑</t>
  </si>
  <si>
    <t>达到较好的社会效益</t>
  </si>
  <si>
    <t>党员群众满意度</t>
  </si>
  <si>
    <t>98</t>
  </si>
  <si>
    <t>公开15-4表</t>
  </si>
  <si>
    <t>（收支专户）党员教育培训经费</t>
  </si>
  <si>
    <t>把学习贯彻习近平新时代中国特色社会主义思想作为首要政治任务，以坚持和完善中国特色社会主义制度、落实“不忘初心、牢记使命”制度为目标，坚持思想建党、理论建党、从严治党，围绕中心、服务大局，分类指导、按需施教，联系实际、继承创新，简便易行、务实管用的原则，不断增强党员教育培训的针对性和有效性。</t>
  </si>
  <si>
    <t>保障党员干部培训经费</t>
  </si>
  <si>
    <t>14167.58</t>
  </si>
  <si>
    <t>元</t>
  </si>
  <si>
    <t>提高晋宁区党员教育培训工作质量，推进马克思主义学习型政党建设。</t>
  </si>
  <si>
    <t>党员素质整体提升，全区党组织更加坚强有力。</t>
  </si>
  <si>
    <t>党员素质整体提升，全区党组织更加坚强有力</t>
  </si>
  <si>
    <t>公开15-5表</t>
  </si>
  <si>
    <t>对全区范围内所有行政村（含农村社区）累计选派人才130名，实现全覆盖。通过充分发挥人才智力、资源优势，助力现代农业发展、集体产业壮大、乡村文化繁荣、乡村基层治理和生态宜居建设，编制全区人才发展5年规划，助推全区乡村产业、人才、文化、生态和组织全面振兴。</t>
  </si>
  <si>
    <t>人才年度工作经费</t>
  </si>
  <si>
    <t>元/人</t>
  </si>
  <si>
    <t>是否年底前有序推进各项工作完成</t>
  </si>
  <si>
    <t>补助对象政策的知晓度</t>
  </si>
  <si>
    <t>100</t>
  </si>
  <si>
    <t>人才的满意度</t>
  </si>
  <si>
    <t>公开15-6表</t>
  </si>
  <si>
    <t>2022年选调生到村任职结算经费和2023年下派选调生到村工作中央资金</t>
  </si>
  <si>
    <t>严格贯彻《关于进一步加强和改进选调生工作的意见》（组通字〔2018〕17号）文件要求，规范管理我区选调生到村任职工作，帮助选调生履行好大学生村官有关职责。在选调生到村任职期间，履行宣传落实政策、促进经济发展、联系服务群众、推广科技文化、参与村务管理、加强基层组织等职责，帮助选调生提升学习研究、综合分析、沟通协调等能力，引导他们树立正确世界观、人生观、价值观。</t>
  </si>
  <si>
    <t>根据《昆明市财政局 中共昆明市委组织部关于下达2022年选调生到村任职中央财政补助资金的通知》（昆财行〔2022〕28号）文件精神，规范选调生到村任职经费投入，更好服务基层群众。</t>
  </si>
  <si>
    <t>等于</t>
  </si>
  <si>
    <t>人</t>
  </si>
  <si>
    <t>发放及时率</t>
  </si>
  <si>
    <t>受益对象满意度</t>
  </si>
  <si>
    <t>2023年实职副处以上领导干部体检经费</t>
  </si>
  <si>
    <t>按照昆明市干部保健委员会办公室《关于组织2023年昆明市干部健康体检工作的通知》（昆干健办〔2023〕1号），4月18日-4月19日，经区委组织部对接及处级领导自行选择，拟组织除四班子主要领导外的实职副处级以上领导干部到昆明市第一人民医院甘美医院及晋宁区磷矿医院进行身体健康检查，共涉及领导28名（男性23名，女性5名），参照市级体检项目及标准，男性1000元/人，女性1180元/人，共需经费2.89万元。</t>
  </si>
  <si>
    <t>2023年组织13名（男性9名，女性4名）实职副处级以上领导干部进行身体健康检查，产生费用13720.00元。</t>
  </si>
  <si>
    <t>全区副处级以上领导干部体检</t>
  </si>
  <si>
    <t>副处级领导参加体检人数</t>
  </si>
  <si>
    <t>13人</t>
  </si>
  <si>
    <t>体检合格率</t>
  </si>
  <si>
    <t>参加体检人数合格率在99%以上</t>
  </si>
  <si>
    <t>体检出报告结果时效</t>
  </si>
  <si>
    <t>7个工作日内出体检报告</t>
  </si>
  <si>
    <t>天（工作日）</t>
  </si>
  <si>
    <t>7个工作日</t>
  </si>
  <si>
    <t>经济效益指标</t>
  </si>
  <si>
    <t>服务领导干部更好的服务保障全区经济社会发展</t>
  </si>
  <si>
    <t>干部身心健康率</t>
  </si>
  <si>
    <t>通过体检筛查健康率达95%以上</t>
  </si>
  <si>
    <t>体检对象满意度</t>
  </si>
  <si>
    <t>参与体检干部对体检工作的满意程度在98%以上</t>
  </si>
  <si>
    <t>公开15-7表</t>
  </si>
  <si>
    <t>返还个人所得税手续费</t>
  </si>
  <si>
    <t>完成单位职工个人所得税代扣代缴工作。</t>
  </si>
  <si>
    <t>代扣代缴人数</t>
  </si>
  <si>
    <t>单位在职在编人数</t>
  </si>
  <si>
    <t>完成单位全体在职在编职工个人所得税代扣代缴工作</t>
  </si>
  <si>
    <t>扣缴工作完成程度</t>
  </si>
  <si>
    <t>扣缴工作完成时限</t>
  </si>
  <si>
    <t>次月15日前</t>
  </si>
  <si>
    <t>每月15日前完成个税扣缴工作</t>
  </si>
  <si>
    <t>防止财政收入流失</t>
  </si>
  <si>
    <t>督促职工依法纳税、防止财政收入流失</t>
  </si>
  <si>
    <t>职工按时依法纳税</t>
  </si>
  <si>
    <t>职工依法纳税意识</t>
  </si>
  <si>
    <t>有效提高</t>
  </si>
  <si>
    <t>职工依法纳税意识得到提高</t>
  </si>
  <si>
    <t>90</t>
  </si>
  <si>
    <t>公开15-9表</t>
  </si>
  <si>
    <t>贯彻落实《昆明市年轻公务员“源头培养”工程实施意见》，扎实做好年轻公务员（含参照管理人员）培养工作，进一步加强年轻公务员教育培养和正向引导，持续提升能力素质，营造“比学赶超”的浓厚学习氛围。立足当下、着眼长远，做实干部队伍建设上游源头端的培养管理工作，一体推进干部队伍建设水平不断提高，努力培养一支熟悉本职工作，支撑全区经济社会发展有力的高素质硬核队伍。</t>
  </si>
  <si>
    <t>按“1班10组25班委”的规模对263名年轻公务员进行系统管理，开展各类活动70次，形成班级自我管理制度和计划总结6份、学员学习思考文稿239篇，干部队伍建设水平不断提高。分批选派79名年轻公务员到疫情防控、乡村振兴、营商环境优化及区委巡察工作等吃劲岗位上“加温淬火”、21名年轻公务员参加我区干部赴五华异地实训、15名年轻公务员到省、市级机关跟班学习锻炼，年轻公务员能力不断提升。及时认可激励年轻公务员，将23名培养班成员纳入优秀年轻干部库培养，为符合条件的18名培养班成员开展晋升职级，提拔12名成员为科级领导干部。</t>
  </si>
  <si>
    <t>源头培养“青苗赋能”培养班小组数</t>
  </si>
  <si>
    <t>源头培养“青苗赋能”培养人数</t>
  </si>
  <si>
    <t>源头培养“青苗赋能”培养班</t>
  </si>
  <si>
    <t>次</t>
  </si>
  <si>
    <t>源头培养“入职培训”活动人数</t>
  </si>
  <si>
    <t>政策法规知晓率</t>
  </si>
  <si>
    <t>年轻公务员对培训效果满意度</t>
  </si>
  <si>
    <t>公开15-10表</t>
  </si>
  <si>
    <t>（区级）政协换届经费</t>
  </si>
  <si>
    <t>区政协换届工作经费，用于换届后期归集档案资料，做好数据库的建立。</t>
  </si>
  <si>
    <t>完成档案收集工作，完成数据库建立。</t>
  </si>
  <si>
    <t>完成数据库建立</t>
  </si>
  <si>
    <t>100%完成数据库建立</t>
  </si>
  <si>
    <t>记录重大事项、人事档案等内容，留下参阅依据</t>
  </si>
  <si>
    <t>党员干部满意度</t>
  </si>
  <si>
    <t>公开15-11表</t>
  </si>
  <si>
    <t>云南省社区（村）基层治理专干招聘工作专项经费</t>
  </si>
  <si>
    <t>2023年省市下达给晋宁区社区（村）基层治理专干岗位31个，用于招聘2023年普通高等教育招生计划大学专科及以上学历的应届毕业生，11月10日前必须完成招聘工作，进一步充实基层一线工作力量，优化能力素质结构。</t>
  </si>
  <si>
    <t>2023年晋宁区实际招聘社区（村）基层治理专干岗位29人（2名考生放弃选岗），11月10日完成招聘工作签订服务协议，进一步充实基层一线工作力量，优化能力素质结构。</t>
  </si>
  <si>
    <t>拟招聘社区(村)基层治理专干体检费人数</t>
  </si>
  <si>
    <t>体检37人、复检4人，因部分考生体检不合格需要递补考生体检</t>
  </si>
  <si>
    <t>社区(村)基层治理专干人身意外伤害险购买人数</t>
  </si>
  <si>
    <t>因2名考生放弃选岗，实际招聘29人</t>
  </si>
  <si>
    <t>拟招聘社区(村)基层治理专干体检工作</t>
  </si>
  <si>
    <t>参照《公务员录用体检通用标准（试行）》及操作手册执行</t>
  </si>
  <si>
    <t>按照《公务员录用体检通用标准（试行）》及操作手册执行</t>
  </si>
  <si>
    <t>社区(村)基层治理专干人身意外伤害险购买工作</t>
  </si>
  <si>
    <t>按照主险50万、附加险5万元，误工补贴100元/天的标准购买</t>
  </si>
  <si>
    <t>拟招聘社区(村)基层治理专干体检工作完成时限</t>
  </si>
  <si>
    <t>2023年10月28日前</t>
  </si>
  <si>
    <t>2023年10月30日完成体检</t>
  </si>
  <si>
    <t>因人员递补体检30日完成体检工作</t>
  </si>
  <si>
    <t>社区(村)基层治理专干人身意外伤害险购买工作完成时限</t>
  </si>
  <si>
    <t>2023年11月30日前</t>
  </si>
  <si>
    <t>2023年11月9日购买保险生效</t>
  </si>
  <si>
    <t>成本指标</t>
  </si>
  <si>
    <t>拟招聘社区(村)基层治理专干体检费</t>
  </si>
  <si>
    <t>16100</t>
  </si>
  <si>
    <t>组织35名考生体检，有男生11名、女生26名，收费标准为男生每人343.2元、女生每人403.2元，组织4名考生复检，复检费用共179元，体检费用共计14437.4元</t>
  </si>
  <si>
    <t>社区(村)基层治理专干人身意外伤害险</t>
  </si>
  <si>
    <t>7900</t>
  </si>
  <si>
    <t>因2名考生放弃选岗，实际招聘29人，为签订协议的基层治理专干购买人身意外伤害险，每人240.73元，共计产生6981.17元。</t>
  </si>
  <si>
    <t>基层一线工作力量</t>
  </si>
  <si>
    <t>得到进一步充实</t>
  </si>
  <si>
    <t>进一步充实基层一线工作力量，优化素质能力结构，为2026年社区（村）“两委” 换届、街道（乡镇） 干部队伍储备一批基础好、素质优、作风实的后备力量</t>
  </si>
  <si>
    <t>公开15-12表</t>
  </si>
  <si>
    <t>（收支专户）社会治理人才信息管理系统工作经费</t>
  </si>
  <si>
    <t>为深入贯彻党中央关于加强和创新社会治理的重大决策部署和省委、市委、区委有关工作要求，构建具有晋宁特点的共建共治共享的社会治理格局，建立一套社会治理人才信息管理系统，作为助力全区社会建设的配套管理体系，以提高工作效能，推动社会建设不断提质增效。</t>
  </si>
  <si>
    <t>完成社会治理人才信息管理系统建设</t>
  </si>
  <si>
    <t>投入使用</t>
  </si>
  <si>
    <t>2022年12月30日前投入使用</t>
  </si>
  <si>
    <t>投入资金</t>
  </si>
  <si>
    <t>厉行节约、严控支出</t>
  </si>
  <si>
    <t>助力全区社会建设的配套管理体系，以提高工作效能，推动社会建设不断提质增效。</t>
  </si>
  <si>
    <t>党员干部使用满意度</t>
  </si>
  <si>
    <t>党员干部使用满意度测评高于95%</t>
  </si>
  <si>
    <t>公开15-13表</t>
  </si>
  <si>
    <t>(收支专户）基层党建工作经费</t>
  </si>
  <si>
    <t>通过党支部规范化建设、开展党员培训等工作，实现基层党建工作提质增效。</t>
  </si>
  <si>
    <t>2023年，全面推进党支部“扩先、提中、治软”行动，年内获评17个春城先锋示范党支部、申报创建6个省级基层党组织示范点，开展开展“万名党员进党校”培训班68期，培训党员19320名，完成既定目标。</t>
  </si>
  <si>
    <t>保障基层党建工作经费</t>
  </si>
  <si>
    <t>因区财政紧张，控制支出，故执行率未达100%。</t>
  </si>
  <si>
    <t>保障部门工作正常开展</t>
  </si>
  <si>
    <t>干部群众满意度</t>
  </si>
  <si>
    <t>公开15-14表</t>
  </si>
  <si>
    <t>完成组织机构沿革表的编纂</t>
  </si>
  <si>
    <t>验收通过率</t>
  </si>
  <si>
    <t>编纂人员费用</t>
  </si>
  <si>
    <t>＜=</t>
  </si>
  <si>
    <t>2500</t>
  </si>
  <si>
    <t>元/人·月</t>
  </si>
  <si>
    <t>2000元/人·月</t>
  </si>
  <si>
    <t>可持续影响指标</t>
  </si>
  <si>
    <t>记录重大事项、组织机构沿革史等内容，留下参阅依据的参考价值</t>
  </si>
  <si>
    <t>参阅人员满意度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</si>
</sst>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s>
  <fonts count="44">
    <font>
      <sz val="11"/>
      <color indexed="8"/>
      <name val="宋体"/>
      <charset val="134"/>
      <scheme val="minor"/>
    </font>
    <font>
      <sz val="10"/>
      <color indexed="8"/>
      <name val="宋体"/>
      <charset val="134"/>
      <scheme val="minor"/>
    </font>
    <font>
      <sz val="22"/>
      <color indexed="8"/>
      <name val="宋体"/>
      <charset val="134"/>
    </font>
    <font>
      <sz val="10"/>
      <name val="宋体"/>
      <charset val="134"/>
      <scheme val="minor"/>
    </font>
    <font>
      <sz val="11"/>
      <color indexed="8"/>
      <name val="宋体"/>
      <charset val="134"/>
    </font>
    <font>
      <sz val="10"/>
      <color indexed="8"/>
      <name val="宋体"/>
      <charset val="134"/>
    </font>
    <font>
      <sz val="12"/>
      <color indexed="8"/>
      <name val="宋体"/>
      <charset val="134"/>
    </font>
    <font>
      <sz val="10"/>
      <color rgb="FF000000"/>
      <name val="宋体"/>
      <charset val="134"/>
      <scheme val="minor"/>
    </font>
    <font>
      <sz val="10"/>
      <color rgb="FF000000"/>
      <name val="Arial"/>
      <charset val="134"/>
    </font>
    <font>
      <sz val="10"/>
      <color rgb="FF000000"/>
      <name val="宋体"/>
      <charset val="134"/>
    </font>
    <font>
      <sz val="10"/>
      <color indexed="8"/>
      <name val="Times New Roman"/>
      <charset val="134"/>
    </font>
    <font>
      <b/>
      <sz val="10"/>
      <color indexed="8"/>
      <name val="宋体"/>
      <charset val="134"/>
    </font>
    <font>
      <sz val="10"/>
      <color theme="1"/>
      <name val="宋体"/>
      <charset val="134"/>
    </font>
    <font>
      <sz val="22"/>
      <color indexed="8"/>
      <name val="宋体"/>
      <charset val="134"/>
      <scheme val="minor"/>
    </font>
    <font>
      <sz val="12"/>
      <name val="宋体"/>
      <charset val="134"/>
    </font>
    <font>
      <sz val="10"/>
      <color indexed="8"/>
      <name val="Arial"/>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3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3" applyNumberFormat="0" applyFill="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1" fillId="0" borderId="0" applyNumberFormat="0" applyFill="0" applyBorder="0" applyAlignment="0" applyProtection="0">
      <alignment vertical="center"/>
    </xf>
    <xf numFmtId="0" fontId="32" fillId="5" borderId="35" applyNumberFormat="0" applyAlignment="0" applyProtection="0">
      <alignment vertical="center"/>
    </xf>
    <xf numFmtId="0" fontId="33" fillId="6" borderId="36" applyNumberFormat="0" applyAlignment="0" applyProtection="0">
      <alignment vertical="center"/>
    </xf>
    <xf numFmtId="0" fontId="34" fillId="6" borderId="35" applyNumberFormat="0" applyAlignment="0" applyProtection="0">
      <alignment vertical="center"/>
    </xf>
    <xf numFmtId="0" fontId="35" fillId="7" borderId="37" applyNumberFormat="0" applyAlignment="0" applyProtection="0">
      <alignment vertical="center"/>
    </xf>
    <xf numFmtId="0" fontId="36" fillId="0" borderId="38" applyNumberFormat="0" applyFill="0" applyAlignment="0" applyProtection="0">
      <alignment vertical="center"/>
    </xf>
    <xf numFmtId="0" fontId="37" fillId="0" borderId="39"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0" borderId="0">
      <alignment vertical="top"/>
      <protection locked="0"/>
    </xf>
    <xf numFmtId="0" fontId="4" fillId="0" borderId="0">
      <alignment vertical="center"/>
    </xf>
  </cellStyleXfs>
  <cellXfs count="258">
    <xf numFmtId="0" fontId="0" fillId="0" borderId="0" xfId="0">
      <alignment vertical="center"/>
    </xf>
    <xf numFmtId="0" fontId="0" fillId="0" borderId="0" xfId="0" applyFill="1" applyAlignment="1"/>
    <xf numFmtId="0" fontId="1" fillId="0" borderId="0" xfId="0" applyFont="1" applyFill="1" applyAlignment="1"/>
    <xf numFmtId="0" fontId="0" fillId="0" borderId="0" xfId="0" applyFill="1">
      <alignment vertical="center"/>
    </xf>
    <xf numFmtId="0" fontId="2" fillId="0" borderId="0" xfId="0" applyFont="1" applyFill="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10" fontId="1" fillId="0" borderId="4" xfId="0" applyNumberFormat="1" applyFont="1" applyFill="1" applyBorder="1" applyAlignment="1">
      <alignment horizontal="center" vertical="center"/>
    </xf>
    <xf numFmtId="0" fontId="1" fillId="0" borderId="4" xfId="0" applyFont="1" applyFill="1" applyBorder="1" applyAlignment="1">
      <alignment horizontal="right"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xf>
    <xf numFmtId="49" fontId="1" fillId="0" borderId="6" xfId="5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49" fontId="1" fillId="0" borderId="6" xfId="50" applyNumberFormat="1"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Alignment="1"/>
    <xf numFmtId="0" fontId="1" fillId="0" borderId="0" xfId="0" applyFont="1" applyAlignment="1"/>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right" vertical="center"/>
    </xf>
    <xf numFmtId="0" fontId="1" fillId="0" borderId="6" xfId="0" applyFont="1" applyFill="1" applyBorder="1" applyAlignment="1">
      <alignment horizontal="left" vertical="center"/>
    </xf>
    <xf numFmtId="0" fontId="3" fillId="0" borderId="4" xfId="0" applyFont="1" applyFill="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right" vertical="center"/>
    </xf>
    <xf numFmtId="0" fontId="4" fillId="0" borderId="0" xfId="0" applyFont="1" applyBorder="1" applyAlignment="1">
      <alignment horizontal="right" vertical="center"/>
    </xf>
    <xf numFmtId="0" fontId="1" fillId="0" borderId="4" xfId="0" applyFont="1" applyFill="1" applyBorder="1" applyAlignment="1">
      <alignment horizontal="justify" vertical="center" wrapText="1"/>
    </xf>
    <xf numFmtId="9" fontId="1" fillId="0" borderId="4" xfId="0" applyNumberFormat="1" applyFont="1" applyFill="1" applyBorder="1" applyAlignment="1">
      <alignment horizontal="center" vertical="center"/>
    </xf>
    <xf numFmtId="31" fontId="1" fillId="0" borderId="4" xfId="0" applyNumberFormat="1" applyFont="1" applyFill="1" applyBorder="1" applyAlignment="1">
      <alignment horizontal="center" vertical="center"/>
    </xf>
    <xf numFmtId="0" fontId="1" fillId="0" borderId="8" xfId="0" applyFont="1" applyFill="1" applyBorder="1" applyAlignment="1">
      <alignment horizontal="right" vertical="center"/>
    </xf>
    <xf numFmtId="0" fontId="1" fillId="0" borderId="0" xfId="0" applyFont="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0" xfId="0" applyFont="1" applyFill="1" applyBorder="1" applyAlignment="1"/>
    <xf numFmtId="0" fontId="1" fillId="0" borderId="1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Alignment="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4" fontId="4" fillId="0" borderId="4" xfId="0" applyNumberFormat="1"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9" fontId="4" fillId="0" borderId="4" xfId="0" applyNumberFormat="1" applyFont="1" applyFill="1" applyBorder="1" applyAlignment="1">
      <alignment horizontal="center" vertical="center"/>
    </xf>
    <xf numFmtId="49" fontId="4" fillId="0" borderId="11" xfId="50" applyNumberFormat="1"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6" xfId="0" applyFont="1" applyFill="1" applyBorder="1" applyAlignment="1">
      <alignment horizontal="left" vertical="center"/>
    </xf>
    <xf numFmtId="0" fontId="5" fillId="0" borderId="4"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1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lignment vertical="center"/>
    </xf>
    <xf numFmtId="4" fontId="1" fillId="0" borderId="4" xfId="0" applyNumberFormat="1" applyFont="1" applyFill="1" applyBorder="1" applyAlignment="1">
      <alignment horizontal="right" vertical="center"/>
    </xf>
    <xf numFmtId="10" fontId="1" fillId="0" borderId="4" xfId="0" applyNumberFormat="1" applyFont="1" applyFill="1" applyBorder="1" applyAlignment="1">
      <alignment horizontal="right" vertical="center"/>
    </xf>
    <xf numFmtId="0" fontId="1" fillId="0" borderId="7" xfId="0" applyFont="1" applyFill="1" applyBorder="1" applyAlignment="1">
      <alignment horizontal="center" vertical="center"/>
    </xf>
    <xf numFmtId="9" fontId="1" fillId="0" borderId="4"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6" xfId="0" applyNumberFormat="1" applyFont="1" applyFill="1" applyBorder="1" applyAlignment="1" applyProtection="1">
      <alignment horizontal="center" vertical="center"/>
    </xf>
    <xf numFmtId="9" fontId="1" fillId="0" borderId="6"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xf>
    <xf numFmtId="0" fontId="1" fillId="0" borderId="0" xfId="0" applyFont="1" applyFill="1" applyAlignment="1">
      <alignment horizontal="center"/>
    </xf>
    <xf numFmtId="0" fontId="1" fillId="0" borderId="4" xfId="0" applyFont="1" applyFill="1" applyBorder="1" applyAlignment="1">
      <alignment horizontal="left" vertical="center"/>
    </xf>
    <xf numFmtId="0" fontId="1" fillId="0" borderId="17" xfId="0" applyFont="1" applyFill="1" applyBorder="1" applyAlignment="1">
      <alignment horizontal="center" vertical="center" wrapText="1"/>
    </xf>
    <xf numFmtId="0" fontId="7" fillId="0" borderId="6" xfId="0" applyFont="1" applyFill="1" applyBorder="1" applyAlignment="1">
      <alignment horizontal="center" vertical="center"/>
    </xf>
    <xf numFmtId="0" fontId="5" fillId="0" borderId="12"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6" xfId="50" applyNumberFormat="1" applyFont="1" applyFill="1" applyBorder="1" applyAlignment="1">
      <alignment horizontal="center" vertical="center" wrapText="1"/>
    </xf>
    <xf numFmtId="0" fontId="5" fillId="0" borderId="18" xfId="0" applyFont="1" applyFill="1" applyBorder="1" applyAlignment="1">
      <alignment horizontal="center" vertical="center"/>
    </xf>
    <xf numFmtId="9" fontId="5" fillId="0" borderId="4"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right" vertical="center"/>
    </xf>
    <xf numFmtId="49" fontId="5" fillId="0" borderId="6" xfId="50" applyNumberFormat="1" applyFont="1" applyFill="1" applyBorder="1" applyAlignment="1">
      <alignment horizontal="left" vertical="center" wrapText="1"/>
    </xf>
    <xf numFmtId="0" fontId="1" fillId="0" borderId="0" xfId="0" applyFont="1" applyFill="1" applyAlignment="1">
      <alignment horizontal="center" vertical="center"/>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4"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0" xfId="0" applyFont="1" applyBorder="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31" fontId="5" fillId="0" borderId="6" xfId="0" applyNumberFormat="1" applyFont="1" applyFill="1" applyBorder="1" applyAlignment="1">
      <alignment horizontal="center" vertical="center" wrapText="1"/>
    </xf>
    <xf numFmtId="31" fontId="5" fillId="0" borderId="4"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left"/>
    </xf>
    <xf numFmtId="0" fontId="5" fillId="0" borderId="0" xfId="0" applyFont="1" applyFill="1" applyAlignment="1">
      <alignment horizontal="left"/>
    </xf>
    <xf numFmtId="0" fontId="1" fillId="0" borderId="0" xfId="0" applyFont="1" applyFill="1" applyAlignment="1">
      <alignment horizontal="left"/>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4" fontId="5" fillId="0" borderId="4" xfId="0" applyNumberFormat="1" applyFont="1" applyFill="1" applyBorder="1" applyAlignment="1">
      <alignment horizontal="right" vertical="center"/>
    </xf>
    <xf numFmtId="0" fontId="5" fillId="0" borderId="4" xfId="0" applyFont="1" applyFill="1" applyBorder="1" applyAlignment="1">
      <alignment horizontal="right" vertical="center"/>
    </xf>
    <xf numFmtId="10" fontId="5" fillId="0" borderId="4" xfId="0" applyNumberFormat="1" applyFont="1" applyFill="1" applyBorder="1" applyAlignment="1">
      <alignment horizontal="righ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9"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5" fillId="0"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1" fillId="0" borderId="0" xfId="0" applyFont="1" applyFill="1" applyAlignment="1">
      <alignment horizontal="left"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2" fillId="0" borderId="4" xfId="0" applyFont="1" applyFill="1" applyBorder="1" applyAlignment="1">
      <alignment horizontal="justify" vertical="center" wrapText="1"/>
    </xf>
    <xf numFmtId="14" fontId="5" fillId="0" borderId="4" xfId="0" applyNumberFormat="1" applyFont="1" applyFill="1" applyBorder="1" applyAlignment="1">
      <alignment horizontal="center"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176" fontId="5" fillId="0" borderId="6" xfId="0" applyNumberFormat="1" applyFont="1" applyFill="1" applyBorder="1" applyAlignment="1">
      <alignment horizontal="center" vertical="center" wrapText="1"/>
    </xf>
    <xf numFmtId="176" fontId="5" fillId="0" borderId="6" xfId="0" applyNumberFormat="1" applyFont="1" applyFill="1" applyBorder="1" applyAlignment="1">
      <alignment vertical="center" wrapText="1"/>
    </xf>
    <xf numFmtId="4" fontId="5" fillId="0" borderId="6" xfId="0" applyNumberFormat="1" applyFont="1" applyFill="1" applyBorder="1" applyAlignment="1">
      <alignment vertical="center" wrapText="1"/>
    </xf>
    <xf numFmtId="10" fontId="5" fillId="0" borderId="4" xfId="0" applyNumberFormat="1" applyFont="1" applyFill="1" applyBorder="1" applyAlignment="1">
      <alignment vertical="center"/>
    </xf>
    <xf numFmtId="0" fontId="9"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49" fontId="5" fillId="0" borderId="6" xfId="50" applyNumberFormat="1" applyFont="1" applyFill="1" applyBorder="1" applyAlignment="1">
      <alignment vertical="center" wrapText="1"/>
    </xf>
    <xf numFmtId="0" fontId="12" fillId="0" borderId="6"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left" vertical="center" wrapText="1"/>
      <protection locked="0"/>
    </xf>
    <xf numFmtId="0" fontId="5" fillId="0" borderId="0" xfId="0" applyFont="1" applyFill="1" applyAlignment="1">
      <alignment horizontal="right"/>
    </xf>
    <xf numFmtId="0" fontId="13" fillId="0" borderId="0" xfId="0" applyFont="1" applyAlignment="1">
      <alignment horizontal="center"/>
    </xf>
    <xf numFmtId="0" fontId="1" fillId="0" borderId="12" xfId="0" applyFont="1" applyBorder="1" applyAlignment="1"/>
    <xf numFmtId="0" fontId="1" fillId="0" borderId="0" xfId="0" applyFont="1" applyAlignment="1">
      <alignment horizontal="right"/>
    </xf>
    <xf numFmtId="0" fontId="1" fillId="0" borderId="1" xfId="0" applyFont="1" applyFill="1" applyBorder="1" applyAlignment="1">
      <alignment horizontal="left" vertical="center"/>
    </xf>
    <xf numFmtId="0" fontId="1" fillId="0" borderId="15" xfId="0" applyFont="1" applyFill="1" applyBorder="1" applyAlignment="1">
      <alignment vertical="center" wrapText="1"/>
    </xf>
    <xf numFmtId="0" fontId="1" fillId="0" borderId="12" xfId="0" applyFont="1" applyFill="1" applyBorder="1" applyAlignment="1">
      <alignment horizontal="left" vertical="center"/>
    </xf>
    <xf numFmtId="0" fontId="7" fillId="0" borderId="6" xfId="0" applyFont="1" applyFill="1" applyBorder="1" applyAlignment="1">
      <alignment vertical="center" wrapText="1"/>
    </xf>
    <xf numFmtId="0" fontId="1" fillId="0" borderId="0" xfId="0" applyFont="1" applyAlignment="1">
      <alignment wrapText="1"/>
    </xf>
    <xf numFmtId="0" fontId="7" fillId="0" borderId="4" xfId="0"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 fillId="0" borderId="0" xfId="0" applyFont="1" applyAlignment="1">
      <alignment horizontal="left"/>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20" xfId="0" applyNumberFormat="1" applyFont="1" applyFill="1" applyBorder="1" applyAlignment="1">
      <alignment horizontal="center" vertical="center" shrinkToFit="1"/>
    </xf>
    <xf numFmtId="4" fontId="4" fillId="0" borderId="21" xfId="0" applyNumberFormat="1" applyFont="1" applyFill="1" applyBorder="1" applyAlignment="1">
      <alignment horizontal="center" vertical="center" shrinkToFit="1"/>
    </xf>
    <xf numFmtId="0" fontId="4" fillId="0" borderId="22"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23"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0" fontId="16" fillId="0" borderId="21" xfId="0" applyFont="1" applyFill="1" applyBorder="1" applyAlignment="1">
      <alignment horizontal="left" vertical="top" wrapText="1"/>
    </xf>
    <xf numFmtId="0" fontId="2" fillId="0" borderId="0" xfId="0" applyFont="1" applyFill="1" applyAlignment="1">
      <alignment horizontal="center" wrapText="1"/>
    </xf>
    <xf numFmtId="0" fontId="14" fillId="0" borderId="0" xfId="0" applyFont="1" applyFill="1" applyBorder="1" applyAlignment="1">
      <alignment wrapText="1"/>
    </xf>
    <xf numFmtId="4" fontId="4" fillId="0" borderId="21" xfId="0" applyNumberFormat="1" applyFont="1" applyFill="1" applyBorder="1" applyAlignment="1">
      <alignment horizontal="center" vertical="center" wrapText="1" shrinkToFit="1"/>
    </xf>
    <xf numFmtId="4" fontId="4" fillId="0" borderId="24"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25" xfId="0" applyNumberFormat="1" applyFont="1" applyFill="1" applyBorder="1" applyAlignment="1">
      <alignment horizontal="center" vertical="center" shrinkToFit="1"/>
    </xf>
    <xf numFmtId="4" fontId="4" fillId="0" borderId="11"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xf>
    <xf numFmtId="4" fontId="4" fillId="0" borderId="6" xfId="0" applyNumberFormat="1" applyFont="1" applyFill="1" applyBorder="1" applyAlignment="1">
      <alignment horizontal="right" vertical="center" wrapText="1" shrinkToFit="1"/>
    </xf>
    <xf numFmtId="0" fontId="5" fillId="0" borderId="0" xfId="0" applyFont="1" applyFill="1" applyBorder="1" applyAlignment="1">
      <alignment horizontal="right"/>
    </xf>
    <xf numFmtId="0" fontId="4" fillId="0" borderId="24"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49" fontId="4" fillId="0" borderId="25" xfId="0" applyNumberFormat="1" applyFont="1" applyFill="1" applyBorder="1" applyAlignment="1">
      <alignment horizontal="center" vertical="center" shrinkToFit="1"/>
    </xf>
    <xf numFmtId="0" fontId="17" fillId="0" borderId="0" xfId="0" applyFont="1" applyAlignment="1">
      <alignment horizontal="center" vertical="center"/>
    </xf>
    <xf numFmtId="0" fontId="14" fillId="0" borderId="0" xfId="0" applyFont="1" applyAlignment="1">
      <alignment horizontal="center"/>
    </xf>
    <xf numFmtId="0" fontId="14" fillId="0" borderId="0" xfId="0" applyFont="1" applyAlignment="1"/>
    <xf numFmtId="0" fontId="18" fillId="2" borderId="28" xfId="0" applyNumberFormat="1" applyFont="1" applyFill="1" applyBorder="1" applyAlignment="1">
      <alignment horizontal="center" vertical="center"/>
    </xf>
    <xf numFmtId="0" fontId="18" fillId="2" borderId="28" xfId="0" applyNumberFormat="1" applyFont="1" applyFill="1" applyBorder="1" applyAlignment="1">
      <alignment horizontal="left" vertical="center"/>
    </xf>
    <xf numFmtId="0" fontId="18" fillId="3" borderId="28" xfId="0" applyNumberFormat="1" applyFont="1" applyFill="1" applyBorder="1" applyAlignment="1">
      <alignment horizontal="center" vertical="center"/>
    </xf>
    <xf numFmtId="177" fontId="18" fillId="3" borderId="28" xfId="0" applyNumberFormat="1" applyFont="1" applyFill="1" applyBorder="1" applyAlignment="1">
      <alignment horizontal="center" vertical="center"/>
    </xf>
    <xf numFmtId="0" fontId="18" fillId="3" borderId="28" xfId="0" applyNumberFormat="1" applyFont="1" applyFill="1" applyBorder="1" applyAlignment="1">
      <alignment horizontal="center" vertical="center" wrapText="1"/>
    </xf>
    <xf numFmtId="0" fontId="18" fillId="3" borderId="28" xfId="0" applyNumberFormat="1" applyFont="1" applyFill="1" applyBorder="1" applyAlignment="1">
      <alignment horizontal="left" vertical="center" wrapText="1"/>
    </xf>
    <xf numFmtId="0" fontId="19" fillId="0" borderId="0" xfId="0" applyFont="1" applyAlignment="1"/>
    <xf numFmtId="0" fontId="18" fillId="2" borderId="28" xfId="0" applyNumberFormat="1" applyFont="1" applyFill="1" applyBorder="1" applyAlignment="1">
      <alignment horizontal="center" vertical="center" wrapText="1"/>
    </xf>
    <xf numFmtId="0" fontId="20" fillId="2" borderId="28" xfId="0" applyNumberFormat="1" applyFont="1" applyFill="1" applyBorder="1" applyAlignment="1">
      <alignment horizontal="left" vertical="center" wrapText="1"/>
    </xf>
    <xf numFmtId="0" fontId="18" fillId="2" borderId="28" xfId="0" applyNumberFormat="1" applyFont="1" applyFill="1" applyBorder="1" applyAlignment="1">
      <alignment horizontal="left" vertical="center" wrapText="1"/>
    </xf>
    <xf numFmtId="177" fontId="18" fillId="3" borderId="28" xfId="0" applyNumberFormat="1" applyFont="1" applyFill="1" applyBorder="1" applyAlignment="1">
      <alignment horizontal="right" vertical="center" wrapText="1"/>
    </xf>
    <xf numFmtId="0" fontId="18" fillId="3" borderId="28" xfId="0" applyNumberFormat="1" applyFont="1" applyFill="1" applyBorder="1" applyAlignment="1">
      <alignment horizontal="right" vertical="center" wrapText="1"/>
    </xf>
    <xf numFmtId="0" fontId="21" fillId="0" borderId="0" xfId="0" applyFont="1" applyAlignment="1">
      <alignment horizontal="center" vertical="center"/>
    </xf>
    <xf numFmtId="0" fontId="18" fillId="3" borderId="28" xfId="0" applyNumberFormat="1" applyFont="1" applyFill="1" applyBorder="1" applyAlignment="1">
      <alignment horizontal="right" vertical="center"/>
    </xf>
    <xf numFmtId="0" fontId="18" fillId="3" borderId="28" xfId="0" applyNumberFormat="1" applyFont="1" applyFill="1" applyBorder="1" applyAlignment="1">
      <alignment horizontal="left" vertical="center"/>
    </xf>
    <xf numFmtId="0" fontId="18" fillId="3" borderId="29" xfId="0" applyNumberFormat="1" applyFont="1" applyFill="1" applyBorder="1" applyAlignment="1">
      <alignment horizontal="left" vertical="center" wrapText="1"/>
    </xf>
    <xf numFmtId="0" fontId="18" fillId="3" borderId="30" xfId="0" applyNumberFormat="1" applyFont="1" applyFill="1" applyBorder="1" applyAlignment="1">
      <alignment horizontal="left" vertical="center" wrapText="1"/>
    </xf>
    <xf numFmtId="0" fontId="18" fillId="3" borderId="31" xfId="0" applyNumberFormat="1" applyFont="1" applyFill="1" applyBorder="1" applyAlignment="1">
      <alignment horizontal="left" vertical="center" wrapText="1"/>
    </xf>
    <xf numFmtId="0" fontId="21" fillId="0" borderId="0" xfId="0" applyFont="1" applyAlignment="1"/>
    <xf numFmtId="0" fontId="16" fillId="0" borderId="0" xfId="0" applyFont="1" applyAlignment="1"/>
    <xf numFmtId="0" fontId="18" fillId="0" borderId="28" xfId="0" applyNumberFormat="1" applyFont="1" applyFill="1" applyBorder="1" applyAlignment="1">
      <alignment horizontal="right" vertical="center"/>
    </xf>
    <xf numFmtId="0" fontId="0" fillId="0" borderId="0" xfId="0" applyFont="1" applyFill="1" applyAlignment="1">
      <alignment vertical="center"/>
    </xf>
    <xf numFmtId="177" fontId="18" fillId="3" borderId="28" xfId="0" applyNumberFormat="1" applyFont="1" applyFill="1" applyBorder="1" applyAlignment="1">
      <alignment horizontal="right" vertical="center"/>
    </xf>
    <xf numFmtId="0" fontId="18" fillId="3" borderId="29"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wrapText="1"/>
    </xf>
    <xf numFmtId="0" fontId="18" fillId="0" borderId="28" xfId="0" applyNumberFormat="1" applyFont="1" applyFill="1" applyBorder="1" applyAlignment="1">
      <alignment horizontal="center" vertical="center"/>
    </xf>
    <xf numFmtId="0" fontId="22" fillId="0" borderId="28" xfId="0" applyNumberFormat="1" applyFont="1" applyFill="1" applyBorder="1" applyAlignment="1">
      <alignment horizontal="right" vertical="center"/>
    </xf>
    <xf numFmtId="177" fontId="18" fillId="3" borderId="28" xfId="0" applyNumberFormat="1" applyFont="1" applyFill="1" applyBorder="1" applyAlignment="1">
      <alignment vertical="center"/>
    </xf>
    <xf numFmtId="0" fontId="18" fillId="3" borderId="28" xfId="0" applyNumberFormat="1" applyFont="1" applyFill="1" applyBorder="1" applyAlignment="1">
      <alignment vertical="center"/>
    </xf>
    <xf numFmtId="0" fontId="18" fillId="0" borderId="3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18" fillId="0" borderId="28" xfId="0" applyNumberFormat="1" applyFont="1" applyFill="1" applyBorder="1" applyAlignment="1">
      <alignment horizontal="left" vertical="center"/>
    </xf>
    <xf numFmtId="49" fontId="5" fillId="0" borderId="6" xfId="50" applyNumberFormat="1" applyFont="1" applyFill="1" applyBorder="1" applyAlignment="1" quotePrefix="1">
      <alignment horizontal="left" vertical="center" wrapText="1"/>
    </xf>
    <xf numFmtId="49" fontId="5" fillId="0" borderId="6" xfId="50" applyNumberFormat="1" applyFont="1" applyFill="1" applyBorder="1" applyAlignment="1" quotePrefix="1">
      <alignment horizontal="center" vertical="center" wrapText="1"/>
    </xf>
    <xf numFmtId="49" fontId="1" fillId="0" borderId="6" xfId="50" applyNumberFormat="1" applyFont="1" applyFill="1" applyBorder="1" applyAlignment="1" quotePrefix="1">
      <alignment horizontal="center" vertical="center" wrapText="1"/>
    </xf>
    <xf numFmtId="0" fontId="1" fillId="0" borderId="4" xfId="0" applyFont="1" applyFill="1" applyBorder="1" applyAlignment="1" quotePrefix="1">
      <alignment horizontal="center" vertical="center" wrapText="1"/>
    </xf>
    <xf numFmtId="0" fontId="1" fillId="0" borderId="4" xfId="0" applyFont="1" applyFill="1" applyBorder="1" applyAlignment="1" quotePrefix="1">
      <alignment horizontal="center" vertical="center"/>
    </xf>
    <xf numFmtId="49" fontId="6" fillId="0" borderId="6" xfId="50" applyNumberFormat="1" applyFont="1" applyFill="1" applyBorder="1" applyAlignment="1" quotePrefix="1">
      <alignment horizontal="center" vertical="center" wrapText="1"/>
    </xf>
    <xf numFmtId="0" fontId="1" fillId="0" borderId="8"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1"/>
  <sheetViews>
    <sheetView workbookViewId="0">
      <pane ySplit="6" topLeftCell="A7" activePane="bottomLeft" state="frozen"/>
      <selection/>
      <selection pane="bottomLeft" activeCell="J32" sqref="J32"/>
    </sheetView>
  </sheetViews>
  <sheetFormatPr defaultColWidth="9" defaultRowHeight="14.4"/>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37" t="s">
        <v>0</v>
      </c>
    </row>
    <row r="2" ht="15.6" spans="6:6">
      <c r="F2" s="224" t="s">
        <v>1</v>
      </c>
    </row>
    <row r="3" ht="15.6" spans="1:6">
      <c r="A3" s="224" t="s">
        <v>2</v>
      </c>
      <c r="F3" s="224" t="s">
        <v>3</v>
      </c>
    </row>
    <row r="4" ht="19.5" customHeight="1" spans="1:6">
      <c r="A4" s="225" t="s">
        <v>4</v>
      </c>
      <c r="B4" s="225"/>
      <c r="C4" s="225"/>
      <c r="D4" s="225" t="s">
        <v>5</v>
      </c>
      <c r="E4" s="225"/>
      <c r="F4" s="225"/>
    </row>
    <row r="5" ht="19.5" customHeight="1" spans="1:6">
      <c r="A5" s="225" t="s">
        <v>6</v>
      </c>
      <c r="B5" s="225" t="s">
        <v>7</v>
      </c>
      <c r="C5" s="225" t="s">
        <v>8</v>
      </c>
      <c r="D5" s="225" t="s">
        <v>9</v>
      </c>
      <c r="E5" s="225" t="s">
        <v>7</v>
      </c>
      <c r="F5" s="225" t="s">
        <v>8</v>
      </c>
    </row>
    <row r="6" ht="19.5" customHeight="1" spans="1:6">
      <c r="A6" s="225" t="s">
        <v>10</v>
      </c>
      <c r="B6" s="225"/>
      <c r="C6" s="225" t="s">
        <v>11</v>
      </c>
      <c r="D6" s="225" t="s">
        <v>10</v>
      </c>
      <c r="E6" s="225"/>
      <c r="F6" s="225" t="s">
        <v>12</v>
      </c>
    </row>
    <row r="7" ht="19.5" customHeight="1" spans="1:6">
      <c r="A7" s="226" t="s">
        <v>13</v>
      </c>
      <c r="B7" s="225" t="s">
        <v>11</v>
      </c>
      <c r="C7" s="238" t="s">
        <v>14</v>
      </c>
      <c r="D7" s="226" t="s">
        <v>15</v>
      </c>
      <c r="E7" s="225" t="s">
        <v>16</v>
      </c>
      <c r="F7" s="238">
        <v>494.73</v>
      </c>
    </row>
    <row r="8" ht="19.5" customHeight="1" spans="1:6">
      <c r="A8" s="226" t="s">
        <v>17</v>
      </c>
      <c r="B8" s="225" t="s">
        <v>12</v>
      </c>
      <c r="C8" s="238"/>
      <c r="D8" s="226" t="s">
        <v>18</v>
      </c>
      <c r="E8" s="225" t="s">
        <v>19</v>
      </c>
      <c r="F8" s="238"/>
    </row>
    <row r="9" ht="19.5" customHeight="1" spans="1:6">
      <c r="A9" s="226" t="s">
        <v>20</v>
      </c>
      <c r="B9" s="225" t="s">
        <v>21</v>
      </c>
      <c r="C9" s="238"/>
      <c r="D9" s="226" t="s">
        <v>22</v>
      </c>
      <c r="E9" s="225" t="s">
        <v>23</v>
      </c>
      <c r="F9" s="238"/>
    </row>
    <row r="10" ht="19.5" customHeight="1" spans="1:6">
      <c r="A10" s="226" t="s">
        <v>24</v>
      </c>
      <c r="B10" s="225" t="s">
        <v>25</v>
      </c>
      <c r="C10" s="238" t="s">
        <v>26</v>
      </c>
      <c r="D10" s="226" t="s">
        <v>27</v>
      </c>
      <c r="E10" s="225" t="s">
        <v>28</v>
      </c>
      <c r="F10" s="238"/>
    </row>
    <row r="11" ht="19.5" customHeight="1" spans="1:6">
      <c r="A11" s="226" t="s">
        <v>29</v>
      </c>
      <c r="B11" s="225" t="s">
        <v>30</v>
      </c>
      <c r="C11" s="238" t="s">
        <v>26</v>
      </c>
      <c r="D11" s="226" t="s">
        <v>31</v>
      </c>
      <c r="E11" s="225" t="s">
        <v>32</v>
      </c>
      <c r="F11" s="238"/>
    </row>
    <row r="12" ht="19.5" customHeight="1" spans="1:6">
      <c r="A12" s="226" t="s">
        <v>33</v>
      </c>
      <c r="B12" s="225" t="s">
        <v>34</v>
      </c>
      <c r="C12" s="238" t="s">
        <v>26</v>
      </c>
      <c r="D12" s="226" t="s">
        <v>35</v>
      </c>
      <c r="E12" s="225" t="s">
        <v>36</v>
      </c>
      <c r="F12" s="238"/>
    </row>
    <row r="13" ht="19.5" customHeight="1" spans="1:6">
      <c r="A13" s="226" t="s">
        <v>37</v>
      </c>
      <c r="B13" s="225" t="s">
        <v>38</v>
      </c>
      <c r="C13" s="238" t="s">
        <v>26</v>
      </c>
      <c r="D13" s="226" t="s">
        <v>39</v>
      </c>
      <c r="E13" s="225" t="s">
        <v>40</v>
      </c>
      <c r="F13" s="238"/>
    </row>
    <row r="14" ht="19.5" customHeight="1" spans="1:6">
      <c r="A14" s="226" t="s">
        <v>41</v>
      </c>
      <c r="B14" s="225" t="s">
        <v>42</v>
      </c>
      <c r="C14" s="238" t="s">
        <v>43</v>
      </c>
      <c r="D14" s="226" t="s">
        <v>44</v>
      </c>
      <c r="E14" s="225" t="s">
        <v>45</v>
      </c>
      <c r="F14" s="238">
        <v>105.88</v>
      </c>
    </row>
    <row r="15" ht="19.5" customHeight="1" spans="1:6">
      <c r="A15" s="226"/>
      <c r="B15" s="225" t="s">
        <v>46</v>
      </c>
      <c r="C15" s="238"/>
      <c r="D15" s="226" t="s">
        <v>47</v>
      </c>
      <c r="E15" s="225" t="s">
        <v>48</v>
      </c>
      <c r="F15" s="238">
        <v>37.82</v>
      </c>
    </row>
    <row r="16" ht="19.5" customHeight="1" spans="1:6">
      <c r="A16" s="226"/>
      <c r="B16" s="225" t="s">
        <v>49</v>
      </c>
      <c r="C16" s="238"/>
      <c r="D16" s="226" t="s">
        <v>50</v>
      </c>
      <c r="E16" s="225" t="s">
        <v>51</v>
      </c>
      <c r="F16" s="238"/>
    </row>
    <row r="17" ht="19.5" customHeight="1" spans="1:6">
      <c r="A17" s="226"/>
      <c r="B17" s="225" t="s">
        <v>52</v>
      </c>
      <c r="C17" s="238"/>
      <c r="D17" s="226" t="s">
        <v>53</v>
      </c>
      <c r="E17" s="225" t="s">
        <v>54</v>
      </c>
      <c r="F17" s="238"/>
    </row>
    <row r="18" ht="19.5" customHeight="1" spans="1:6">
      <c r="A18" s="226"/>
      <c r="B18" s="225" t="s">
        <v>55</v>
      </c>
      <c r="C18" s="238"/>
      <c r="D18" s="226" t="s">
        <v>56</v>
      </c>
      <c r="E18" s="225" t="s">
        <v>57</v>
      </c>
      <c r="F18" s="238"/>
    </row>
    <row r="19" ht="19.5" customHeight="1" spans="1:6">
      <c r="A19" s="226"/>
      <c r="B19" s="225" t="s">
        <v>58</v>
      </c>
      <c r="C19" s="238"/>
      <c r="D19" s="226" t="s">
        <v>59</v>
      </c>
      <c r="E19" s="225" t="s">
        <v>60</v>
      </c>
      <c r="F19" s="238"/>
    </row>
    <row r="20" ht="19.5" customHeight="1" spans="1:6">
      <c r="A20" s="226"/>
      <c r="B20" s="225" t="s">
        <v>61</v>
      </c>
      <c r="C20" s="238"/>
      <c r="D20" s="226" t="s">
        <v>62</v>
      </c>
      <c r="E20" s="225" t="s">
        <v>63</v>
      </c>
      <c r="F20" s="238"/>
    </row>
    <row r="21" ht="19.5" customHeight="1" spans="1:6">
      <c r="A21" s="226"/>
      <c r="B21" s="225" t="s">
        <v>64</v>
      </c>
      <c r="C21" s="238"/>
      <c r="D21" s="226" t="s">
        <v>65</v>
      </c>
      <c r="E21" s="225" t="s">
        <v>66</v>
      </c>
      <c r="F21" s="238"/>
    </row>
    <row r="22" ht="19.5" customHeight="1" spans="1:6">
      <c r="A22" s="226"/>
      <c r="B22" s="225" t="s">
        <v>67</v>
      </c>
      <c r="C22" s="238"/>
      <c r="D22" s="226" t="s">
        <v>68</v>
      </c>
      <c r="E22" s="225" t="s">
        <v>69</v>
      </c>
      <c r="F22" s="238"/>
    </row>
    <row r="23" ht="19.5" customHeight="1" spans="1:6">
      <c r="A23" s="226"/>
      <c r="B23" s="225" t="s">
        <v>70</v>
      </c>
      <c r="C23" s="238"/>
      <c r="D23" s="226" t="s">
        <v>71</v>
      </c>
      <c r="E23" s="225" t="s">
        <v>72</v>
      </c>
      <c r="F23" s="238"/>
    </row>
    <row r="24" ht="19.5" customHeight="1" spans="1:7">
      <c r="A24" s="257"/>
      <c r="B24" s="251" t="s">
        <v>73</v>
      </c>
      <c r="C24" s="245"/>
      <c r="D24" s="257" t="s">
        <v>74</v>
      </c>
      <c r="E24" s="251" t="s">
        <v>75</v>
      </c>
      <c r="F24" s="245"/>
      <c r="G24" s="3"/>
    </row>
    <row r="25" ht="19.5" customHeight="1" spans="1:14">
      <c r="A25" s="257"/>
      <c r="B25" s="251" t="s">
        <v>76</v>
      </c>
      <c r="C25" s="245"/>
      <c r="D25" s="257" t="s">
        <v>77</v>
      </c>
      <c r="E25" s="251" t="s">
        <v>78</v>
      </c>
      <c r="F25" s="245">
        <v>46.4</v>
      </c>
      <c r="G25" s="3"/>
      <c r="N25" t="s">
        <v>79</v>
      </c>
    </row>
    <row r="26" ht="19.5" customHeight="1" spans="1:7">
      <c r="A26" s="257"/>
      <c r="B26" s="251" t="s">
        <v>80</v>
      </c>
      <c r="C26" s="245"/>
      <c r="D26" s="257" t="s">
        <v>81</v>
      </c>
      <c r="E26" s="251" t="s">
        <v>82</v>
      </c>
      <c r="F26" s="245"/>
      <c r="G26" s="3"/>
    </row>
    <row r="27" ht="19.5" customHeight="1" spans="1:7">
      <c r="A27" s="257"/>
      <c r="B27" s="251" t="s">
        <v>83</v>
      </c>
      <c r="C27" s="245"/>
      <c r="D27" s="257" t="s">
        <v>84</v>
      </c>
      <c r="E27" s="251" t="s">
        <v>85</v>
      </c>
      <c r="F27" s="245"/>
      <c r="G27" s="3"/>
    </row>
    <row r="28" ht="19.5" customHeight="1" spans="1:7">
      <c r="A28" s="257"/>
      <c r="B28" s="251" t="s">
        <v>86</v>
      </c>
      <c r="C28" s="245"/>
      <c r="D28" s="257" t="s">
        <v>87</v>
      </c>
      <c r="E28" s="251" t="s">
        <v>88</v>
      </c>
      <c r="F28" s="245"/>
      <c r="G28" s="3"/>
    </row>
    <row r="29" ht="19.5" customHeight="1" spans="1:7">
      <c r="A29" s="257"/>
      <c r="B29" s="251" t="s">
        <v>89</v>
      </c>
      <c r="C29" s="245"/>
      <c r="D29" s="257" t="s">
        <v>90</v>
      </c>
      <c r="E29" s="251" t="s">
        <v>91</v>
      </c>
      <c r="F29" s="245">
        <v>14.72</v>
      </c>
      <c r="G29" s="3"/>
    </row>
    <row r="30" ht="19.5" customHeight="1" spans="1:7">
      <c r="A30" s="251"/>
      <c r="B30" s="251" t="s">
        <v>92</v>
      </c>
      <c r="C30" s="245"/>
      <c r="D30" s="257" t="s">
        <v>93</v>
      </c>
      <c r="E30" s="251" t="s">
        <v>94</v>
      </c>
      <c r="F30" s="245"/>
      <c r="G30" s="3"/>
    </row>
    <row r="31" ht="19.5" customHeight="1" spans="1:7">
      <c r="A31" s="251"/>
      <c r="B31" s="251" t="s">
        <v>95</v>
      </c>
      <c r="C31" s="245"/>
      <c r="D31" s="257" t="s">
        <v>96</v>
      </c>
      <c r="E31" s="251" t="s">
        <v>97</v>
      </c>
      <c r="F31" s="245"/>
      <c r="G31" s="3"/>
    </row>
    <row r="32" ht="19.5" customHeight="1" spans="1:7">
      <c r="A32" s="251"/>
      <c r="B32" s="251" t="s">
        <v>98</v>
      </c>
      <c r="C32" s="245"/>
      <c r="D32" s="257" t="s">
        <v>99</v>
      </c>
      <c r="E32" s="251" t="s">
        <v>100</v>
      </c>
      <c r="F32" s="245"/>
      <c r="G32" s="3"/>
    </row>
    <row r="33" ht="19.5" customHeight="1" spans="1:7">
      <c r="A33" s="251" t="s">
        <v>101</v>
      </c>
      <c r="B33" s="251" t="s">
        <v>102</v>
      </c>
      <c r="C33" s="245">
        <v>680.26</v>
      </c>
      <c r="D33" s="251" t="s">
        <v>103</v>
      </c>
      <c r="E33" s="251" t="s">
        <v>104</v>
      </c>
      <c r="F33" s="245">
        <v>699.55</v>
      </c>
      <c r="G33" s="3"/>
    </row>
    <row r="34" ht="19.5" customHeight="1" spans="1:7">
      <c r="A34" s="257" t="s">
        <v>105</v>
      </c>
      <c r="B34" s="251" t="s">
        <v>106</v>
      </c>
      <c r="C34" s="245"/>
      <c r="D34" s="257" t="s">
        <v>107</v>
      </c>
      <c r="E34" s="251" t="s">
        <v>108</v>
      </c>
      <c r="F34" s="245"/>
      <c r="G34" s="3"/>
    </row>
    <row r="35" ht="19.5" customHeight="1" spans="1:7">
      <c r="A35" s="257" t="s">
        <v>109</v>
      </c>
      <c r="B35" s="251" t="s">
        <v>110</v>
      </c>
      <c r="C35" s="245">
        <v>29.09</v>
      </c>
      <c r="D35" s="257" t="s">
        <v>111</v>
      </c>
      <c r="E35" s="251" t="s">
        <v>112</v>
      </c>
      <c r="F35" s="245">
        <v>9.8</v>
      </c>
      <c r="G35" s="3"/>
    </row>
    <row r="36" ht="19.5" customHeight="1" spans="1:7">
      <c r="A36" s="251" t="s">
        <v>113</v>
      </c>
      <c r="B36" s="251" t="s">
        <v>114</v>
      </c>
      <c r="C36" s="245">
        <v>709.35</v>
      </c>
      <c r="D36" s="251" t="s">
        <v>113</v>
      </c>
      <c r="E36" s="251" t="s">
        <v>115</v>
      </c>
      <c r="F36" s="245">
        <v>709.35</v>
      </c>
      <c r="G36" s="3"/>
    </row>
    <row r="37" ht="19.5" customHeight="1" spans="1:7">
      <c r="A37" s="257" t="s">
        <v>116</v>
      </c>
      <c r="B37" s="257"/>
      <c r="C37" s="257"/>
      <c r="D37" s="257"/>
      <c r="E37" s="257"/>
      <c r="F37" s="257"/>
      <c r="G37" s="3"/>
    </row>
    <row r="38" ht="19.5" customHeight="1" spans="1:7">
      <c r="A38" s="257" t="s">
        <v>117</v>
      </c>
      <c r="B38" s="257"/>
      <c r="C38" s="257"/>
      <c r="D38" s="257"/>
      <c r="E38" s="257"/>
      <c r="F38" s="257"/>
      <c r="G38" s="3"/>
    </row>
    <row r="39" spans="1:7">
      <c r="A39" s="3"/>
      <c r="B39" s="3"/>
      <c r="C39" s="3"/>
      <c r="D39" s="3"/>
      <c r="E39" s="3"/>
      <c r="F39" s="3"/>
      <c r="G39" s="3"/>
    </row>
    <row r="40" spans="1:7">
      <c r="A40" s="3"/>
      <c r="B40" s="3"/>
      <c r="C40" s="3"/>
      <c r="D40" s="3"/>
      <c r="E40" s="3"/>
      <c r="F40" s="3"/>
      <c r="G40" s="3"/>
    </row>
    <row r="41" spans="1:7">
      <c r="A41" s="3"/>
      <c r="B41" s="3"/>
      <c r="C41" s="3"/>
      <c r="D41" s="3"/>
      <c r="E41" s="3"/>
      <c r="F41" s="3"/>
      <c r="G41" s="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9" sqref="H29"/>
    </sheetView>
  </sheetViews>
  <sheetFormatPr defaultColWidth="9" defaultRowHeight="14.4" outlineLevelCol="4"/>
  <cols>
    <col min="1" max="1" width="41.25" customWidth="1"/>
    <col min="2" max="2" width="10" customWidth="1"/>
    <col min="3" max="5" width="27.1296296296296" customWidth="1"/>
  </cols>
  <sheetData>
    <row r="1" ht="25.8" spans="3:3">
      <c r="C1" s="222" t="s">
        <v>474</v>
      </c>
    </row>
    <row r="2" ht="15.6" spans="5:5">
      <c r="E2" s="224" t="s">
        <v>475</v>
      </c>
    </row>
    <row r="3" ht="15.6" spans="1:5">
      <c r="A3" s="224" t="s">
        <v>2</v>
      </c>
      <c r="E3" s="224" t="s">
        <v>476</v>
      </c>
    </row>
    <row r="4" ht="15" customHeight="1" spans="1:5">
      <c r="A4" s="232" t="s">
        <v>477</v>
      </c>
      <c r="B4" s="232" t="s">
        <v>7</v>
      </c>
      <c r="C4" s="232" t="s">
        <v>478</v>
      </c>
      <c r="D4" s="232" t="s">
        <v>479</v>
      </c>
      <c r="E4" s="232" t="s">
        <v>480</v>
      </c>
    </row>
    <row r="5" ht="15" customHeight="1" spans="1:5">
      <c r="A5" s="232" t="s">
        <v>481</v>
      </c>
      <c r="B5" s="232"/>
      <c r="C5" s="232" t="s">
        <v>11</v>
      </c>
      <c r="D5" s="232" t="s">
        <v>12</v>
      </c>
      <c r="E5" s="232" t="s">
        <v>21</v>
      </c>
    </row>
    <row r="6" ht="15" customHeight="1" spans="1:5">
      <c r="A6" s="233" t="s">
        <v>482</v>
      </c>
      <c r="B6" s="232" t="s">
        <v>11</v>
      </c>
      <c r="C6" s="229" t="s">
        <v>483</v>
      </c>
      <c r="D6" s="229" t="s">
        <v>483</v>
      </c>
      <c r="E6" s="229" t="s">
        <v>483</v>
      </c>
    </row>
    <row r="7" ht="15" customHeight="1" spans="1:5">
      <c r="A7" s="234" t="s">
        <v>484</v>
      </c>
      <c r="B7" s="232" t="s">
        <v>12</v>
      </c>
      <c r="C7" s="235">
        <v>10</v>
      </c>
      <c r="D7" s="235">
        <v>4.16</v>
      </c>
      <c r="E7" s="236" t="s">
        <v>485</v>
      </c>
    </row>
    <row r="8" ht="15" customHeight="1" spans="1:5">
      <c r="A8" s="234" t="s">
        <v>486</v>
      </c>
      <c r="B8" s="232" t="s">
        <v>21</v>
      </c>
      <c r="C8" s="236">
        <v>0</v>
      </c>
      <c r="D8" s="236">
        <v>0</v>
      </c>
      <c r="E8" s="236">
        <v>0</v>
      </c>
    </row>
    <row r="9" ht="15" customHeight="1" spans="1:5">
      <c r="A9" s="234" t="s">
        <v>487</v>
      </c>
      <c r="B9" s="232" t="s">
        <v>25</v>
      </c>
      <c r="C9" s="235">
        <v>2</v>
      </c>
      <c r="D9" s="235">
        <v>2</v>
      </c>
      <c r="E9" s="236" t="s">
        <v>488</v>
      </c>
    </row>
    <row r="10" ht="15" customHeight="1" spans="1:5">
      <c r="A10" s="234" t="s">
        <v>489</v>
      </c>
      <c r="B10" s="232" t="s">
        <v>30</v>
      </c>
      <c r="C10" s="236">
        <v>0</v>
      </c>
      <c r="D10" s="236">
        <v>0</v>
      </c>
      <c r="E10" s="236">
        <v>0</v>
      </c>
    </row>
    <row r="11" ht="15" customHeight="1" spans="1:5">
      <c r="A11" s="234" t="s">
        <v>490</v>
      </c>
      <c r="B11" s="232" t="s">
        <v>34</v>
      </c>
      <c r="C11" s="235">
        <v>2</v>
      </c>
      <c r="D11" s="235">
        <v>2</v>
      </c>
      <c r="E11" s="236" t="s">
        <v>488</v>
      </c>
    </row>
    <row r="12" ht="15" customHeight="1" spans="1:5">
      <c r="A12" s="234" t="s">
        <v>491</v>
      </c>
      <c r="B12" s="232" t="s">
        <v>38</v>
      </c>
      <c r="C12" s="235">
        <v>8</v>
      </c>
      <c r="D12" s="235">
        <v>2.16</v>
      </c>
      <c r="E12" s="236" t="s">
        <v>492</v>
      </c>
    </row>
    <row r="13" ht="15" customHeight="1" spans="1:5">
      <c r="A13" s="234" t="s">
        <v>493</v>
      </c>
      <c r="B13" s="232" t="s">
        <v>42</v>
      </c>
      <c r="C13" s="229" t="s">
        <v>483</v>
      </c>
      <c r="D13" s="229" t="s">
        <v>483</v>
      </c>
      <c r="E13" s="236" t="s">
        <v>492</v>
      </c>
    </row>
    <row r="14" ht="15" customHeight="1" spans="1:5">
      <c r="A14" s="234" t="s">
        <v>494</v>
      </c>
      <c r="B14" s="232" t="s">
        <v>46</v>
      </c>
      <c r="C14" s="229" t="s">
        <v>483</v>
      </c>
      <c r="D14" s="229" t="s">
        <v>483</v>
      </c>
      <c r="E14" s="236">
        <v>0</v>
      </c>
    </row>
    <row r="15" ht="15" customHeight="1" spans="1:5">
      <c r="A15" s="234" t="s">
        <v>495</v>
      </c>
      <c r="B15" s="232" t="s">
        <v>49</v>
      </c>
      <c r="C15" s="229" t="s">
        <v>483</v>
      </c>
      <c r="D15" s="229" t="s">
        <v>483</v>
      </c>
      <c r="E15" s="236">
        <v>0</v>
      </c>
    </row>
    <row r="16" ht="15" customHeight="1" spans="1:5">
      <c r="A16" s="234" t="s">
        <v>496</v>
      </c>
      <c r="B16" s="232" t="s">
        <v>52</v>
      </c>
      <c r="C16" s="229" t="s">
        <v>483</v>
      </c>
      <c r="D16" s="229" t="s">
        <v>483</v>
      </c>
      <c r="E16" s="229" t="s">
        <v>483</v>
      </c>
    </row>
    <row r="17" ht="15" customHeight="1" spans="1:5">
      <c r="A17" s="234" t="s">
        <v>497</v>
      </c>
      <c r="B17" s="232" t="s">
        <v>55</v>
      </c>
      <c r="C17" s="229" t="s">
        <v>483</v>
      </c>
      <c r="D17" s="229" t="s">
        <v>483</v>
      </c>
      <c r="E17" s="236">
        <v>0</v>
      </c>
    </row>
    <row r="18" ht="15" customHeight="1" spans="1:5">
      <c r="A18" s="234" t="s">
        <v>498</v>
      </c>
      <c r="B18" s="232" t="s">
        <v>58</v>
      </c>
      <c r="C18" s="229" t="s">
        <v>483</v>
      </c>
      <c r="D18" s="229" t="s">
        <v>483</v>
      </c>
      <c r="E18" s="236">
        <v>0</v>
      </c>
    </row>
    <row r="19" ht="15" customHeight="1" spans="1:5">
      <c r="A19" s="234" t="s">
        <v>499</v>
      </c>
      <c r="B19" s="232" t="s">
        <v>61</v>
      </c>
      <c r="C19" s="229" t="s">
        <v>483</v>
      </c>
      <c r="D19" s="229" t="s">
        <v>483</v>
      </c>
      <c r="E19" s="236">
        <v>0</v>
      </c>
    </row>
    <row r="20" ht="15" customHeight="1" spans="1:5">
      <c r="A20" s="234" t="s">
        <v>500</v>
      </c>
      <c r="B20" s="232" t="s">
        <v>64</v>
      </c>
      <c r="C20" s="229" t="s">
        <v>483</v>
      </c>
      <c r="D20" s="229" t="s">
        <v>483</v>
      </c>
      <c r="E20" s="236" t="s">
        <v>501</v>
      </c>
    </row>
    <row r="21" ht="15" customHeight="1" spans="1:5">
      <c r="A21" s="234" t="s">
        <v>502</v>
      </c>
      <c r="B21" s="232" t="s">
        <v>67</v>
      </c>
      <c r="C21" s="229" t="s">
        <v>483</v>
      </c>
      <c r="D21" s="229" t="s">
        <v>483</v>
      </c>
      <c r="E21" s="236" t="s">
        <v>503</v>
      </c>
    </row>
    <row r="22" ht="15" customHeight="1" spans="1:5">
      <c r="A22" s="234" t="s">
        <v>504</v>
      </c>
      <c r="B22" s="232" t="s">
        <v>70</v>
      </c>
      <c r="C22" s="229" t="s">
        <v>483</v>
      </c>
      <c r="D22" s="229" t="s">
        <v>483</v>
      </c>
      <c r="E22" s="236">
        <v>0</v>
      </c>
    </row>
    <row r="23" ht="15" customHeight="1" spans="1:5">
      <c r="A23" s="234" t="s">
        <v>505</v>
      </c>
      <c r="B23" s="232" t="s">
        <v>73</v>
      </c>
      <c r="C23" s="229" t="s">
        <v>483</v>
      </c>
      <c r="D23" s="229" t="s">
        <v>483</v>
      </c>
      <c r="E23" s="235" t="s">
        <v>506</v>
      </c>
    </row>
    <row r="24" ht="15" customHeight="1" spans="1:5">
      <c r="A24" s="234" t="s">
        <v>507</v>
      </c>
      <c r="B24" s="232" t="s">
        <v>76</v>
      </c>
      <c r="C24" s="229" t="s">
        <v>483</v>
      </c>
      <c r="D24" s="229" t="s">
        <v>483</v>
      </c>
      <c r="E24" s="236">
        <v>0</v>
      </c>
    </row>
    <row r="25" ht="15" customHeight="1" spans="1:5">
      <c r="A25" s="234" t="s">
        <v>508</v>
      </c>
      <c r="B25" s="232" t="s">
        <v>80</v>
      </c>
      <c r="C25" s="229" t="s">
        <v>483</v>
      </c>
      <c r="D25" s="229" t="s">
        <v>483</v>
      </c>
      <c r="E25" s="236">
        <v>0</v>
      </c>
    </row>
    <row r="26" ht="15" customHeight="1" spans="1:5">
      <c r="A26" s="234" t="s">
        <v>509</v>
      </c>
      <c r="B26" s="232" t="s">
        <v>83</v>
      </c>
      <c r="C26" s="229" t="s">
        <v>483</v>
      </c>
      <c r="D26" s="229" t="s">
        <v>483</v>
      </c>
      <c r="E26" s="236">
        <v>0</v>
      </c>
    </row>
    <row r="27" ht="15" customHeight="1" spans="1:5">
      <c r="A27" s="233" t="s">
        <v>510</v>
      </c>
      <c r="B27" s="232" t="s">
        <v>86</v>
      </c>
      <c r="C27" s="229" t="s">
        <v>483</v>
      </c>
      <c r="D27" s="229" t="s">
        <v>483</v>
      </c>
      <c r="E27" s="236" t="s">
        <v>511</v>
      </c>
    </row>
    <row r="28" ht="15" customHeight="1" spans="1:5">
      <c r="A28" s="234" t="s">
        <v>512</v>
      </c>
      <c r="B28" s="232" t="s">
        <v>89</v>
      </c>
      <c r="C28" s="229" t="s">
        <v>483</v>
      </c>
      <c r="D28" s="229" t="s">
        <v>483</v>
      </c>
      <c r="E28" s="236" t="s">
        <v>511</v>
      </c>
    </row>
    <row r="29" ht="15" customHeight="1" spans="1:5">
      <c r="A29" s="234" t="s">
        <v>513</v>
      </c>
      <c r="B29" s="232" t="s">
        <v>92</v>
      </c>
      <c r="C29" s="229" t="s">
        <v>483</v>
      </c>
      <c r="D29" s="229" t="s">
        <v>483</v>
      </c>
      <c r="E29" s="236">
        <v>0</v>
      </c>
    </row>
    <row r="30" ht="41.25" customHeight="1" spans="1:5">
      <c r="A30" s="230" t="s">
        <v>514</v>
      </c>
      <c r="B30" s="230"/>
      <c r="C30" s="230"/>
      <c r="D30" s="230"/>
      <c r="E30" s="230"/>
    </row>
    <row r="31" ht="21" customHeight="1" spans="1:5">
      <c r="A31" s="230" t="s">
        <v>515</v>
      </c>
      <c r="B31" s="230"/>
      <c r="C31" s="230"/>
      <c r="D31" s="230"/>
      <c r="E31" s="230"/>
    </row>
    <row r="33" spans="3:3">
      <c r="C33" s="231" t="s">
        <v>516</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31" sqref="I31"/>
    </sheetView>
  </sheetViews>
  <sheetFormatPr defaultColWidth="9" defaultRowHeight="14.4" outlineLevelCol="4"/>
  <cols>
    <col min="1" max="1" width="43.75" customWidth="1"/>
    <col min="2" max="2" width="11" customWidth="1"/>
    <col min="3" max="5" width="16.25" style="149" customWidth="1"/>
    <col min="6" max="6" width="15.6296296296296" customWidth="1"/>
    <col min="7" max="7" width="13.75" customWidth="1"/>
  </cols>
  <sheetData>
    <row r="1" ht="25.8" spans="2:2">
      <c r="B1" s="222" t="s">
        <v>517</v>
      </c>
    </row>
    <row r="2" ht="15.6" spans="5:5">
      <c r="E2" s="223" t="s">
        <v>518</v>
      </c>
    </row>
    <row r="3" ht="15.6" spans="1:5">
      <c r="A3" s="224" t="s">
        <v>2</v>
      </c>
      <c r="E3" s="223" t="s">
        <v>3</v>
      </c>
    </row>
    <row r="4" ht="15" customHeight="1" spans="1:5">
      <c r="A4" s="225" t="s">
        <v>477</v>
      </c>
      <c r="B4" s="225" t="s">
        <v>7</v>
      </c>
      <c r="C4" s="225" t="s">
        <v>478</v>
      </c>
      <c r="D4" s="225" t="s">
        <v>479</v>
      </c>
      <c r="E4" s="225" t="s">
        <v>480</v>
      </c>
    </row>
    <row r="5" ht="15" customHeight="1" spans="1:5">
      <c r="A5" s="226" t="s">
        <v>481</v>
      </c>
      <c r="B5" s="227"/>
      <c r="C5" s="227" t="s">
        <v>11</v>
      </c>
      <c r="D5" s="227" t="s">
        <v>12</v>
      </c>
      <c r="E5" s="227" t="s">
        <v>21</v>
      </c>
    </row>
    <row r="6" ht="15" customHeight="1" spans="1:5">
      <c r="A6" s="226" t="s">
        <v>519</v>
      </c>
      <c r="B6" s="227" t="s">
        <v>11</v>
      </c>
      <c r="C6" s="227" t="s">
        <v>483</v>
      </c>
      <c r="D6" s="227" t="s">
        <v>483</v>
      </c>
      <c r="E6" s="227" t="s">
        <v>483</v>
      </c>
    </row>
    <row r="7" ht="15" customHeight="1" spans="1:5">
      <c r="A7" s="226" t="s">
        <v>484</v>
      </c>
      <c r="B7" s="227" t="s">
        <v>12</v>
      </c>
      <c r="C7" s="228">
        <v>10</v>
      </c>
      <c r="D7" s="227">
        <v>4.16</v>
      </c>
      <c r="E7" s="227" t="s">
        <v>485</v>
      </c>
    </row>
    <row r="8" ht="15" customHeight="1" spans="1:5">
      <c r="A8" s="226" t="s">
        <v>486</v>
      </c>
      <c r="B8" s="227" t="s">
        <v>21</v>
      </c>
      <c r="C8" s="229">
        <v>0</v>
      </c>
      <c r="D8" s="229">
        <v>0</v>
      </c>
      <c r="E8" s="229">
        <v>0</v>
      </c>
    </row>
    <row r="9" ht="15" customHeight="1" spans="1:5">
      <c r="A9" s="226" t="s">
        <v>487</v>
      </c>
      <c r="B9" s="227" t="s">
        <v>25</v>
      </c>
      <c r="C9" s="228">
        <v>2</v>
      </c>
      <c r="D9" s="228">
        <v>2</v>
      </c>
      <c r="E9" s="227" t="s">
        <v>488</v>
      </c>
    </row>
    <row r="10" ht="15" customHeight="1" spans="1:5">
      <c r="A10" s="226" t="s">
        <v>489</v>
      </c>
      <c r="B10" s="227" t="s">
        <v>30</v>
      </c>
      <c r="C10" s="229">
        <v>0</v>
      </c>
      <c r="D10" s="229">
        <v>0</v>
      </c>
      <c r="E10" s="229">
        <v>0</v>
      </c>
    </row>
    <row r="11" ht="15" customHeight="1" spans="1:5">
      <c r="A11" s="226" t="s">
        <v>490</v>
      </c>
      <c r="B11" s="227" t="s">
        <v>34</v>
      </c>
      <c r="C11" s="228">
        <v>2</v>
      </c>
      <c r="D11" s="228">
        <v>2</v>
      </c>
      <c r="E11" s="227" t="s">
        <v>488</v>
      </c>
    </row>
    <row r="12" ht="15" customHeight="1" spans="1:5">
      <c r="A12" s="226" t="s">
        <v>491</v>
      </c>
      <c r="B12" s="227" t="s">
        <v>38</v>
      </c>
      <c r="C12" s="228">
        <v>8</v>
      </c>
      <c r="D12" s="227">
        <v>2.16</v>
      </c>
      <c r="E12" s="227" t="s">
        <v>492</v>
      </c>
    </row>
    <row r="13" ht="15" customHeight="1" spans="1:5">
      <c r="A13" s="226" t="s">
        <v>493</v>
      </c>
      <c r="B13" s="227" t="s">
        <v>42</v>
      </c>
      <c r="C13" s="227" t="s">
        <v>483</v>
      </c>
      <c r="D13" s="227" t="s">
        <v>483</v>
      </c>
      <c r="E13" s="227"/>
    </row>
    <row r="14" ht="15" customHeight="1" spans="1:5">
      <c r="A14" s="226" t="s">
        <v>494</v>
      </c>
      <c r="B14" s="227" t="s">
        <v>46</v>
      </c>
      <c r="C14" s="227" t="s">
        <v>483</v>
      </c>
      <c r="D14" s="227" t="s">
        <v>483</v>
      </c>
      <c r="E14" s="227"/>
    </row>
    <row r="15" ht="15" customHeight="1" spans="1:5">
      <c r="A15" s="226" t="s">
        <v>495</v>
      </c>
      <c r="B15" s="227" t="s">
        <v>49</v>
      </c>
      <c r="C15" s="227" t="s">
        <v>483</v>
      </c>
      <c r="D15" s="227" t="s">
        <v>483</v>
      </c>
      <c r="E15" s="227"/>
    </row>
    <row r="16" ht="48" customHeight="1" spans="1:5">
      <c r="A16" s="230" t="s">
        <v>520</v>
      </c>
      <c r="B16" s="230"/>
      <c r="C16" s="229"/>
      <c r="D16" s="229"/>
      <c r="E16" s="229"/>
    </row>
    <row r="18" spans="2:2">
      <c r="B18" s="231" t="s">
        <v>516</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29" sqref="M29"/>
    </sheetView>
  </sheetViews>
  <sheetFormatPr defaultColWidth="9" defaultRowHeight="14.4"/>
  <sheetData>
    <row r="1" s="189" customFormat="1" ht="36" customHeight="1" spans="1:21">
      <c r="A1" s="4" t="s">
        <v>521</v>
      </c>
      <c r="B1" s="4"/>
      <c r="C1" s="4"/>
      <c r="D1" s="4"/>
      <c r="E1" s="4"/>
      <c r="F1" s="4"/>
      <c r="G1" s="4"/>
      <c r="H1" s="4"/>
      <c r="I1" s="4"/>
      <c r="J1" s="4"/>
      <c r="K1" s="4"/>
      <c r="L1" s="4"/>
      <c r="M1" s="4"/>
      <c r="N1" s="206"/>
      <c r="O1" s="4"/>
      <c r="P1" s="4"/>
      <c r="Q1" s="4"/>
      <c r="R1" s="4"/>
      <c r="S1" s="4"/>
      <c r="T1" s="4"/>
      <c r="U1" s="4"/>
    </row>
    <row r="2" s="189" customFormat="1" ht="18" customHeight="1" spans="1:21">
      <c r="A2" s="191"/>
      <c r="B2" s="191"/>
      <c r="C2" s="191"/>
      <c r="D2" s="191"/>
      <c r="E2" s="191"/>
      <c r="F2" s="191"/>
      <c r="G2" s="191"/>
      <c r="H2" s="191"/>
      <c r="I2" s="191"/>
      <c r="J2" s="191"/>
      <c r="K2" s="191"/>
      <c r="L2" s="191"/>
      <c r="M2" s="191"/>
      <c r="N2" s="207"/>
      <c r="U2" s="216" t="s">
        <v>522</v>
      </c>
    </row>
    <row r="3" s="189" customFormat="1" ht="18" customHeight="1" spans="1:21">
      <c r="A3" s="192" t="s">
        <v>523</v>
      </c>
      <c r="B3" s="192" t="s">
        <v>524</v>
      </c>
      <c r="C3" s="191"/>
      <c r="D3" s="191"/>
      <c r="E3" s="193"/>
      <c r="F3" s="193"/>
      <c r="G3" s="191"/>
      <c r="H3" s="191"/>
      <c r="I3" s="191"/>
      <c r="J3" s="191"/>
      <c r="K3" s="191"/>
      <c r="L3" s="191"/>
      <c r="M3" s="191"/>
      <c r="N3" s="207"/>
      <c r="U3" s="216" t="s">
        <v>3</v>
      </c>
    </row>
    <row r="4" s="189" customFormat="1" ht="24" customHeight="1" spans="1:21">
      <c r="A4" s="194" t="s">
        <v>6</v>
      </c>
      <c r="B4" s="194" t="s">
        <v>7</v>
      </c>
      <c r="C4" s="195" t="s">
        <v>525</v>
      </c>
      <c r="D4" s="196" t="s">
        <v>526</v>
      </c>
      <c r="E4" s="194" t="s">
        <v>527</v>
      </c>
      <c r="F4" s="197" t="s">
        <v>528</v>
      </c>
      <c r="G4" s="198"/>
      <c r="H4" s="198"/>
      <c r="I4" s="198"/>
      <c r="J4" s="198"/>
      <c r="K4" s="198"/>
      <c r="L4" s="198"/>
      <c r="M4" s="198"/>
      <c r="N4" s="208"/>
      <c r="O4" s="209"/>
      <c r="P4" s="210" t="s">
        <v>529</v>
      </c>
      <c r="Q4" s="194" t="s">
        <v>530</v>
      </c>
      <c r="R4" s="195" t="s">
        <v>531</v>
      </c>
      <c r="S4" s="217"/>
      <c r="T4" s="218" t="s">
        <v>532</v>
      </c>
      <c r="U4" s="217"/>
    </row>
    <row r="5" s="189" customFormat="1" ht="36" customHeight="1" spans="1:21">
      <c r="A5" s="194"/>
      <c r="B5" s="194"/>
      <c r="C5" s="199"/>
      <c r="D5" s="196"/>
      <c r="E5" s="194"/>
      <c r="F5" s="200" t="s">
        <v>128</v>
      </c>
      <c r="G5" s="200"/>
      <c r="H5" s="200" t="s">
        <v>533</v>
      </c>
      <c r="I5" s="200"/>
      <c r="J5" s="211" t="s">
        <v>534</v>
      </c>
      <c r="K5" s="212"/>
      <c r="L5" s="213" t="s">
        <v>535</v>
      </c>
      <c r="M5" s="213"/>
      <c r="N5" s="214" t="s">
        <v>536</v>
      </c>
      <c r="O5" s="214"/>
      <c r="P5" s="210"/>
      <c r="Q5" s="194"/>
      <c r="R5" s="201"/>
      <c r="S5" s="219"/>
      <c r="T5" s="220"/>
      <c r="U5" s="219"/>
    </row>
    <row r="6" s="189" customFormat="1" ht="24" customHeight="1" spans="1:21">
      <c r="A6" s="194"/>
      <c r="B6" s="194"/>
      <c r="C6" s="201"/>
      <c r="D6" s="196"/>
      <c r="E6" s="194"/>
      <c r="F6" s="200" t="s">
        <v>537</v>
      </c>
      <c r="G6" s="202" t="s">
        <v>538</v>
      </c>
      <c r="H6" s="200" t="s">
        <v>537</v>
      </c>
      <c r="I6" s="202" t="s">
        <v>538</v>
      </c>
      <c r="J6" s="200" t="s">
        <v>537</v>
      </c>
      <c r="K6" s="202" t="s">
        <v>538</v>
      </c>
      <c r="L6" s="200" t="s">
        <v>537</v>
      </c>
      <c r="M6" s="202" t="s">
        <v>538</v>
      </c>
      <c r="N6" s="200" t="s">
        <v>537</v>
      </c>
      <c r="O6" s="202" t="s">
        <v>538</v>
      </c>
      <c r="P6" s="210"/>
      <c r="Q6" s="194"/>
      <c r="R6" s="200" t="s">
        <v>537</v>
      </c>
      <c r="S6" s="221" t="s">
        <v>538</v>
      </c>
      <c r="T6" s="200" t="s">
        <v>537</v>
      </c>
      <c r="U6" s="202" t="s">
        <v>538</v>
      </c>
    </row>
    <row r="7" s="190" customFormat="1" ht="24" customHeight="1" spans="1:21">
      <c r="A7" s="194" t="s">
        <v>10</v>
      </c>
      <c r="B7" s="194"/>
      <c r="C7" s="194">
        <v>1</v>
      </c>
      <c r="D7" s="202" t="s">
        <v>12</v>
      </c>
      <c r="E7" s="194">
        <v>3</v>
      </c>
      <c r="F7" s="194">
        <v>4</v>
      </c>
      <c r="G7" s="202" t="s">
        <v>30</v>
      </c>
      <c r="H7" s="194">
        <v>6</v>
      </c>
      <c r="I7" s="194">
        <v>7</v>
      </c>
      <c r="J7" s="202" t="s">
        <v>42</v>
      </c>
      <c r="K7" s="194">
        <v>9</v>
      </c>
      <c r="L7" s="194">
        <v>10</v>
      </c>
      <c r="M7" s="202" t="s">
        <v>52</v>
      </c>
      <c r="N7" s="194">
        <v>12</v>
      </c>
      <c r="O7" s="194">
        <v>13</v>
      </c>
      <c r="P7" s="202" t="s">
        <v>61</v>
      </c>
      <c r="Q7" s="194">
        <v>15</v>
      </c>
      <c r="R7" s="194">
        <v>16</v>
      </c>
      <c r="S7" s="202" t="s">
        <v>70</v>
      </c>
      <c r="T7" s="194">
        <v>18</v>
      </c>
      <c r="U7" s="194">
        <v>19</v>
      </c>
    </row>
    <row r="8" s="189" customFormat="1" ht="24" customHeight="1" spans="1:21">
      <c r="A8" s="203" t="s">
        <v>133</v>
      </c>
      <c r="B8" s="194">
        <v>1</v>
      </c>
      <c r="C8" s="203">
        <v>162.01</v>
      </c>
      <c r="D8" s="204">
        <v>393.7</v>
      </c>
      <c r="E8" s="204">
        <v>10.1</v>
      </c>
      <c r="F8" s="204">
        <v>319.9</v>
      </c>
      <c r="G8" s="204">
        <v>97.47</v>
      </c>
      <c r="H8" s="204">
        <v>0</v>
      </c>
      <c r="I8" s="204">
        <v>0</v>
      </c>
      <c r="J8" s="204">
        <v>38.57</v>
      </c>
      <c r="K8" s="204">
        <v>0</v>
      </c>
      <c r="L8" s="204">
        <v>0</v>
      </c>
      <c r="M8" s="204">
        <v>0</v>
      </c>
      <c r="N8" s="215">
        <v>281.33</v>
      </c>
      <c r="O8" s="215">
        <v>97.47</v>
      </c>
      <c r="P8" s="215">
        <v>0</v>
      </c>
      <c r="Q8" s="215">
        <v>0</v>
      </c>
      <c r="R8" s="204">
        <v>63.7</v>
      </c>
      <c r="S8" s="204">
        <v>54.44</v>
      </c>
      <c r="T8" s="204">
        <v>0</v>
      </c>
      <c r="U8" s="204">
        <v>0</v>
      </c>
    </row>
    <row r="9" s="189" customFormat="1" ht="48.95" customHeight="1" spans="1:21">
      <c r="A9" s="205" t="s">
        <v>539</v>
      </c>
      <c r="B9" s="205"/>
      <c r="C9" s="205"/>
      <c r="D9" s="205"/>
      <c r="E9" s="205"/>
      <c r="F9" s="205"/>
      <c r="G9" s="205"/>
      <c r="H9" s="205"/>
      <c r="I9" s="205"/>
      <c r="J9" s="205"/>
      <c r="K9" s="205"/>
      <c r="L9" s="205"/>
      <c r="M9" s="205"/>
      <c r="N9" s="205"/>
      <c r="O9" s="205"/>
      <c r="P9" s="205"/>
      <c r="Q9" s="205"/>
      <c r="R9" s="205"/>
      <c r="S9" s="205"/>
      <c r="T9" s="205"/>
      <c r="U9" s="2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G14" sqref="G14"/>
    </sheetView>
  </sheetViews>
  <sheetFormatPr defaultColWidth="9" defaultRowHeight="14.4"/>
  <cols>
    <col min="1" max="1" width="16.75" customWidth="1"/>
    <col min="2" max="2" width="14.75" customWidth="1"/>
    <col min="3" max="3" width="9.25" customWidth="1"/>
    <col min="4" max="4" width="47.6296296296296" customWidth="1"/>
  </cols>
  <sheetData>
    <row r="1" s="25" customFormat="1" ht="36.75" customHeight="1" spans="1:4">
      <c r="A1" s="177" t="s">
        <v>540</v>
      </c>
      <c r="B1" s="177"/>
      <c r="C1" s="177"/>
      <c r="D1" s="177"/>
    </row>
    <row r="2" s="26" customFormat="1" ht="30" customHeight="1" spans="1:4">
      <c r="A2" s="178" t="s">
        <v>2</v>
      </c>
      <c r="B2" s="178"/>
      <c r="D2" s="179" t="s">
        <v>541</v>
      </c>
    </row>
    <row r="3" s="26" customFormat="1" ht="82.5" customHeight="1" spans="1:9">
      <c r="A3" s="180" t="s">
        <v>542</v>
      </c>
      <c r="B3" s="7" t="s">
        <v>543</v>
      </c>
      <c r="C3" s="7" t="s">
        <v>544</v>
      </c>
      <c r="D3" s="181" t="s">
        <v>545</v>
      </c>
      <c r="I3" s="188"/>
    </row>
    <row r="4" s="26" customFormat="1" ht="93.75" customHeight="1" spans="1:7">
      <c r="A4" s="21" t="s">
        <v>544</v>
      </c>
      <c r="B4" s="86" t="s">
        <v>546</v>
      </c>
      <c r="C4" s="182" t="s">
        <v>544</v>
      </c>
      <c r="D4" s="183" t="s">
        <v>547</v>
      </c>
      <c r="G4" s="184"/>
    </row>
    <row r="5" s="26" customFormat="1" ht="72.75" customHeight="1" spans="1:4">
      <c r="A5" s="21" t="s">
        <v>544</v>
      </c>
      <c r="B5" s="86" t="s">
        <v>548</v>
      </c>
      <c r="C5" s="86" t="s">
        <v>544</v>
      </c>
      <c r="D5" s="185" t="s">
        <v>549</v>
      </c>
    </row>
    <row r="6" s="26" customFormat="1" ht="52.5" customHeight="1" spans="1:4">
      <c r="A6" s="21" t="s">
        <v>544</v>
      </c>
      <c r="B6" s="86" t="s">
        <v>550</v>
      </c>
      <c r="C6" s="86" t="s">
        <v>544</v>
      </c>
      <c r="D6" s="186" t="s">
        <v>551</v>
      </c>
    </row>
    <row r="7" s="26" customFormat="1" ht="68.25" customHeight="1" spans="1:4">
      <c r="A7" s="21" t="s">
        <v>544</v>
      </c>
      <c r="B7" s="86" t="s">
        <v>552</v>
      </c>
      <c r="C7" s="182" t="s">
        <v>544</v>
      </c>
      <c r="D7" s="186" t="s">
        <v>553</v>
      </c>
    </row>
    <row r="8" s="26" customFormat="1" ht="67.5" customHeight="1" spans="1:4">
      <c r="A8" s="21" t="s">
        <v>554</v>
      </c>
      <c r="B8" s="86" t="s">
        <v>555</v>
      </c>
      <c r="C8" s="86" t="s">
        <v>544</v>
      </c>
      <c r="D8" s="187" t="s">
        <v>556</v>
      </c>
    </row>
    <row r="9" s="26" customFormat="1" ht="42.75" customHeight="1" spans="1:4">
      <c r="A9" s="21" t="s">
        <v>544</v>
      </c>
      <c r="B9" s="86" t="s">
        <v>557</v>
      </c>
      <c r="C9" s="9" t="s">
        <v>558</v>
      </c>
      <c r="D9" s="186" t="s">
        <v>559</v>
      </c>
    </row>
    <row r="10" s="26" customFormat="1" ht="45" customHeight="1" spans="1:4">
      <c r="A10" s="21" t="s">
        <v>544</v>
      </c>
      <c r="B10" s="86" t="s">
        <v>544</v>
      </c>
      <c r="C10" s="9" t="s">
        <v>560</v>
      </c>
      <c r="D10" s="187" t="s">
        <v>561</v>
      </c>
    </row>
    <row r="11" s="26" customFormat="1" ht="47.25" customHeight="1" spans="1:4">
      <c r="A11" s="21" t="s">
        <v>562</v>
      </c>
      <c r="B11" s="86" t="s">
        <v>544</v>
      </c>
      <c r="C11" s="86" t="s">
        <v>544</v>
      </c>
      <c r="D11" s="185" t="s">
        <v>563</v>
      </c>
    </row>
    <row r="12" s="26" customFormat="1" ht="79.5" customHeight="1" spans="1:4">
      <c r="A12" s="21" t="s">
        <v>564</v>
      </c>
      <c r="B12" s="86" t="s">
        <v>544</v>
      </c>
      <c r="C12" s="86" t="s">
        <v>544</v>
      </c>
      <c r="D12" s="187" t="s">
        <v>565</v>
      </c>
    </row>
    <row r="13" s="26" customFormat="1" ht="22.5" customHeight="1" spans="1:4">
      <c r="A13" s="21" t="s">
        <v>566</v>
      </c>
      <c r="B13" s="86" t="s">
        <v>544</v>
      </c>
      <c r="C13" s="86" t="s">
        <v>544</v>
      </c>
      <c r="D13" s="187" t="s">
        <v>567</v>
      </c>
    </row>
    <row r="14" s="26" customFormat="1" ht="97.5" customHeight="1" spans="1:4">
      <c r="A14" s="21" t="s">
        <v>568</v>
      </c>
      <c r="B14" s="86" t="s">
        <v>544</v>
      </c>
      <c r="C14" s="86" t="s">
        <v>544</v>
      </c>
      <c r="D14" s="187" t="s">
        <v>569</v>
      </c>
    </row>
    <row r="15" s="26" customFormat="1" ht="33.75" customHeight="1" spans="1:4">
      <c r="A15" s="21" t="s">
        <v>570</v>
      </c>
      <c r="B15" s="86" t="s">
        <v>544</v>
      </c>
      <c r="C15" s="86" t="s">
        <v>544</v>
      </c>
      <c r="D15" s="187" t="s">
        <v>571</v>
      </c>
    </row>
    <row r="16" s="25" customFormat="1"/>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28" workbookViewId="0">
      <selection activeCell="D48" sqref="D48"/>
    </sheetView>
  </sheetViews>
  <sheetFormatPr defaultColWidth="9" defaultRowHeight="14.4"/>
  <cols>
    <col min="1" max="1" width="17.1296296296296" style="3" customWidth="1"/>
    <col min="2" max="2" width="12" style="3" customWidth="1"/>
    <col min="3" max="3" width="28.8796296296296" style="83" customWidth="1"/>
    <col min="4" max="4" width="13.5" style="83" customWidth="1"/>
    <col min="5" max="5" width="14" style="3" customWidth="1"/>
    <col min="6" max="6" width="11.3796296296296" style="3" customWidth="1"/>
    <col min="7" max="7" width="13.5" style="3" customWidth="1"/>
    <col min="8" max="8" width="26.25" style="3" customWidth="1"/>
    <col min="9" max="9" width="30.1296296296296" style="3" customWidth="1"/>
    <col min="10" max="16384" width="9" style="3"/>
  </cols>
  <sheetData>
    <row r="1" s="1" customFormat="1" ht="28.2" spans="3:7">
      <c r="C1" s="84"/>
      <c r="D1" s="84"/>
      <c r="F1" s="4" t="s">
        <v>572</v>
      </c>
      <c r="G1" s="84"/>
    </row>
    <row r="2" s="2" customFormat="1" ht="25.5" customHeight="1" spans="1:9">
      <c r="A2" s="47" t="s">
        <v>2</v>
      </c>
      <c r="C2" s="85"/>
      <c r="D2" s="85"/>
      <c r="G2" s="85"/>
      <c r="I2" s="176" t="s">
        <v>573</v>
      </c>
    </row>
    <row r="3" s="2" customFormat="1" ht="21.75" customHeight="1" spans="1:9">
      <c r="A3" s="156" t="s">
        <v>574</v>
      </c>
      <c r="B3" s="157" t="s">
        <v>524</v>
      </c>
      <c r="C3" s="157" t="s">
        <v>544</v>
      </c>
      <c r="D3" s="157" t="s">
        <v>544</v>
      </c>
      <c r="E3" s="157" t="s">
        <v>544</v>
      </c>
      <c r="F3" s="157" t="s">
        <v>544</v>
      </c>
      <c r="G3" s="157" t="s">
        <v>544</v>
      </c>
      <c r="H3" s="157" t="s">
        <v>544</v>
      </c>
      <c r="I3" s="157" t="s">
        <v>544</v>
      </c>
    </row>
    <row r="4" s="2" customFormat="1" ht="21.75" customHeight="1" spans="1:9">
      <c r="A4" s="109" t="s">
        <v>575</v>
      </c>
      <c r="B4" s="109"/>
      <c r="C4" s="109"/>
      <c r="D4" s="109"/>
      <c r="E4" s="109"/>
      <c r="F4" s="109"/>
      <c r="G4" s="109"/>
      <c r="H4" s="109"/>
      <c r="I4" s="91" t="s">
        <v>576</v>
      </c>
    </row>
    <row r="5" s="2" customFormat="1" ht="12" spans="1:9">
      <c r="A5" s="137" t="s">
        <v>577</v>
      </c>
      <c r="B5" s="158" t="s">
        <v>578</v>
      </c>
      <c r="C5" s="159" t="s">
        <v>579</v>
      </c>
      <c r="D5" s="159" t="s">
        <v>544</v>
      </c>
      <c r="E5" s="159" t="s">
        <v>544</v>
      </c>
      <c r="F5" s="159" t="s">
        <v>544</v>
      </c>
      <c r="G5" s="159" t="s">
        <v>544</v>
      </c>
      <c r="H5" s="159" t="s">
        <v>544</v>
      </c>
      <c r="I5" s="109" t="s">
        <v>571</v>
      </c>
    </row>
    <row r="6" s="2" customFormat="1" ht="113.25" customHeight="1" spans="1:9">
      <c r="A6" s="137" t="s">
        <v>544</v>
      </c>
      <c r="B6" s="158" t="s">
        <v>544</v>
      </c>
      <c r="C6" s="160" t="s">
        <v>544</v>
      </c>
      <c r="D6" s="160" t="s">
        <v>544</v>
      </c>
      <c r="E6" s="160" t="s">
        <v>544</v>
      </c>
      <c r="F6" s="160" t="s">
        <v>544</v>
      </c>
      <c r="G6" s="160" t="s">
        <v>544</v>
      </c>
      <c r="H6" s="160" t="s">
        <v>544</v>
      </c>
      <c r="I6" s="109" t="s">
        <v>544</v>
      </c>
    </row>
    <row r="7" s="2" customFormat="1" ht="12" spans="1:9">
      <c r="A7" s="137" t="s">
        <v>544</v>
      </c>
      <c r="B7" s="158" t="s">
        <v>580</v>
      </c>
      <c r="C7" s="160" t="s">
        <v>581</v>
      </c>
      <c r="D7" s="160" t="s">
        <v>544</v>
      </c>
      <c r="E7" s="160" t="s">
        <v>544</v>
      </c>
      <c r="F7" s="160" t="s">
        <v>544</v>
      </c>
      <c r="G7" s="160" t="s">
        <v>544</v>
      </c>
      <c r="H7" s="160" t="s">
        <v>544</v>
      </c>
      <c r="I7" s="109" t="s">
        <v>571</v>
      </c>
    </row>
    <row r="8" s="2" customFormat="1" ht="47.25" customHeight="1" spans="1:9">
      <c r="A8" s="137" t="s">
        <v>544</v>
      </c>
      <c r="B8" s="158" t="s">
        <v>544</v>
      </c>
      <c r="C8" s="160" t="s">
        <v>544</v>
      </c>
      <c r="D8" s="160" t="s">
        <v>544</v>
      </c>
      <c r="E8" s="160" t="s">
        <v>544</v>
      </c>
      <c r="F8" s="160" t="s">
        <v>544</v>
      </c>
      <c r="G8" s="160" t="s">
        <v>544</v>
      </c>
      <c r="H8" s="160" t="s">
        <v>544</v>
      </c>
      <c r="I8" s="109" t="s">
        <v>544</v>
      </c>
    </row>
    <row r="9" s="2" customFormat="1" ht="36.75" customHeight="1" spans="1:9">
      <c r="A9" s="161" t="s">
        <v>582</v>
      </c>
      <c r="B9" s="162" t="s">
        <v>544</v>
      </c>
      <c r="C9" s="162" t="s">
        <v>544</v>
      </c>
      <c r="D9" s="162" t="s">
        <v>544</v>
      </c>
      <c r="E9" s="162" t="s">
        <v>544</v>
      </c>
      <c r="F9" s="162" t="s">
        <v>544</v>
      </c>
      <c r="G9" s="162" t="s">
        <v>544</v>
      </c>
      <c r="H9" s="162" t="s">
        <v>544</v>
      </c>
      <c r="I9" s="162" t="s">
        <v>544</v>
      </c>
    </row>
    <row r="10" s="2" customFormat="1" ht="21" customHeight="1" spans="1:9">
      <c r="A10" s="92" t="s">
        <v>583</v>
      </c>
      <c r="B10" s="66" t="s">
        <v>584</v>
      </c>
      <c r="C10" s="66" t="s">
        <v>544</v>
      </c>
      <c r="D10" s="66" t="s">
        <v>544</v>
      </c>
      <c r="E10" s="66" t="s">
        <v>544</v>
      </c>
      <c r="F10" s="66" t="s">
        <v>585</v>
      </c>
      <c r="G10" s="66" t="s">
        <v>585</v>
      </c>
      <c r="H10" s="66" t="s">
        <v>544</v>
      </c>
      <c r="I10" s="66" t="s">
        <v>544</v>
      </c>
    </row>
    <row r="11" s="2" customFormat="1" ht="12" spans="1:9">
      <c r="A11" s="92">
        <v>2023</v>
      </c>
      <c r="B11" s="101" t="s">
        <v>547</v>
      </c>
      <c r="C11" s="101" t="s">
        <v>544</v>
      </c>
      <c r="D11" s="101" t="s">
        <v>544</v>
      </c>
      <c r="E11" s="101" t="s">
        <v>544</v>
      </c>
      <c r="F11" s="163" t="s">
        <v>586</v>
      </c>
      <c r="G11" s="163" t="s">
        <v>544</v>
      </c>
      <c r="H11" s="163" t="s">
        <v>544</v>
      </c>
      <c r="I11" s="163" t="s">
        <v>544</v>
      </c>
    </row>
    <row r="12" s="2" customFormat="1" ht="177.75" customHeight="1" spans="1:9">
      <c r="A12" s="92" t="s">
        <v>544</v>
      </c>
      <c r="B12" s="101" t="s">
        <v>544</v>
      </c>
      <c r="C12" s="101" t="s">
        <v>544</v>
      </c>
      <c r="D12" s="101" t="s">
        <v>544</v>
      </c>
      <c r="E12" s="101" t="s">
        <v>544</v>
      </c>
      <c r="F12" s="163" t="s">
        <v>544</v>
      </c>
      <c r="G12" s="163" t="s">
        <v>544</v>
      </c>
      <c r="H12" s="163" t="s">
        <v>544</v>
      </c>
      <c r="I12" s="163" t="s">
        <v>544</v>
      </c>
    </row>
    <row r="13" s="2" customFormat="1" ht="12" spans="1:9">
      <c r="A13" s="92">
        <v>2024</v>
      </c>
      <c r="B13" s="101" t="s">
        <v>587</v>
      </c>
      <c r="C13" s="101" t="s">
        <v>544</v>
      </c>
      <c r="D13" s="101" t="s">
        <v>544</v>
      </c>
      <c r="E13" s="101" t="s">
        <v>544</v>
      </c>
      <c r="F13" s="164" t="s">
        <v>588</v>
      </c>
      <c r="G13" s="66" t="s">
        <v>544</v>
      </c>
      <c r="H13" s="66" t="s">
        <v>544</v>
      </c>
      <c r="I13" s="66" t="s">
        <v>544</v>
      </c>
    </row>
    <row r="14" s="2" customFormat="1" ht="97.5" customHeight="1" spans="1:9">
      <c r="A14" s="92" t="s">
        <v>544</v>
      </c>
      <c r="B14" s="101" t="s">
        <v>544</v>
      </c>
      <c r="C14" s="101" t="s">
        <v>544</v>
      </c>
      <c r="D14" s="101" t="s">
        <v>544</v>
      </c>
      <c r="E14" s="101" t="s">
        <v>544</v>
      </c>
      <c r="F14" s="66" t="s">
        <v>544</v>
      </c>
      <c r="G14" s="66" t="s">
        <v>544</v>
      </c>
      <c r="H14" s="66" t="s">
        <v>544</v>
      </c>
      <c r="I14" s="66" t="s">
        <v>544</v>
      </c>
    </row>
    <row r="15" s="2" customFormat="1" ht="12" spans="1:9">
      <c r="A15" s="92">
        <v>2025</v>
      </c>
      <c r="B15" s="101" t="s">
        <v>587</v>
      </c>
      <c r="C15" s="101" t="s">
        <v>544</v>
      </c>
      <c r="D15" s="101" t="s">
        <v>544</v>
      </c>
      <c r="E15" s="101" t="s">
        <v>544</v>
      </c>
      <c r="F15" s="164" t="s">
        <v>588</v>
      </c>
      <c r="G15" s="66" t="s">
        <v>544</v>
      </c>
      <c r="H15" s="66" t="s">
        <v>544</v>
      </c>
      <c r="I15" s="66" t="s">
        <v>544</v>
      </c>
    </row>
    <row r="16" s="2" customFormat="1" ht="92.25" customHeight="1" spans="1:9">
      <c r="A16" s="92" t="s">
        <v>544</v>
      </c>
      <c r="B16" s="101" t="s">
        <v>544</v>
      </c>
      <c r="C16" s="101" t="s">
        <v>544</v>
      </c>
      <c r="D16" s="101" t="s">
        <v>544</v>
      </c>
      <c r="E16" s="101" t="s">
        <v>544</v>
      </c>
      <c r="F16" s="66" t="s">
        <v>544</v>
      </c>
      <c r="G16" s="66" t="s">
        <v>544</v>
      </c>
      <c r="H16" s="66" t="s">
        <v>544</v>
      </c>
      <c r="I16" s="66" t="s">
        <v>544</v>
      </c>
    </row>
    <row r="17" s="2" customFormat="1" ht="12" spans="1:9">
      <c r="A17" s="161" t="s">
        <v>589</v>
      </c>
      <c r="B17" s="162" t="s">
        <v>544</v>
      </c>
      <c r="C17" s="162" t="s">
        <v>544</v>
      </c>
      <c r="D17" s="162" t="s">
        <v>544</v>
      </c>
      <c r="E17" s="162" t="s">
        <v>544</v>
      </c>
      <c r="F17" s="162" t="s">
        <v>544</v>
      </c>
      <c r="G17" s="162" t="s">
        <v>544</v>
      </c>
      <c r="H17" s="162" t="s">
        <v>544</v>
      </c>
      <c r="I17" s="162" t="s">
        <v>544</v>
      </c>
    </row>
    <row r="18" s="2" customFormat="1" ht="12" spans="1:9">
      <c r="A18" s="92" t="s">
        <v>590</v>
      </c>
      <c r="B18" s="66" t="s">
        <v>591</v>
      </c>
      <c r="C18" s="66" t="s">
        <v>592</v>
      </c>
      <c r="D18" s="66" t="s">
        <v>593</v>
      </c>
      <c r="E18" s="66" t="s">
        <v>544</v>
      </c>
      <c r="F18" s="66" t="s">
        <v>544</v>
      </c>
      <c r="G18" s="118" t="s">
        <v>594</v>
      </c>
      <c r="H18" s="66" t="s">
        <v>595</v>
      </c>
      <c r="I18" s="118" t="s">
        <v>596</v>
      </c>
    </row>
    <row r="19" s="2" customFormat="1" ht="12" spans="1:9">
      <c r="A19" s="92" t="s">
        <v>544</v>
      </c>
      <c r="B19" s="66" t="s">
        <v>544</v>
      </c>
      <c r="C19" s="66" t="s">
        <v>544</v>
      </c>
      <c r="D19" s="66" t="s">
        <v>597</v>
      </c>
      <c r="E19" s="66" t="s">
        <v>598</v>
      </c>
      <c r="F19" s="66" t="s">
        <v>599</v>
      </c>
      <c r="G19" s="118" t="s">
        <v>600</v>
      </c>
      <c r="H19" s="66" t="s">
        <v>544</v>
      </c>
      <c r="I19" s="118" t="s">
        <v>544</v>
      </c>
    </row>
    <row r="20" s="2" customFormat="1" ht="84" spans="1:9">
      <c r="A20" s="165" t="s">
        <v>601</v>
      </c>
      <c r="B20" s="166" t="s">
        <v>602</v>
      </c>
      <c r="C20" s="101" t="s">
        <v>603</v>
      </c>
      <c r="D20" s="167">
        <v>87</v>
      </c>
      <c r="E20" s="168">
        <v>87</v>
      </c>
      <c r="F20" s="169">
        <v>0</v>
      </c>
      <c r="G20" s="169">
        <v>50.45</v>
      </c>
      <c r="H20" s="170">
        <f t="shared" ref="H20:H28" si="0">G20/D20</f>
        <v>0.579885057471264</v>
      </c>
      <c r="I20" s="166" t="s">
        <v>604</v>
      </c>
    </row>
    <row r="21" s="2" customFormat="1" ht="79.5" customHeight="1" spans="1:9">
      <c r="A21" s="165" t="s">
        <v>605</v>
      </c>
      <c r="B21" s="166" t="s">
        <v>602</v>
      </c>
      <c r="C21" s="101" t="s">
        <v>606</v>
      </c>
      <c r="D21" s="167">
        <v>60</v>
      </c>
      <c r="E21" s="168">
        <v>60</v>
      </c>
      <c r="F21" s="169">
        <v>0</v>
      </c>
      <c r="G21" s="169">
        <v>1.07</v>
      </c>
      <c r="H21" s="170">
        <f t="shared" si="0"/>
        <v>0.0178333333333333</v>
      </c>
      <c r="I21" s="166" t="s">
        <v>604</v>
      </c>
    </row>
    <row r="22" s="2" customFormat="1" ht="105.75" customHeight="1" spans="1:9">
      <c r="A22" s="165" t="s">
        <v>607</v>
      </c>
      <c r="B22" s="166" t="s">
        <v>602</v>
      </c>
      <c r="C22" s="101" t="s">
        <v>608</v>
      </c>
      <c r="D22" s="167">
        <v>40</v>
      </c>
      <c r="E22" s="168">
        <v>40</v>
      </c>
      <c r="F22" s="169">
        <v>0</v>
      </c>
      <c r="G22" s="169">
        <v>20</v>
      </c>
      <c r="H22" s="170">
        <f t="shared" si="0"/>
        <v>0.5</v>
      </c>
      <c r="I22" s="166" t="s">
        <v>604</v>
      </c>
    </row>
    <row r="23" s="2" customFormat="1" ht="76.5" customHeight="1" spans="1:9">
      <c r="A23" s="165" t="s">
        <v>609</v>
      </c>
      <c r="B23" s="166" t="s">
        <v>602</v>
      </c>
      <c r="C23" s="101" t="s">
        <v>610</v>
      </c>
      <c r="D23" s="167">
        <v>652.07</v>
      </c>
      <c r="E23" s="168">
        <v>652.07</v>
      </c>
      <c r="F23" s="169">
        <v>0</v>
      </c>
      <c r="G23" s="169">
        <v>586.19</v>
      </c>
      <c r="H23" s="170">
        <f t="shared" si="0"/>
        <v>0.898967902219087</v>
      </c>
      <c r="I23" s="166" t="s">
        <v>604</v>
      </c>
    </row>
    <row r="24" s="2" customFormat="1" ht="136.5" customHeight="1" spans="1:9">
      <c r="A24" s="165" t="s">
        <v>611</v>
      </c>
      <c r="B24" s="166" t="s">
        <v>602</v>
      </c>
      <c r="C24" s="101" t="s">
        <v>612</v>
      </c>
      <c r="D24" s="167">
        <v>28.81</v>
      </c>
      <c r="E24" s="169">
        <v>0</v>
      </c>
      <c r="F24" s="168">
        <v>28.81</v>
      </c>
      <c r="G24" s="169">
        <v>19.22</v>
      </c>
      <c r="H24" s="170">
        <f t="shared" si="0"/>
        <v>0.667129468934398</v>
      </c>
      <c r="I24" s="166" t="s">
        <v>604</v>
      </c>
    </row>
    <row r="25" s="2" customFormat="1" ht="96" spans="1:9">
      <c r="A25" s="165" t="s">
        <v>613</v>
      </c>
      <c r="B25" s="166" t="s">
        <v>602</v>
      </c>
      <c r="C25" s="101" t="s">
        <v>614</v>
      </c>
      <c r="D25" s="167">
        <v>23</v>
      </c>
      <c r="E25" s="168">
        <v>23</v>
      </c>
      <c r="F25" s="169">
        <v>0</v>
      </c>
      <c r="G25" s="169">
        <v>0</v>
      </c>
      <c r="H25" s="170">
        <f t="shared" si="0"/>
        <v>0</v>
      </c>
      <c r="I25" s="166" t="s">
        <v>604</v>
      </c>
    </row>
    <row r="26" s="2" customFormat="1" ht="96" spans="1:9">
      <c r="A26" s="165" t="s">
        <v>615</v>
      </c>
      <c r="B26" s="166" t="s">
        <v>602</v>
      </c>
      <c r="C26" s="101" t="s">
        <v>616</v>
      </c>
      <c r="D26" s="167">
        <v>24</v>
      </c>
      <c r="E26" s="168">
        <v>24</v>
      </c>
      <c r="F26" s="169">
        <v>0</v>
      </c>
      <c r="G26" s="169">
        <v>4</v>
      </c>
      <c r="H26" s="170">
        <f t="shared" si="0"/>
        <v>0.166666666666667</v>
      </c>
      <c r="I26" s="166" t="s">
        <v>604</v>
      </c>
    </row>
    <row r="27" s="2" customFormat="1" ht="178.5" customHeight="1" spans="1:9">
      <c r="A27" s="165" t="s">
        <v>617</v>
      </c>
      <c r="B27" s="166" t="s">
        <v>602</v>
      </c>
      <c r="C27" s="101" t="s">
        <v>618</v>
      </c>
      <c r="D27" s="167">
        <v>6</v>
      </c>
      <c r="E27" s="168">
        <v>6</v>
      </c>
      <c r="F27" s="169">
        <v>0</v>
      </c>
      <c r="G27" s="169">
        <v>2.4</v>
      </c>
      <c r="H27" s="170">
        <f t="shared" si="0"/>
        <v>0.4</v>
      </c>
      <c r="I27" s="166" t="s">
        <v>604</v>
      </c>
    </row>
    <row r="28" s="2" customFormat="1" ht="143.25" customHeight="1" spans="1:9">
      <c r="A28" s="165" t="s">
        <v>619</v>
      </c>
      <c r="B28" s="166" t="s">
        <v>602</v>
      </c>
      <c r="C28" s="101" t="s">
        <v>620</v>
      </c>
      <c r="D28" s="167">
        <v>10</v>
      </c>
      <c r="E28" s="168">
        <v>10</v>
      </c>
      <c r="F28" s="169">
        <v>0</v>
      </c>
      <c r="G28" s="169">
        <v>9.18</v>
      </c>
      <c r="H28" s="170">
        <f t="shared" si="0"/>
        <v>0.918</v>
      </c>
      <c r="I28" s="166" t="s">
        <v>604</v>
      </c>
    </row>
    <row r="29" s="2" customFormat="1" ht="35.25" customHeight="1" spans="1:9">
      <c r="A29" s="161" t="s">
        <v>621</v>
      </c>
      <c r="B29" s="162" t="s">
        <v>544</v>
      </c>
      <c r="C29" s="162" t="s">
        <v>544</v>
      </c>
      <c r="D29" s="162" t="s">
        <v>544</v>
      </c>
      <c r="E29" s="162" t="s">
        <v>544</v>
      </c>
      <c r="F29" s="162" t="s">
        <v>544</v>
      </c>
      <c r="G29" s="162" t="s">
        <v>544</v>
      </c>
      <c r="H29" s="162" t="s">
        <v>544</v>
      </c>
      <c r="I29" s="162" t="s">
        <v>544</v>
      </c>
    </row>
    <row r="30" s="2" customFormat="1" ht="26.25" customHeight="1" spans="1:9">
      <c r="A30" s="102" t="s">
        <v>622</v>
      </c>
      <c r="B30" s="103" t="s">
        <v>623</v>
      </c>
      <c r="C30" s="103" t="s">
        <v>624</v>
      </c>
      <c r="D30" s="103" t="s">
        <v>625</v>
      </c>
      <c r="E30" s="103" t="s">
        <v>626</v>
      </c>
      <c r="F30" s="103" t="s">
        <v>627</v>
      </c>
      <c r="G30" s="103" t="s">
        <v>628</v>
      </c>
      <c r="H30" s="125" t="s">
        <v>629</v>
      </c>
      <c r="I30" s="103" t="s">
        <v>544</v>
      </c>
    </row>
    <row r="31" s="2" customFormat="1" ht="12" spans="1:9">
      <c r="A31" s="171" t="s">
        <v>630</v>
      </c>
      <c r="B31" s="172" t="s">
        <v>631</v>
      </c>
      <c r="C31" s="111" t="s">
        <v>632</v>
      </c>
      <c r="D31" s="105" t="s">
        <v>633</v>
      </c>
      <c r="E31" s="111">
        <v>100</v>
      </c>
      <c r="F31" s="173" t="s">
        <v>634</v>
      </c>
      <c r="G31" s="174">
        <v>100</v>
      </c>
      <c r="H31" s="109" t="s">
        <v>571</v>
      </c>
      <c r="I31" s="109"/>
    </row>
    <row r="32" s="2" customFormat="1" ht="96" spans="1:9">
      <c r="A32" s="171"/>
      <c r="B32" s="172"/>
      <c r="C32" s="111" t="s">
        <v>635</v>
      </c>
      <c r="D32" s="105" t="s">
        <v>636</v>
      </c>
      <c r="E32" s="111">
        <v>2051</v>
      </c>
      <c r="F32" s="173" t="s">
        <v>637</v>
      </c>
      <c r="G32" s="174">
        <v>0</v>
      </c>
      <c r="H32" s="126" t="s">
        <v>604</v>
      </c>
      <c r="I32" s="109"/>
    </row>
    <row r="33" s="2" customFormat="1" ht="60.75" customHeight="1" spans="1:9">
      <c r="A33" s="171"/>
      <c r="B33" s="172"/>
      <c r="C33" s="111" t="s">
        <v>638</v>
      </c>
      <c r="D33" s="105" t="s">
        <v>633</v>
      </c>
      <c r="E33" s="111" t="s">
        <v>639</v>
      </c>
      <c r="F33" s="173" t="s">
        <v>634</v>
      </c>
      <c r="G33" s="174" t="s">
        <v>640</v>
      </c>
      <c r="H33" s="109" t="s">
        <v>571</v>
      </c>
      <c r="I33" s="109"/>
    </row>
    <row r="34" s="2" customFormat="1" ht="33.75" customHeight="1" spans="1:9">
      <c r="A34" s="171"/>
      <c r="B34" s="172" t="s">
        <v>641</v>
      </c>
      <c r="C34" s="111" t="s">
        <v>642</v>
      </c>
      <c r="D34" s="105" t="s">
        <v>633</v>
      </c>
      <c r="E34" s="111">
        <v>100</v>
      </c>
      <c r="F34" s="173" t="s">
        <v>634</v>
      </c>
      <c r="G34" s="172">
        <v>100</v>
      </c>
      <c r="H34" s="109" t="s">
        <v>571</v>
      </c>
      <c r="I34" s="109"/>
    </row>
    <row r="35" s="2" customFormat="1" ht="59.25" customHeight="1" spans="1:9">
      <c r="A35" s="171"/>
      <c r="B35" s="172" t="s">
        <v>643</v>
      </c>
      <c r="C35" s="175" t="s">
        <v>644</v>
      </c>
      <c r="D35" s="172" t="s">
        <v>633</v>
      </c>
      <c r="E35" s="172" t="s">
        <v>645</v>
      </c>
      <c r="F35" s="172" t="s">
        <v>646</v>
      </c>
      <c r="G35" s="172" t="s">
        <v>645</v>
      </c>
      <c r="H35" s="109" t="s">
        <v>571</v>
      </c>
      <c r="I35" s="109"/>
    </row>
    <row r="36" s="2" customFormat="1" ht="36.75" customHeight="1" spans="1:9">
      <c r="A36" s="171"/>
      <c r="B36" s="172"/>
      <c r="C36" s="175" t="s">
        <v>647</v>
      </c>
      <c r="D36" s="172" t="s">
        <v>648</v>
      </c>
      <c r="E36" s="172">
        <v>0.5</v>
      </c>
      <c r="F36" s="172" t="s">
        <v>649</v>
      </c>
      <c r="G36" s="172">
        <v>0.5</v>
      </c>
      <c r="H36" s="109" t="s">
        <v>571</v>
      </c>
      <c r="I36" s="109"/>
    </row>
    <row r="37" s="2" customFormat="1" ht="99" customHeight="1" spans="1:9">
      <c r="A37" s="172" t="s">
        <v>650</v>
      </c>
      <c r="B37" s="172" t="s">
        <v>651</v>
      </c>
      <c r="C37" s="111" t="s">
        <v>652</v>
      </c>
      <c r="D37" s="105" t="s">
        <v>636</v>
      </c>
      <c r="E37" s="111" t="s">
        <v>653</v>
      </c>
      <c r="F37" s="173" t="s">
        <v>634</v>
      </c>
      <c r="G37" s="172" t="s">
        <v>654</v>
      </c>
      <c r="H37" s="109" t="s">
        <v>571</v>
      </c>
      <c r="I37" s="109"/>
    </row>
    <row r="38" s="2" customFormat="1" ht="51.75" customHeight="1" spans="1:9">
      <c r="A38" s="172" t="s">
        <v>655</v>
      </c>
      <c r="B38" s="172" t="s">
        <v>656</v>
      </c>
      <c r="C38" s="111" t="s">
        <v>657</v>
      </c>
      <c r="D38" s="105" t="s">
        <v>636</v>
      </c>
      <c r="E38" s="111">
        <v>95</v>
      </c>
      <c r="F38" s="173" t="s">
        <v>634</v>
      </c>
      <c r="G38" s="172">
        <v>98</v>
      </c>
      <c r="H38" s="109" t="s">
        <v>571</v>
      </c>
      <c r="I38" s="109"/>
    </row>
    <row r="39" s="2" customFormat="1" ht="42" customHeight="1" spans="1:9">
      <c r="A39" s="117" t="s">
        <v>658</v>
      </c>
      <c r="B39" s="109" t="s">
        <v>571</v>
      </c>
      <c r="C39" s="109" t="s">
        <v>544</v>
      </c>
      <c r="D39" s="109" t="s">
        <v>544</v>
      </c>
      <c r="E39" s="109" t="s">
        <v>544</v>
      </c>
      <c r="F39" s="109" t="s">
        <v>544</v>
      </c>
      <c r="G39" s="109" t="s">
        <v>544</v>
      </c>
      <c r="H39" s="109" t="s">
        <v>544</v>
      </c>
      <c r="I39" s="109" t="s">
        <v>544</v>
      </c>
    </row>
    <row r="40" s="2" customFormat="1" ht="12" spans="3:7">
      <c r="C40" s="85"/>
      <c r="D40" s="85"/>
      <c r="G40" s="85"/>
    </row>
    <row r="41" s="2" customFormat="1" ht="12" spans="3:7">
      <c r="C41" s="85"/>
      <c r="D41" s="85"/>
      <c r="G41" s="85"/>
    </row>
    <row r="42" s="2" customFormat="1" ht="12" spans="3:7">
      <c r="C42" s="85"/>
      <c r="D42" s="85"/>
      <c r="G42" s="85"/>
    </row>
    <row r="43" s="2" customFormat="1" ht="12" spans="3:7">
      <c r="C43" s="85"/>
      <c r="D43" s="85"/>
      <c r="G43" s="85"/>
    </row>
    <row r="44" s="2" customFormat="1" ht="12" spans="3:7">
      <c r="C44" s="85"/>
      <c r="D44" s="85"/>
      <c r="G44" s="85"/>
    </row>
    <row r="45" s="71" customFormat="1" ht="12" spans="3:4">
      <c r="C45" s="112"/>
      <c r="D45" s="112"/>
    </row>
  </sheetData>
  <mergeCells count="34">
    <mergeCell ref="B3:I3"/>
    <mergeCell ref="A4:H4"/>
    <mergeCell ref="A9:I9"/>
    <mergeCell ref="B10:E10"/>
    <mergeCell ref="F10:I10"/>
    <mergeCell ref="A17:I17"/>
    <mergeCell ref="D18:F18"/>
    <mergeCell ref="A29:I29"/>
    <mergeCell ref="B39:I39"/>
    <mergeCell ref="A5:A8"/>
    <mergeCell ref="A11:A12"/>
    <mergeCell ref="A13:A14"/>
    <mergeCell ref="A15:A16"/>
    <mergeCell ref="A18:A19"/>
    <mergeCell ref="A31:A36"/>
    <mergeCell ref="B5:B6"/>
    <mergeCell ref="B7:B8"/>
    <mergeCell ref="B18:B19"/>
    <mergeCell ref="B31:B33"/>
    <mergeCell ref="B35:B36"/>
    <mergeCell ref="C18:C19"/>
    <mergeCell ref="G18:G19"/>
    <mergeCell ref="H18:H19"/>
    <mergeCell ref="I5:I6"/>
    <mergeCell ref="I7:I8"/>
    <mergeCell ref="I18:I19"/>
    <mergeCell ref="C5:H6"/>
    <mergeCell ref="C7:H8"/>
    <mergeCell ref="B13:E14"/>
    <mergeCell ref="F13:I14"/>
    <mergeCell ref="B15:E16"/>
    <mergeCell ref="F15:I16"/>
    <mergeCell ref="B11:E12"/>
    <mergeCell ref="F11:I1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1" workbookViewId="0">
      <selection activeCell="L8" sqref="L8"/>
    </sheetView>
  </sheetViews>
  <sheetFormatPr defaultColWidth="9" defaultRowHeight="14.4"/>
  <cols>
    <col min="1" max="1" width="15.3796296296296" style="131" customWidth="1"/>
    <col min="2" max="2" width="16.75" style="131" customWidth="1"/>
    <col min="3" max="3" width="19.3796296296296" style="131" customWidth="1"/>
    <col min="4" max="4" width="14.75" style="3" customWidth="1"/>
    <col min="5" max="5" width="21.3796296296296" style="3" customWidth="1"/>
    <col min="6" max="6" width="15.5" style="3" customWidth="1"/>
    <col min="7" max="7" width="10.25" style="3" customWidth="1"/>
    <col min="8" max="8" width="10.75" style="3" customWidth="1"/>
    <col min="9" max="9" width="9" style="3"/>
    <col min="10" max="10" width="15.8796296296296" style="3" customWidth="1"/>
    <col min="11" max="16384" width="9" style="3"/>
  </cols>
  <sheetData>
    <row r="1" s="1" customFormat="1" ht="28.2" spans="1:6">
      <c r="A1" s="132"/>
      <c r="B1" s="132"/>
      <c r="C1" s="132"/>
      <c r="F1" s="4" t="s">
        <v>659</v>
      </c>
    </row>
    <row r="2" s="2" customFormat="1" ht="12" spans="1:10">
      <c r="A2" s="133" t="s">
        <v>2</v>
      </c>
      <c r="B2" s="134"/>
      <c r="C2" s="134"/>
      <c r="J2" s="2" t="s">
        <v>660</v>
      </c>
    </row>
    <row r="3" s="2" customFormat="1" ht="23.25" customHeight="1" spans="1:10">
      <c r="A3" s="135" t="s">
        <v>661</v>
      </c>
      <c r="B3" s="136" t="s">
        <v>544</v>
      </c>
      <c r="C3" s="136" t="s">
        <v>605</v>
      </c>
      <c r="D3" s="136" t="s">
        <v>544</v>
      </c>
      <c r="E3" s="136" t="s">
        <v>544</v>
      </c>
      <c r="F3" s="136" t="s">
        <v>544</v>
      </c>
      <c r="G3" s="136" t="s">
        <v>544</v>
      </c>
      <c r="H3" s="136" t="s">
        <v>544</v>
      </c>
      <c r="I3" s="136" t="s">
        <v>544</v>
      </c>
      <c r="J3" s="136" t="s">
        <v>544</v>
      </c>
    </row>
    <row r="4" s="2" customFormat="1" ht="23.25" customHeight="1" spans="1:10">
      <c r="A4" s="137" t="s">
        <v>662</v>
      </c>
      <c r="B4" s="116" t="s">
        <v>544</v>
      </c>
      <c r="C4" s="66" t="s">
        <v>524</v>
      </c>
      <c r="D4" s="66" t="s">
        <v>544</v>
      </c>
      <c r="E4" s="66" t="s">
        <v>544</v>
      </c>
      <c r="F4" s="66" t="s">
        <v>663</v>
      </c>
      <c r="G4" s="66" t="s">
        <v>524</v>
      </c>
      <c r="H4" s="66" t="s">
        <v>544</v>
      </c>
      <c r="I4" s="66" t="s">
        <v>544</v>
      </c>
      <c r="J4" s="66" t="s">
        <v>544</v>
      </c>
    </row>
    <row r="5" s="2" customFormat="1" ht="32.25" customHeight="1" spans="1:10">
      <c r="A5" s="138" t="s">
        <v>664</v>
      </c>
      <c r="B5" s="116" t="s">
        <v>544</v>
      </c>
      <c r="C5" s="116" t="s">
        <v>544</v>
      </c>
      <c r="D5" s="66" t="s">
        <v>665</v>
      </c>
      <c r="E5" s="66" t="s">
        <v>479</v>
      </c>
      <c r="F5" s="66" t="s">
        <v>666</v>
      </c>
      <c r="G5" s="66" t="s">
        <v>667</v>
      </c>
      <c r="H5" s="66" t="s">
        <v>668</v>
      </c>
      <c r="I5" s="66" t="s">
        <v>669</v>
      </c>
      <c r="J5" s="66" t="s">
        <v>544</v>
      </c>
    </row>
    <row r="6" s="2" customFormat="1" ht="32.25" customHeight="1" spans="1:10">
      <c r="A6" s="137" t="s">
        <v>544</v>
      </c>
      <c r="B6" s="116" t="s">
        <v>544</v>
      </c>
      <c r="C6" s="116" t="s">
        <v>670</v>
      </c>
      <c r="D6" s="139">
        <v>60</v>
      </c>
      <c r="E6" s="139">
        <v>60</v>
      </c>
      <c r="F6" s="139">
        <v>1.07</v>
      </c>
      <c r="G6" s="140">
        <v>10</v>
      </c>
      <c r="H6" s="141">
        <v>0.0178</v>
      </c>
      <c r="I6" s="66">
        <v>8</v>
      </c>
      <c r="J6" s="66" t="s">
        <v>544</v>
      </c>
    </row>
    <row r="7" s="2" customFormat="1" ht="32.25" customHeight="1" spans="1:10">
      <c r="A7" s="137" t="s">
        <v>544</v>
      </c>
      <c r="B7" s="116" t="s">
        <v>544</v>
      </c>
      <c r="C7" s="116" t="s">
        <v>671</v>
      </c>
      <c r="D7" s="139">
        <v>60</v>
      </c>
      <c r="E7" s="139">
        <v>60</v>
      </c>
      <c r="F7" s="139">
        <v>1.07</v>
      </c>
      <c r="G7" s="140">
        <v>10</v>
      </c>
      <c r="H7" s="141">
        <v>0.0178</v>
      </c>
      <c r="I7" s="66" t="s">
        <v>483</v>
      </c>
      <c r="J7" s="66" t="s">
        <v>544</v>
      </c>
    </row>
    <row r="8" s="2" customFormat="1" ht="32.25" customHeight="1" spans="1:10">
      <c r="A8" s="137" t="s">
        <v>544</v>
      </c>
      <c r="B8" s="116" t="s">
        <v>544</v>
      </c>
      <c r="C8" s="116" t="s">
        <v>672</v>
      </c>
      <c r="D8" s="140">
        <v>0</v>
      </c>
      <c r="E8" s="140">
        <v>0</v>
      </c>
      <c r="F8" s="140">
        <v>0</v>
      </c>
      <c r="G8" s="66" t="s">
        <v>483</v>
      </c>
      <c r="H8" s="66" t="s">
        <v>483</v>
      </c>
      <c r="I8" s="66" t="s">
        <v>483</v>
      </c>
      <c r="J8" s="66" t="s">
        <v>544</v>
      </c>
    </row>
    <row r="9" s="2" customFormat="1" ht="32.25" customHeight="1" spans="1:10">
      <c r="A9" s="137" t="s">
        <v>544</v>
      </c>
      <c r="B9" s="116" t="s">
        <v>544</v>
      </c>
      <c r="C9" s="116" t="s">
        <v>673</v>
      </c>
      <c r="D9" s="140">
        <v>0</v>
      </c>
      <c r="E9" s="140">
        <v>0</v>
      </c>
      <c r="F9" s="140">
        <v>0</v>
      </c>
      <c r="G9" s="66" t="s">
        <v>483</v>
      </c>
      <c r="H9" s="66" t="s">
        <v>483</v>
      </c>
      <c r="I9" s="66" t="s">
        <v>483</v>
      </c>
      <c r="J9" s="66" t="s">
        <v>544</v>
      </c>
    </row>
    <row r="10" s="2" customFormat="1" ht="32.25" customHeight="1" spans="1:10">
      <c r="A10" s="138" t="s">
        <v>674</v>
      </c>
      <c r="B10" s="66" t="s">
        <v>675</v>
      </c>
      <c r="C10" s="66" t="s">
        <v>544</v>
      </c>
      <c r="D10" s="66" t="s">
        <v>544</v>
      </c>
      <c r="E10" s="66" t="s">
        <v>544</v>
      </c>
      <c r="F10" s="66" t="s">
        <v>585</v>
      </c>
      <c r="G10" s="66" t="s">
        <v>544</v>
      </c>
      <c r="H10" s="66" t="s">
        <v>544</v>
      </c>
      <c r="I10" s="66" t="s">
        <v>544</v>
      </c>
      <c r="J10" s="66" t="s">
        <v>544</v>
      </c>
    </row>
    <row r="11" s="2" customFormat="1" ht="32.25" customHeight="1" spans="1:10">
      <c r="A11" s="137" t="s">
        <v>676</v>
      </c>
      <c r="B11" s="101" t="s">
        <v>677</v>
      </c>
      <c r="C11" s="101" t="s">
        <v>544</v>
      </c>
      <c r="D11" s="101" t="s">
        <v>544</v>
      </c>
      <c r="E11" s="101" t="s">
        <v>544</v>
      </c>
      <c r="F11" s="96" t="s">
        <v>678</v>
      </c>
      <c r="G11" s="97" t="s">
        <v>544</v>
      </c>
      <c r="H11" s="97" t="s">
        <v>544</v>
      </c>
      <c r="I11" s="97" t="s">
        <v>544</v>
      </c>
      <c r="J11" s="98" t="s">
        <v>544</v>
      </c>
    </row>
    <row r="12" s="2" customFormat="1" ht="59.25" customHeight="1" spans="1:10">
      <c r="A12" s="137" t="s">
        <v>584</v>
      </c>
      <c r="B12" s="101" t="s">
        <v>544</v>
      </c>
      <c r="C12" s="101" t="s">
        <v>544</v>
      </c>
      <c r="D12" s="101" t="s">
        <v>544</v>
      </c>
      <c r="E12" s="101" t="s">
        <v>544</v>
      </c>
      <c r="F12" s="99" t="s">
        <v>544</v>
      </c>
      <c r="G12" s="100" t="s">
        <v>544</v>
      </c>
      <c r="H12" s="100" t="s">
        <v>544</v>
      </c>
      <c r="I12" s="100" t="s">
        <v>544</v>
      </c>
      <c r="J12" s="101" t="s">
        <v>544</v>
      </c>
    </row>
    <row r="13" s="2" customFormat="1" ht="37.5" customHeight="1" spans="1:10">
      <c r="A13" s="137" t="s">
        <v>679</v>
      </c>
      <c r="B13" s="116" t="s">
        <v>544</v>
      </c>
      <c r="C13" s="116" t="s">
        <v>544</v>
      </c>
      <c r="D13" s="66" t="s">
        <v>680</v>
      </c>
      <c r="E13" s="66" t="s">
        <v>544</v>
      </c>
      <c r="F13" s="66" t="s">
        <v>544</v>
      </c>
      <c r="G13" s="66" t="s">
        <v>628</v>
      </c>
      <c r="H13" s="66" t="s">
        <v>667</v>
      </c>
      <c r="I13" s="66" t="s">
        <v>669</v>
      </c>
      <c r="J13" s="113" t="s">
        <v>629</v>
      </c>
    </row>
    <row r="14" s="2" customFormat="1" ht="37.5" customHeight="1" spans="1:10">
      <c r="A14" s="142" t="s">
        <v>622</v>
      </c>
      <c r="B14" s="143" t="s">
        <v>623</v>
      </c>
      <c r="C14" s="116" t="s">
        <v>624</v>
      </c>
      <c r="D14" s="66" t="s">
        <v>625</v>
      </c>
      <c r="E14" s="66" t="s">
        <v>626</v>
      </c>
      <c r="F14" s="66" t="s">
        <v>627</v>
      </c>
      <c r="G14" s="66" t="s">
        <v>544</v>
      </c>
      <c r="H14" s="66" t="s">
        <v>544</v>
      </c>
      <c r="I14" s="66" t="s">
        <v>544</v>
      </c>
      <c r="J14" s="93" t="s">
        <v>544</v>
      </c>
    </row>
    <row r="15" s="2" customFormat="1" ht="129" customHeight="1" spans="1:10">
      <c r="A15" s="117" t="s">
        <v>630</v>
      </c>
      <c r="B15" s="117" t="s">
        <v>631</v>
      </c>
      <c r="C15" s="116" t="s">
        <v>681</v>
      </c>
      <c r="D15" s="66" t="s">
        <v>682</v>
      </c>
      <c r="E15" s="66">
        <v>5</v>
      </c>
      <c r="F15" s="66" t="s">
        <v>646</v>
      </c>
      <c r="G15" s="66">
        <v>0</v>
      </c>
      <c r="H15" s="66">
        <v>20</v>
      </c>
      <c r="I15" s="66">
        <v>18</v>
      </c>
      <c r="J15" s="118" t="s">
        <v>683</v>
      </c>
    </row>
    <row r="16" s="2" customFormat="1" ht="164.25" customHeight="1" spans="1:10">
      <c r="A16" s="117"/>
      <c r="B16" s="117" t="s">
        <v>641</v>
      </c>
      <c r="C16" s="116" t="s">
        <v>684</v>
      </c>
      <c r="D16" s="66" t="s">
        <v>682</v>
      </c>
      <c r="E16" s="66">
        <v>100</v>
      </c>
      <c r="F16" s="66" t="s">
        <v>634</v>
      </c>
      <c r="G16" s="66">
        <v>0</v>
      </c>
      <c r="H16" s="66">
        <v>20</v>
      </c>
      <c r="I16" s="66">
        <v>18</v>
      </c>
      <c r="J16" s="118" t="s">
        <v>683</v>
      </c>
    </row>
    <row r="17" s="2" customFormat="1" ht="40.5" customHeight="1" spans="1:10">
      <c r="A17" s="117" t="s">
        <v>650</v>
      </c>
      <c r="B17" s="117" t="s">
        <v>651</v>
      </c>
      <c r="C17" s="144" t="s">
        <v>685</v>
      </c>
      <c r="D17" s="145" t="s">
        <v>686</v>
      </c>
      <c r="E17" s="145">
        <v>100</v>
      </c>
      <c r="F17" s="145" t="s">
        <v>634</v>
      </c>
      <c r="G17" s="145">
        <v>100</v>
      </c>
      <c r="H17" s="145">
        <v>25</v>
      </c>
      <c r="I17" s="145">
        <v>25</v>
      </c>
      <c r="J17" s="66" t="s">
        <v>571</v>
      </c>
    </row>
    <row r="18" s="2" customFormat="1" ht="40.5" customHeight="1" spans="1:10">
      <c r="A18" s="117" t="s">
        <v>655</v>
      </c>
      <c r="B18" s="117" t="s">
        <v>687</v>
      </c>
      <c r="C18" s="144" t="s">
        <v>688</v>
      </c>
      <c r="D18" s="145" t="s">
        <v>636</v>
      </c>
      <c r="E18" s="145">
        <v>95</v>
      </c>
      <c r="F18" s="145" t="s">
        <v>634</v>
      </c>
      <c r="G18" s="145">
        <v>100</v>
      </c>
      <c r="H18" s="145">
        <v>25</v>
      </c>
      <c r="I18" s="145">
        <v>25</v>
      </c>
      <c r="J18" s="66" t="s">
        <v>571</v>
      </c>
    </row>
    <row r="19" s="2" customFormat="1" ht="27" customHeight="1" spans="1:10">
      <c r="A19" s="137" t="s">
        <v>689</v>
      </c>
      <c r="B19" s="116" t="s">
        <v>544</v>
      </c>
      <c r="C19" s="116" t="s">
        <v>544</v>
      </c>
      <c r="D19" s="146" t="s">
        <v>571</v>
      </c>
      <c r="E19" s="147"/>
      <c r="F19" s="147"/>
      <c r="G19" s="147"/>
      <c r="H19" s="147"/>
      <c r="I19" s="147"/>
      <c r="J19" s="153"/>
    </row>
    <row r="20" s="2" customFormat="1" ht="27" customHeight="1" spans="1:15">
      <c r="A20" s="137" t="s">
        <v>544</v>
      </c>
      <c r="B20" s="116" t="s">
        <v>544</v>
      </c>
      <c r="C20" s="116" t="s">
        <v>544</v>
      </c>
      <c r="D20" s="148"/>
      <c r="E20" s="149"/>
      <c r="F20" s="149"/>
      <c r="G20" s="149"/>
      <c r="H20" s="149"/>
      <c r="I20" s="149"/>
      <c r="J20" s="154"/>
      <c r="N20" s="114"/>
      <c r="O20" s="115"/>
    </row>
    <row r="21" s="2" customFormat="1" ht="12" spans="1:15">
      <c r="A21" s="137" t="s">
        <v>689</v>
      </c>
      <c r="B21" s="116" t="s">
        <v>544</v>
      </c>
      <c r="C21" s="116" t="s">
        <v>544</v>
      </c>
      <c r="D21" s="150"/>
      <c r="E21" s="151"/>
      <c r="F21" s="151"/>
      <c r="G21" s="151"/>
      <c r="H21" s="151"/>
      <c r="I21" s="151"/>
      <c r="J21" s="155"/>
      <c r="N21" s="114"/>
      <c r="O21" s="115"/>
    </row>
    <row r="22" s="85" customFormat="1" ht="51" customHeight="1" spans="1:15">
      <c r="A22" s="92" t="s">
        <v>690</v>
      </c>
      <c r="B22" s="66" t="s">
        <v>544</v>
      </c>
      <c r="C22" s="66" t="s">
        <v>544</v>
      </c>
      <c r="D22" s="66" t="s">
        <v>544</v>
      </c>
      <c r="E22" s="66" t="s">
        <v>544</v>
      </c>
      <c r="F22" s="66" t="s">
        <v>544</v>
      </c>
      <c r="G22" s="66" t="s">
        <v>544</v>
      </c>
      <c r="H22" s="66">
        <v>100</v>
      </c>
      <c r="I22" s="66">
        <v>94</v>
      </c>
      <c r="J22" s="118" t="s">
        <v>691</v>
      </c>
      <c r="N22" s="114"/>
      <c r="O22" s="114"/>
    </row>
    <row r="23" s="2" customFormat="1" ht="12" spans="1:15">
      <c r="A23" s="134"/>
      <c r="B23" s="134"/>
      <c r="C23" s="134"/>
      <c r="N23" s="114"/>
      <c r="O23" s="115"/>
    </row>
    <row r="24" s="71" customFormat="1" ht="12" spans="1:3">
      <c r="A24" s="152"/>
      <c r="B24" s="152"/>
      <c r="C24" s="152"/>
    </row>
    <row r="25" s="71" customFormat="1" ht="12" spans="1:3">
      <c r="A25" s="152"/>
      <c r="B25" s="152"/>
      <c r="C25" s="152"/>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N20:N23"/>
    <mergeCell ref="B11:E12"/>
    <mergeCell ref="F11:J12"/>
    <mergeCell ref="A5:B9"/>
    <mergeCell ref="A19:C21"/>
    <mergeCell ref="D19:J2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topLeftCell="A16" workbookViewId="0">
      <selection activeCell="L23" sqref="L23"/>
    </sheetView>
  </sheetViews>
  <sheetFormatPr defaultColWidth="9" defaultRowHeight="14.4"/>
  <cols>
    <col min="1" max="1" width="12.5" customWidth="1"/>
    <col min="2" max="2" width="16.6296296296296" customWidth="1"/>
    <col min="3" max="3" width="18.1296296296296" customWidth="1"/>
    <col min="4" max="4" width="16" customWidth="1"/>
    <col min="5" max="5" width="14.75" customWidth="1"/>
    <col min="6" max="6" width="15.3796296296296" customWidth="1"/>
    <col min="7" max="7" width="16.6296296296296" customWidth="1"/>
    <col min="8" max="9" width="13" customWidth="1"/>
    <col min="10" max="10" width="16.8796296296296" customWidth="1"/>
  </cols>
  <sheetData>
    <row r="1" s="1" customFormat="1" ht="28.2" spans="6:6">
      <c r="F1" s="4" t="s">
        <v>659</v>
      </c>
    </row>
    <row r="2" s="2" customFormat="1" ht="28.5" customHeight="1" spans="1:10">
      <c r="A2" s="47" t="s">
        <v>2</v>
      </c>
      <c r="J2" s="2" t="s">
        <v>692</v>
      </c>
    </row>
    <row r="3" s="26" customFormat="1" ht="28.5" customHeight="1" spans="1:10">
      <c r="A3" s="120" t="s">
        <v>661</v>
      </c>
      <c r="B3" s="121" t="s">
        <v>544</v>
      </c>
      <c r="C3" s="121" t="s">
        <v>607</v>
      </c>
      <c r="D3" s="121" t="s">
        <v>544</v>
      </c>
      <c r="E3" s="121" t="s">
        <v>544</v>
      </c>
      <c r="F3" s="121" t="s">
        <v>544</v>
      </c>
      <c r="G3" s="121" t="s">
        <v>544</v>
      </c>
      <c r="H3" s="121" t="s">
        <v>544</v>
      </c>
      <c r="I3" s="121" t="s">
        <v>544</v>
      </c>
      <c r="J3" s="121" t="s">
        <v>544</v>
      </c>
    </row>
    <row r="4" s="26" customFormat="1" ht="28.5" customHeight="1" spans="1:10">
      <c r="A4" s="93" t="s">
        <v>662</v>
      </c>
      <c r="B4" s="118" t="s">
        <v>544</v>
      </c>
      <c r="C4" s="66" t="s">
        <v>524</v>
      </c>
      <c r="D4" s="66" t="s">
        <v>544</v>
      </c>
      <c r="E4" s="66" t="s">
        <v>544</v>
      </c>
      <c r="F4" s="118" t="s">
        <v>663</v>
      </c>
      <c r="G4" s="118" t="s">
        <v>524</v>
      </c>
      <c r="H4" s="118" t="s">
        <v>544</v>
      </c>
      <c r="I4" s="118" t="s">
        <v>544</v>
      </c>
      <c r="J4" s="118" t="s">
        <v>544</v>
      </c>
    </row>
    <row r="5" s="26" customFormat="1" ht="28.5" customHeight="1" spans="1:10">
      <c r="A5" s="93" t="s">
        <v>664</v>
      </c>
      <c r="B5" s="118" t="s">
        <v>544</v>
      </c>
      <c r="C5" s="118" t="s">
        <v>544</v>
      </c>
      <c r="D5" s="118" t="s">
        <v>665</v>
      </c>
      <c r="E5" s="118" t="s">
        <v>479</v>
      </c>
      <c r="F5" s="118" t="s">
        <v>666</v>
      </c>
      <c r="G5" s="118" t="s">
        <v>667</v>
      </c>
      <c r="H5" s="118" t="s">
        <v>668</v>
      </c>
      <c r="I5" s="118" t="s">
        <v>669</v>
      </c>
      <c r="J5" s="118" t="s">
        <v>544</v>
      </c>
    </row>
    <row r="6" s="26" customFormat="1" ht="30.75" customHeight="1" spans="1:10">
      <c r="A6" s="93" t="s">
        <v>544</v>
      </c>
      <c r="B6" s="118" t="s">
        <v>544</v>
      </c>
      <c r="C6" s="118" t="s">
        <v>670</v>
      </c>
      <c r="D6" s="122">
        <v>40</v>
      </c>
      <c r="E6" s="122">
        <v>40</v>
      </c>
      <c r="F6" s="122">
        <v>20</v>
      </c>
      <c r="G6" s="118">
        <v>10</v>
      </c>
      <c r="H6" s="123">
        <v>0.5</v>
      </c>
      <c r="I6" s="118">
        <v>8</v>
      </c>
      <c r="J6" s="118" t="s">
        <v>544</v>
      </c>
    </row>
    <row r="7" s="26" customFormat="1" ht="32.25" customHeight="1" spans="1:10">
      <c r="A7" s="93" t="s">
        <v>544</v>
      </c>
      <c r="B7" s="118" t="s">
        <v>544</v>
      </c>
      <c r="C7" s="118" t="s">
        <v>671</v>
      </c>
      <c r="D7" s="122">
        <v>40</v>
      </c>
      <c r="E7" s="122">
        <v>40</v>
      </c>
      <c r="F7" s="122">
        <v>20</v>
      </c>
      <c r="G7" s="118">
        <v>10</v>
      </c>
      <c r="H7" s="123">
        <v>0.5</v>
      </c>
      <c r="I7" s="118" t="s">
        <v>483</v>
      </c>
      <c r="J7" s="118" t="s">
        <v>544</v>
      </c>
    </row>
    <row r="8" s="26" customFormat="1" ht="44.25" customHeight="1" spans="1:10">
      <c r="A8" s="93" t="s">
        <v>544</v>
      </c>
      <c r="B8" s="118" t="s">
        <v>544</v>
      </c>
      <c r="C8" s="118" t="s">
        <v>672</v>
      </c>
      <c r="D8" s="118">
        <v>0</v>
      </c>
      <c r="E8" s="118">
        <v>0</v>
      </c>
      <c r="F8" s="118">
        <v>0</v>
      </c>
      <c r="G8" s="66" t="s">
        <v>483</v>
      </c>
      <c r="H8" s="66" t="s">
        <v>483</v>
      </c>
      <c r="I8" s="118" t="s">
        <v>483</v>
      </c>
      <c r="J8" s="118" t="s">
        <v>544</v>
      </c>
    </row>
    <row r="9" s="26" customFormat="1" ht="44.25" customHeight="1" spans="1:10">
      <c r="A9" s="93" t="s">
        <v>544</v>
      </c>
      <c r="B9" s="118" t="s">
        <v>544</v>
      </c>
      <c r="C9" s="118" t="s">
        <v>673</v>
      </c>
      <c r="D9" s="118">
        <v>0</v>
      </c>
      <c r="E9" s="118">
        <v>0</v>
      </c>
      <c r="F9" s="118">
        <v>0</v>
      </c>
      <c r="G9" s="66" t="s">
        <v>483</v>
      </c>
      <c r="H9" s="66" t="s">
        <v>483</v>
      </c>
      <c r="I9" s="118" t="s">
        <v>483</v>
      </c>
      <c r="J9" s="118" t="s">
        <v>544</v>
      </c>
    </row>
    <row r="10" s="26" customFormat="1" ht="36" customHeight="1" spans="1:10">
      <c r="A10" s="93" t="s">
        <v>674</v>
      </c>
      <c r="B10" s="118" t="s">
        <v>675</v>
      </c>
      <c r="C10" s="118" t="s">
        <v>544</v>
      </c>
      <c r="D10" s="118" t="s">
        <v>544</v>
      </c>
      <c r="E10" s="118" t="s">
        <v>544</v>
      </c>
      <c r="F10" s="118" t="s">
        <v>585</v>
      </c>
      <c r="G10" s="118" t="s">
        <v>544</v>
      </c>
      <c r="H10" s="118" t="s">
        <v>544</v>
      </c>
      <c r="I10" s="118" t="s">
        <v>544</v>
      </c>
      <c r="J10" s="118" t="s">
        <v>544</v>
      </c>
    </row>
    <row r="11" s="26" customFormat="1" ht="12" spans="1:10">
      <c r="A11" s="93" t="s">
        <v>676</v>
      </c>
      <c r="B11" s="96" t="s">
        <v>693</v>
      </c>
      <c r="C11" s="97" t="s">
        <v>544</v>
      </c>
      <c r="D11" s="97" t="s">
        <v>544</v>
      </c>
      <c r="E11" s="98" t="s">
        <v>544</v>
      </c>
      <c r="F11" s="96" t="s">
        <v>693</v>
      </c>
      <c r="G11" s="97"/>
      <c r="H11" s="97"/>
      <c r="I11" s="97"/>
      <c r="J11" s="98"/>
    </row>
    <row r="12" s="26" customFormat="1" ht="90" customHeight="1" spans="1:10">
      <c r="A12" s="93" t="s">
        <v>584</v>
      </c>
      <c r="B12" s="99" t="s">
        <v>544</v>
      </c>
      <c r="C12" s="100" t="s">
        <v>544</v>
      </c>
      <c r="D12" s="100" t="s">
        <v>544</v>
      </c>
      <c r="E12" s="101" t="s">
        <v>544</v>
      </c>
      <c r="F12" s="99"/>
      <c r="G12" s="100"/>
      <c r="H12" s="100"/>
      <c r="I12" s="100"/>
      <c r="J12" s="101"/>
    </row>
    <row r="13" s="26" customFormat="1" ht="31.5" customHeight="1" spans="1:10">
      <c r="A13" s="93" t="s">
        <v>679</v>
      </c>
      <c r="B13" s="118" t="s">
        <v>544</v>
      </c>
      <c r="C13" s="118" t="s">
        <v>544</v>
      </c>
      <c r="D13" s="118" t="s">
        <v>680</v>
      </c>
      <c r="E13" s="118" t="s">
        <v>544</v>
      </c>
      <c r="F13" s="118" t="s">
        <v>544</v>
      </c>
      <c r="G13" s="118" t="s">
        <v>628</v>
      </c>
      <c r="H13" s="118" t="s">
        <v>667</v>
      </c>
      <c r="I13" s="118" t="s">
        <v>669</v>
      </c>
      <c r="J13" s="118" t="s">
        <v>629</v>
      </c>
    </row>
    <row r="14" s="26" customFormat="1" ht="37.5" customHeight="1" spans="1:10">
      <c r="A14" s="124" t="s">
        <v>622</v>
      </c>
      <c r="B14" s="125" t="s">
        <v>623</v>
      </c>
      <c r="C14" s="125" t="s">
        <v>624</v>
      </c>
      <c r="D14" s="125" t="s">
        <v>625</v>
      </c>
      <c r="E14" s="125" t="s">
        <v>626</v>
      </c>
      <c r="F14" s="118" t="s">
        <v>627</v>
      </c>
      <c r="G14" s="118" t="s">
        <v>544</v>
      </c>
      <c r="H14" s="118" t="s">
        <v>544</v>
      </c>
      <c r="I14" s="118" t="s">
        <v>544</v>
      </c>
      <c r="J14" s="118" t="s">
        <v>544</v>
      </c>
    </row>
    <row r="15" s="26" customFormat="1" ht="64.5" customHeight="1" spans="1:10">
      <c r="A15" s="126" t="s">
        <v>630</v>
      </c>
      <c r="B15" s="126" t="s">
        <v>631</v>
      </c>
      <c r="C15" s="126" t="s">
        <v>694</v>
      </c>
      <c r="D15" s="126" t="s">
        <v>633</v>
      </c>
      <c r="E15" s="126">
        <v>1</v>
      </c>
      <c r="F15" s="118" t="s">
        <v>646</v>
      </c>
      <c r="G15" s="118" t="s">
        <v>695</v>
      </c>
      <c r="H15" s="118">
        <v>20</v>
      </c>
      <c r="I15" s="118">
        <v>20</v>
      </c>
      <c r="J15" s="118" t="s">
        <v>571</v>
      </c>
    </row>
    <row r="16" s="26" customFormat="1" ht="64.5" customHeight="1" spans="1:10">
      <c r="A16" s="126"/>
      <c r="B16" s="126" t="s">
        <v>641</v>
      </c>
      <c r="C16" s="126" t="s">
        <v>696</v>
      </c>
      <c r="D16" s="127" t="s">
        <v>697</v>
      </c>
      <c r="E16" s="128">
        <v>45290</v>
      </c>
      <c r="F16" s="118" t="s">
        <v>698</v>
      </c>
      <c r="G16" s="129" t="s">
        <v>699</v>
      </c>
      <c r="H16" s="118">
        <v>20</v>
      </c>
      <c r="I16" s="118">
        <v>20</v>
      </c>
      <c r="J16" s="118" t="s">
        <v>571</v>
      </c>
    </row>
    <row r="17" s="26" customFormat="1" ht="64.5" customHeight="1" spans="1:10">
      <c r="A17" s="126"/>
      <c r="B17" s="126" t="s">
        <v>643</v>
      </c>
      <c r="C17" s="126" t="s">
        <v>700</v>
      </c>
      <c r="D17" s="127" t="s">
        <v>697</v>
      </c>
      <c r="E17" s="128">
        <v>45290</v>
      </c>
      <c r="F17" s="118" t="s">
        <v>698</v>
      </c>
      <c r="G17" s="129" t="s">
        <v>699</v>
      </c>
      <c r="H17" s="118">
        <v>15</v>
      </c>
      <c r="I17" s="118">
        <v>15</v>
      </c>
      <c r="J17" s="118" t="s">
        <v>571</v>
      </c>
    </row>
    <row r="18" s="26" customFormat="1" ht="65.25" customHeight="1" spans="1:10">
      <c r="A18" s="126" t="s">
        <v>650</v>
      </c>
      <c r="B18" s="126" t="s">
        <v>651</v>
      </c>
      <c r="C18" s="126" t="s">
        <v>701</v>
      </c>
      <c r="D18" s="126" t="s">
        <v>702</v>
      </c>
      <c r="E18" s="126" t="s">
        <v>703</v>
      </c>
      <c r="F18" s="118" t="s">
        <v>544</v>
      </c>
      <c r="G18" s="118" t="s">
        <v>704</v>
      </c>
      <c r="H18" s="118">
        <v>15</v>
      </c>
      <c r="I18" s="118">
        <v>15</v>
      </c>
      <c r="J18" s="118" t="s">
        <v>571</v>
      </c>
    </row>
    <row r="19" s="26" customFormat="1" ht="64.5" customHeight="1" spans="1:10">
      <c r="A19" s="126" t="s">
        <v>655</v>
      </c>
      <c r="B19" s="126" t="s">
        <v>687</v>
      </c>
      <c r="C19" s="126" t="s">
        <v>705</v>
      </c>
      <c r="D19" s="126" t="s">
        <v>706</v>
      </c>
      <c r="E19" s="126">
        <v>90</v>
      </c>
      <c r="F19" s="125" t="s">
        <v>634</v>
      </c>
      <c r="G19" s="125">
        <v>95</v>
      </c>
      <c r="H19" s="125">
        <v>20</v>
      </c>
      <c r="I19" s="125">
        <v>20</v>
      </c>
      <c r="J19" s="125" t="s">
        <v>571</v>
      </c>
    </row>
    <row r="20" s="26" customFormat="1" ht="41.25" customHeight="1" spans="1:10">
      <c r="A20" s="126" t="s">
        <v>689</v>
      </c>
      <c r="B20" s="126" t="s">
        <v>544</v>
      </c>
      <c r="C20" s="126" t="s">
        <v>544</v>
      </c>
      <c r="D20" s="126" t="s">
        <v>571</v>
      </c>
      <c r="E20" s="126" t="s">
        <v>544</v>
      </c>
      <c r="F20" s="126" t="s">
        <v>544</v>
      </c>
      <c r="G20" s="126" t="s">
        <v>544</v>
      </c>
      <c r="H20" s="126" t="s">
        <v>544</v>
      </c>
      <c r="I20" s="126" t="s">
        <v>544</v>
      </c>
      <c r="J20" s="126" t="s">
        <v>544</v>
      </c>
    </row>
    <row r="21" s="26" customFormat="1" ht="64.5" hidden="1" customHeight="1" spans="1:15">
      <c r="A21" s="126" t="s">
        <v>544</v>
      </c>
      <c r="B21" s="126" t="s">
        <v>544</v>
      </c>
      <c r="C21" s="126" t="s">
        <v>544</v>
      </c>
      <c r="D21" s="126" t="s">
        <v>544</v>
      </c>
      <c r="E21" s="126" t="s">
        <v>544</v>
      </c>
      <c r="F21" s="126" t="s">
        <v>544</v>
      </c>
      <c r="G21" s="126" t="s">
        <v>544</v>
      </c>
      <c r="H21" s="126" t="s">
        <v>544</v>
      </c>
      <c r="I21" s="126" t="s">
        <v>544</v>
      </c>
      <c r="J21" s="126" t="s">
        <v>544</v>
      </c>
      <c r="N21" s="130"/>
      <c r="O21" s="119"/>
    </row>
    <row r="22" s="26" customFormat="1" ht="64.5" hidden="1" customHeight="1" spans="1:15">
      <c r="A22" s="126" t="s">
        <v>689</v>
      </c>
      <c r="B22" s="126" t="s">
        <v>544</v>
      </c>
      <c r="C22" s="126" t="s">
        <v>544</v>
      </c>
      <c r="D22" s="126" t="s">
        <v>544</v>
      </c>
      <c r="E22" s="126" t="s">
        <v>544</v>
      </c>
      <c r="F22" s="126" t="s">
        <v>544</v>
      </c>
      <c r="G22" s="126" t="s">
        <v>544</v>
      </c>
      <c r="H22" s="126" t="s">
        <v>544</v>
      </c>
      <c r="I22" s="126" t="s">
        <v>544</v>
      </c>
      <c r="J22" s="126" t="s">
        <v>544</v>
      </c>
      <c r="N22" s="130"/>
      <c r="O22" s="119"/>
    </row>
    <row r="23" s="26" customFormat="1" ht="42" customHeight="1" spans="1:15">
      <c r="A23" s="126" t="s">
        <v>690</v>
      </c>
      <c r="B23" s="126" t="s">
        <v>544</v>
      </c>
      <c r="C23" s="126" t="s">
        <v>544</v>
      </c>
      <c r="D23" s="126" t="s">
        <v>544</v>
      </c>
      <c r="E23" s="126" t="s">
        <v>544</v>
      </c>
      <c r="F23" s="126" t="s">
        <v>544</v>
      </c>
      <c r="G23" s="126" t="s">
        <v>544</v>
      </c>
      <c r="H23" s="126">
        <v>100</v>
      </c>
      <c r="I23" s="126">
        <v>98</v>
      </c>
      <c r="J23" s="126" t="s">
        <v>691</v>
      </c>
      <c r="N23" s="130"/>
      <c r="O23" s="119"/>
    </row>
    <row r="24" s="26" customFormat="1" ht="12" spans="14:15">
      <c r="N24" s="130"/>
      <c r="O24" s="119"/>
    </row>
    <row r="25" s="26" customFormat="1" ht="12" spans="14:15">
      <c r="N25" s="130"/>
      <c r="O25" s="119"/>
    </row>
    <row r="26" s="26" customFormat="1" ht="12" spans="14:15">
      <c r="N26" s="130"/>
      <c r="O26" s="119"/>
    </row>
    <row r="27" s="26" customFormat="1" ht="12" spans="14:15">
      <c r="N27" s="130"/>
      <c r="O27" s="119"/>
    </row>
    <row r="28" s="26" customFormat="1" ht="12" spans="14:15">
      <c r="N28" s="130"/>
      <c r="O28" s="119"/>
    </row>
    <row r="29" s="26" customFormat="1" ht="12" spans="14:15">
      <c r="N29" s="119"/>
      <c r="O29" s="119"/>
    </row>
    <row r="30" s="26" customFormat="1" ht="12"/>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10" workbookViewId="0">
      <selection activeCell="N17" sqref="N17"/>
    </sheetView>
  </sheetViews>
  <sheetFormatPr defaultColWidth="9" defaultRowHeight="14.4"/>
  <cols>
    <col min="1" max="1" width="9" style="3"/>
    <col min="2" max="2" width="15.75" style="3" customWidth="1"/>
    <col min="3" max="3" width="18.3796296296296" style="3" customWidth="1"/>
    <col min="4" max="4" width="17.1296296296296" style="3" customWidth="1"/>
    <col min="5" max="5" width="15.1296296296296" style="3" customWidth="1"/>
    <col min="6" max="6" width="13.8796296296296" style="3" customWidth="1"/>
    <col min="7" max="7" width="17.1296296296296" style="3" customWidth="1"/>
    <col min="8" max="9" width="9" style="3"/>
    <col min="10" max="10" width="19.6296296296296" style="3" customWidth="1"/>
    <col min="11" max="16384" width="9" style="3"/>
  </cols>
  <sheetData>
    <row r="1" s="1" customFormat="1" ht="28.2" spans="6:6">
      <c r="F1" s="4" t="s">
        <v>659</v>
      </c>
    </row>
    <row r="2" s="2" customFormat="1" ht="33" customHeight="1" spans="1:10">
      <c r="A2" s="47" t="s">
        <v>2</v>
      </c>
      <c r="J2" s="2" t="s">
        <v>707</v>
      </c>
    </row>
    <row r="3" s="2" customFormat="1" ht="28.5" customHeight="1" spans="1:10">
      <c r="A3" s="90" t="s">
        <v>661</v>
      </c>
      <c r="B3" s="91" t="s">
        <v>544</v>
      </c>
      <c r="C3" s="91" t="s">
        <v>708</v>
      </c>
      <c r="D3" s="91" t="s">
        <v>544</v>
      </c>
      <c r="E3" s="91" t="s">
        <v>544</v>
      </c>
      <c r="F3" s="91" t="s">
        <v>544</v>
      </c>
      <c r="G3" s="91" t="s">
        <v>544</v>
      </c>
      <c r="H3" s="91" t="s">
        <v>544</v>
      </c>
      <c r="I3" s="91" t="s">
        <v>544</v>
      </c>
      <c r="J3" s="91" t="s">
        <v>544</v>
      </c>
    </row>
    <row r="4" s="2" customFormat="1" ht="46.5" customHeight="1" spans="1:10">
      <c r="A4" s="92" t="s">
        <v>662</v>
      </c>
      <c r="B4" s="66" t="s">
        <v>544</v>
      </c>
      <c r="C4" s="66" t="s">
        <v>524</v>
      </c>
      <c r="D4" s="66" t="s">
        <v>544</v>
      </c>
      <c r="E4" s="66" t="s">
        <v>544</v>
      </c>
      <c r="F4" s="66" t="s">
        <v>663</v>
      </c>
      <c r="G4" s="66" t="s">
        <v>524</v>
      </c>
      <c r="H4" s="66" t="s">
        <v>544</v>
      </c>
      <c r="I4" s="66" t="s">
        <v>544</v>
      </c>
      <c r="J4" s="66" t="s">
        <v>544</v>
      </c>
    </row>
    <row r="5" s="2" customFormat="1" ht="34.5" customHeight="1" spans="1:10">
      <c r="A5" s="93" t="s">
        <v>664</v>
      </c>
      <c r="B5" s="66" t="s">
        <v>544</v>
      </c>
      <c r="C5" s="66" t="s">
        <v>544</v>
      </c>
      <c r="D5" s="66" t="s">
        <v>665</v>
      </c>
      <c r="E5" s="66" t="s">
        <v>479</v>
      </c>
      <c r="F5" s="66" t="s">
        <v>666</v>
      </c>
      <c r="G5" s="66" t="s">
        <v>667</v>
      </c>
      <c r="H5" s="66" t="s">
        <v>668</v>
      </c>
      <c r="I5" s="66" t="s">
        <v>669</v>
      </c>
      <c r="J5" s="66" t="s">
        <v>544</v>
      </c>
    </row>
    <row r="6" s="2" customFormat="1" ht="34.5" customHeight="1" spans="1:10">
      <c r="A6" s="92" t="s">
        <v>544</v>
      </c>
      <c r="B6" s="66" t="s">
        <v>544</v>
      </c>
      <c r="C6" s="66" t="s">
        <v>670</v>
      </c>
      <c r="D6" s="94">
        <v>2</v>
      </c>
      <c r="E6" s="94">
        <v>2</v>
      </c>
      <c r="F6" s="94">
        <v>2</v>
      </c>
      <c r="G6" s="66">
        <v>10</v>
      </c>
      <c r="H6" s="95">
        <v>1</v>
      </c>
      <c r="I6" s="66">
        <v>10</v>
      </c>
      <c r="J6" s="66" t="s">
        <v>544</v>
      </c>
    </row>
    <row r="7" s="2" customFormat="1" ht="34.5" customHeight="1" spans="1:10">
      <c r="A7" s="92" t="s">
        <v>544</v>
      </c>
      <c r="B7" s="66" t="s">
        <v>544</v>
      </c>
      <c r="C7" s="66" t="s">
        <v>671</v>
      </c>
      <c r="D7" s="66">
        <v>0</v>
      </c>
      <c r="E7" s="66">
        <v>0</v>
      </c>
      <c r="F7" s="66">
        <v>0</v>
      </c>
      <c r="G7" s="66" t="s">
        <v>483</v>
      </c>
      <c r="H7" s="66" t="s">
        <v>483</v>
      </c>
      <c r="I7" s="66" t="s">
        <v>483</v>
      </c>
      <c r="J7" s="66" t="s">
        <v>544</v>
      </c>
    </row>
    <row r="8" s="2" customFormat="1" ht="34.5" customHeight="1" spans="1:10">
      <c r="A8" s="92" t="s">
        <v>544</v>
      </c>
      <c r="B8" s="66" t="s">
        <v>544</v>
      </c>
      <c r="C8" s="66" t="s">
        <v>672</v>
      </c>
      <c r="D8" s="66">
        <v>0</v>
      </c>
      <c r="E8" s="66">
        <v>0</v>
      </c>
      <c r="F8" s="66">
        <v>0</v>
      </c>
      <c r="G8" s="66" t="s">
        <v>483</v>
      </c>
      <c r="H8" s="66" t="s">
        <v>483</v>
      </c>
      <c r="I8" s="66" t="s">
        <v>483</v>
      </c>
      <c r="J8" s="66" t="s">
        <v>544</v>
      </c>
    </row>
    <row r="9" s="2" customFormat="1" ht="34.5" customHeight="1" spans="1:10">
      <c r="A9" s="92" t="s">
        <v>544</v>
      </c>
      <c r="B9" s="66" t="s">
        <v>544</v>
      </c>
      <c r="C9" s="66" t="s">
        <v>673</v>
      </c>
      <c r="D9" s="94">
        <v>2</v>
      </c>
      <c r="E9" s="94">
        <v>2</v>
      </c>
      <c r="F9" s="94">
        <v>2</v>
      </c>
      <c r="G9" s="66">
        <v>10</v>
      </c>
      <c r="H9" s="95">
        <v>1</v>
      </c>
      <c r="I9" s="66" t="s">
        <v>483</v>
      </c>
      <c r="J9" s="66" t="s">
        <v>544</v>
      </c>
    </row>
    <row r="10" s="2" customFormat="1" ht="37.5" customHeight="1" spans="1:10">
      <c r="A10" s="93" t="s">
        <v>674</v>
      </c>
      <c r="B10" s="66" t="s">
        <v>675</v>
      </c>
      <c r="C10" s="66" t="s">
        <v>544</v>
      </c>
      <c r="D10" s="66" t="s">
        <v>544</v>
      </c>
      <c r="E10" s="66" t="s">
        <v>544</v>
      </c>
      <c r="F10" s="66" t="s">
        <v>585</v>
      </c>
      <c r="G10" s="66" t="s">
        <v>544</v>
      </c>
      <c r="H10" s="66" t="s">
        <v>544</v>
      </c>
      <c r="I10" s="66" t="s">
        <v>544</v>
      </c>
      <c r="J10" s="66" t="s">
        <v>544</v>
      </c>
    </row>
    <row r="11" s="2" customFormat="1" ht="12" spans="1:10">
      <c r="A11" s="92" t="s">
        <v>676</v>
      </c>
      <c r="B11" s="101" t="s">
        <v>709</v>
      </c>
      <c r="C11" s="116" t="s">
        <v>544</v>
      </c>
      <c r="D11" s="116" t="s">
        <v>544</v>
      </c>
      <c r="E11" s="116" t="s">
        <v>544</v>
      </c>
      <c r="F11" s="66" t="s">
        <v>710</v>
      </c>
      <c r="G11" s="66" t="s">
        <v>544</v>
      </c>
      <c r="H11" s="66" t="s">
        <v>544</v>
      </c>
      <c r="I11" s="66" t="s">
        <v>544</v>
      </c>
      <c r="J11" s="66" t="s">
        <v>544</v>
      </c>
    </row>
    <row r="12" s="2" customFormat="1" ht="39" customHeight="1" spans="1:10">
      <c r="A12" s="92" t="s">
        <v>584</v>
      </c>
      <c r="B12" s="116" t="s">
        <v>544</v>
      </c>
      <c r="C12" s="116" t="s">
        <v>544</v>
      </c>
      <c r="D12" s="116" t="s">
        <v>544</v>
      </c>
      <c r="E12" s="116" t="s">
        <v>544</v>
      </c>
      <c r="F12" s="66" t="s">
        <v>544</v>
      </c>
      <c r="G12" s="66" t="s">
        <v>544</v>
      </c>
      <c r="H12" s="66" t="s">
        <v>544</v>
      </c>
      <c r="I12" s="66" t="s">
        <v>544</v>
      </c>
      <c r="J12" s="66" t="s">
        <v>544</v>
      </c>
    </row>
    <row r="13" s="2" customFormat="1" ht="39" customHeight="1" spans="1:10">
      <c r="A13" s="92" t="s">
        <v>679</v>
      </c>
      <c r="B13" s="66" t="s">
        <v>544</v>
      </c>
      <c r="C13" s="66" t="s">
        <v>544</v>
      </c>
      <c r="D13" s="66" t="s">
        <v>680</v>
      </c>
      <c r="E13" s="66" t="s">
        <v>544</v>
      </c>
      <c r="F13" s="66" t="s">
        <v>544</v>
      </c>
      <c r="G13" s="66" t="s">
        <v>628</v>
      </c>
      <c r="H13" s="66" t="s">
        <v>667</v>
      </c>
      <c r="I13" s="66" t="s">
        <v>669</v>
      </c>
      <c r="J13" s="113" t="s">
        <v>629</v>
      </c>
    </row>
    <row r="14" s="2" customFormat="1" ht="36.75" customHeight="1" spans="1:10">
      <c r="A14" s="102" t="s">
        <v>622</v>
      </c>
      <c r="B14" s="103" t="s">
        <v>623</v>
      </c>
      <c r="C14" s="103" t="s">
        <v>624</v>
      </c>
      <c r="D14" s="103" t="s">
        <v>625</v>
      </c>
      <c r="E14" s="103" t="s">
        <v>626</v>
      </c>
      <c r="F14" s="103" t="s">
        <v>627</v>
      </c>
      <c r="G14" s="103" t="s">
        <v>544</v>
      </c>
      <c r="H14" s="66" t="s">
        <v>544</v>
      </c>
      <c r="I14" s="66" t="s">
        <v>544</v>
      </c>
      <c r="J14" s="93" t="s">
        <v>544</v>
      </c>
    </row>
    <row r="15" s="2" customFormat="1" ht="57.75" customHeight="1" spans="1:10">
      <c r="A15" s="109" t="s">
        <v>630</v>
      </c>
      <c r="B15" s="110" t="s">
        <v>641</v>
      </c>
      <c r="C15" s="111" t="s">
        <v>711</v>
      </c>
      <c r="D15" s="111" t="s">
        <v>636</v>
      </c>
      <c r="E15" s="258" t="s">
        <v>12</v>
      </c>
      <c r="F15" s="111" t="s">
        <v>712</v>
      </c>
      <c r="G15" s="109">
        <v>2</v>
      </c>
      <c r="H15" s="66">
        <v>30</v>
      </c>
      <c r="I15" s="66">
        <v>30</v>
      </c>
      <c r="J15" s="66" t="s">
        <v>571</v>
      </c>
    </row>
    <row r="16" s="2" customFormat="1" ht="44.25" customHeight="1" spans="1:10">
      <c r="A16" s="109" t="s">
        <v>650</v>
      </c>
      <c r="B16" s="110" t="s">
        <v>651</v>
      </c>
      <c r="C16" s="111" t="s">
        <v>713</v>
      </c>
      <c r="D16" s="111" t="s">
        <v>633</v>
      </c>
      <c r="E16" s="258" t="s">
        <v>714</v>
      </c>
      <c r="F16" s="111" t="s">
        <v>634</v>
      </c>
      <c r="G16" s="109" t="s">
        <v>714</v>
      </c>
      <c r="H16" s="66">
        <v>30</v>
      </c>
      <c r="I16" s="66">
        <v>30</v>
      </c>
      <c r="J16" s="66" t="s">
        <v>571</v>
      </c>
    </row>
    <row r="17" s="2" customFormat="1" ht="55.5" customHeight="1" spans="1:10">
      <c r="A17" s="117" t="s">
        <v>655</v>
      </c>
      <c r="B17" s="110" t="s">
        <v>687</v>
      </c>
      <c r="C17" s="111" t="s">
        <v>715</v>
      </c>
      <c r="D17" s="111" t="s">
        <v>633</v>
      </c>
      <c r="E17" s="258" t="s">
        <v>716</v>
      </c>
      <c r="F17" s="111" t="s">
        <v>634</v>
      </c>
      <c r="G17" s="109">
        <v>98</v>
      </c>
      <c r="H17" s="66">
        <v>30</v>
      </c>
      <c r="I17" s="66">
        <v>30</v>
      </c>
      <c r="J17" s="66" t="s">
        <v>571</v>
      </c>
    </row>
    <row r="18" s="2" customFormat="1" ht="12" spans="1:10">
      <c r="A18" s="92" t="s">
        <v>689</v>
      </c>
      <c r="B18" s="66" t="s">
        <v>544</v>
      </c>
      <c r="C18" s="66" t="s">
        <v>544</v>
      </c>
      <c r="D18" s="66" t="s">
        <v>571</v>
      </c>
      <c r="E18" s="66" t="s">
        <v>544</v>
      </c>
      <c r="F18" s="66" t="s">
        <v>544</v>
      </c>
      <c r="G18" s="66" t="s">
        <v>544</v>
      </c>
      <c r="H18" s="66" t="s">
        <v>544</v>
      </c>
      <c r="I18" s="66" t="s">
        <v>544</v>
      </c>
      <c r="J18" s="66" t="s">
        <v>544</v>
      </c>
    </row>
    <row r="19" s="2" customFormat="1" ht="12" spans="1:15">
      <c r="A19" s="92" t="s">
        <v>544</v>
      </c>
      <c r="B19" s="66" t="s">
        <v>544</v>
      </c>
      <c r="C19" s="66" t="s">
        <v>544</v>
      </c>
      <c r="D19" s="66" t="s">
        <v>544</v>
      </c>
      <c r="E19" s="66" t="s">
        <v>544</v>
      </c>
      <c r="F19" s="66" t="s">
        <v>544</v>
      </c>
      <c r="G19" s="66" t="s">
        <v>544</v>
      </c>
      <c r="H19" s="66" t="s">
        <v>544</v>
      </c>
      <c r="I19" s="66" t="s">
        <v>544</v>
      </c>
      <c r="J19" s="66" t="s">
        <v>544</v>
      </c>
      <c r="N19" s="114"/>
      <c r="O19" s="115"/>
    </row>
    <row r="20" s="2" customFormat="1" ht="12" spans="1:15">
      <c r="A20" s="92" t="s">
        <v>689</v>
      </c>
      <c r="B20" s="66" t="s">
        <v>544</v>
      </c>
      <c r="C20" s="66" t="s">
        <v>544</v>
      </c>
      <c r="D20" s="66" t="s">
        <v>544</v>
      </c>
      <c r="E20" s="66" t="s">
        <v>544</v>
      </c>
      <c r="F20" s="66" t="s">
        <v>544</v>
      </c>
      <c r="G20" s="66" t="s">
        <v>544</v>
      </c>
      <c r="H20" s="66" t="s">
        <v>544</v>
      </c>
      <c r="I20" s="66" t="s">
        <v>544</v>
      </c>
      <c r="J20" s="66" t="s">
        <v>544</v>
      </c>
      <c r="N20" s="114"/>
      <c r="O20" s="115"/>
    </row>
    <row r="21" s="26" customFormat="1" ht="39.75" customHeight="1" spans="1:15">
      <c r="A21" s="93" t="s">
        <v>690</v>
      </c>
      <c r="B21" s="118" t="s">
        <v>544</v>
      </c>
      <c r="C21" s="118" t="s">
        <v>544</v>
      </c>
      <c r="D21" s="118" t="s">
        <v>544</v>
      </c>
      <c r="E21" s="118" t="s">
        <v>544</v>
      </c>
      <c r="F21" s="118" t="s">
        <v>544</v>
      </c>
      <c r="G21" s="118" t="s">
        <v>544</v>
      </c>
      <c r="H21" s="118">
        <v>100</v>
      </c>
      <c r="I21" s="118">
        <v>100</v>
      </c>
      <c r="J21" s="118" t="s">
        <v>691</v>
      </c>
      <c r="N21" s="114"/>
      <c r="O21" s="119"/>
    </row>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N19:N20"/>
    <mergeCell ref="B11:E12"/>
    <mergeCell ref="F11:J12"/>
    <mergeCell ref="A5:B9"/>
    <mergeCell ref="A18:C20"/>
    <mergeCell ref="D18:J2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13" workbookViewId="0">
      <selection activeCell="L18" sqref="L18"/>
    </sheetView>
  </sheetViews>
  <sheetFormatPr defaultColWidth="9" defaultRowHeight="14.4"/>
  <cols>
    <col min="1" max="1" width="16.25" customWidth="1"/>
    <col min="2" max="2" width="18" customWidth="1"/>
    <col min="3" max="3" width="27.6296296296296" customWidth="1"/>
    <col min="4" max="4" width="20.3796296296296" customWidth="1"/>
    <col min="5" max="5" width="15.5" customWidth="1"/>
    <col min="6" max="6" width="18.1296296296296" customWidth="1"/>
    <col min="7" max="7" width="20.1296296296296" customWidth="1"/>
    <col min="10" max="10" width="18.6296296296296" customWidth="1"/>
  </cols>
  <sheetData>
    <row r="1" s="1" customFormat="1" ht="28.2" spans="1:6">
      <c r="A1" s="84"/>
      <c r="F1" s="4" t="s">
        <v>659</v>
      </c>
    </row>
    <row r="2" s="2" customFormat="1" ht="39" customHeight="1" spans="1:10">
      <c r="A2" s="89" t="s">
        <v>2</v>
      </c>
      <c r="B2" s="89"/>
      <c r="J2" s="2" t="s">
        <v>717</v>
      </c>
    </row>
    <row r="3" s="2" customFormat="1" ht="39" customHeight="1" spans="1:10">
      <c r="A3" s="90" t="s">
        <v>661</v>
      </c>
      <c r="B3" s="91" t="s">
        <v>544</v>
      </c>
      <c r="C3" s="91" t="s">
        <v>601</v>
      </c>
      <c r="D3" s="91" t="s">
        <v>544</v>
      </c>
      <c r="E3" s="91" t="s">
        <v>544</v>
      </c>
      <c r="F3" s="91" t="s">
        <v>544</v>
      </c>
      <c r="G3" s="91" t="s">
        <v>544</v>
      </c>
      <c r="H3" s="91" t="s">
        <v>544</v>
      </c>
      <c r="I3" s="91" t="s">
        <v>544</v>
      </c>
      <c r="J3" s="91" t="s">
        <v>544</v>
      </c>
    </row>
    <row r="4" s="2" customFormat="1" ht="39" customHeight="1" spans="1:10">
      <c r="A4" s="92" t="s">
        <v>662</v>
      </c>
      <c r="B4" s="66" t="s">
        <v>544</v>
      </c>
      <c r="C4" s="66" t="s">
        <v>524</v>
      </c>
      <c r="D4" s="66" t="s">
        <v>544</v>
      </c>
      <c r="E4" s="66" t="s">
        <v>544</v>
      </c>
      <c r="F4" s="66" t="s">
        <v>663</v>
      </c>
      <c r="G4" s="66" t="s">
        <v>524</v>
      </c>
      <c r="H4" s="66" t="s">
        <v>544</v>
      </c>
      <c r="I4" s="66" t="s">
        <v>544</v>
      </c>
      <c r="J4" s="66" t="s">
        <v>544</v>
      </c>
    </row>
    <row r="5" s="2" customFormat="1" ht="39" customHeight="1" spans="1:10">
      <c r="A5" s="93" t="s">
        <v>664</v>
      </c>
      <c r="B5" s="66" t="s">
        <v>544</v>
      </c>
      <c r="C5" s="66" t="s">
        <v>544</v>
      </c>
      <c r="D5" s="66" t="s">
        <v>665</v>
      </c>
      <c r="E5" s="66" t="s">
        <v>479</v>
      </c>
      <c r="F5" s="66" t="s">
        <v>666</v>
      </c>
      <c r="G5" s="66" t="s">
        <v>667</v>
      </c>
      <c r="H5" s="66" t="s">
        <v>668</v>
      </c>
      <c r="I5" s="66" t="s">
        <v>669</v>
      </c>
      <c r="J5" s="66" t="s">
        <v>544</v>
      </c>
    </row>
    <row r="6" s="2" customFormat="1" ht="39" customHeight="1" spans="1:10">
      <c r="A6" s="92" t="s">
        <v>544</v>
      </c>
      <c r="B6" s="66" t="s">
        <v>544</v>
      </c>
      <c r="C6" s="66" t="s">
        <v>670</v>
      </c>
      <c r="D6" s="94">
        <v>87</v>
      </c>
      <c r="E6" s="94">
        <v>87</v>
      </c>
      <c r="F6" s="94">
        <v>50.45</v>
      </c>
      <c r="G6" s="66">
        <v>10</v>
      </c>
      <c r="H6" s="95">
        <v>0.5799</v>
      </c>
      <c r="I6" s="66">
        <v>8</v>
      </c>
      <c r="J6" s="66" t="s">
        <v>544</v>
      </c>
    </row>
    <row r="7" s="2" customFormat="1" ht="39" customHeight="1" spans="1:10">
      <c r="A7" s="92" t="s">
        <v>544</v>
      </c>
      <c r="B7" s="66" t="s">
        <v>544</v>
      </c>
      <c r="C7" s="66" t="s">
        <v>671</v>
      </c>
      <c r="D7" s="94">
        <v>87</v>
      </c>
      <c r="E7" s="94">
        <v>87</v>
      </c>
      <c r="F7" s="94">
        <v>50.45</v>
      </c>
      <c r="G7" s="66">
        <v>10</v>
      </c>
      <c r="H7" s="95">
        <v>0.5799</v>
      </c>
      <c r="I7" s="66" t="s">
        <v>483</v>
      </c>
      <c r="J7" s="66" t="s">
        <v>544</v>
      </c>
    </row>
    <row r="8" s="2" customFormat="1" ht="39" customHeight="1" spans="1:10">
      <c r="A8" s="92" t="s">
        <v>544</v>
      </c>
      <c r="B8" s="66" t="s">
        <v>544</v>
      </c>
      <c r="C8" s="66" t="s">
        <v>672</v>
      </c>
      <c r="D8" s="66">
        <v>0</v>
      </c>
      <c r="E8" s="66">
        <v>0</v>
      </c>
      <c r="F8" s="66">
        <v>0</v>
      </c>
      <c r="G8" s="66" t="s">
        <v>483</v>
      </c>
      <c r="H8" s="66" t="s">
        <v>483</v>
      </c>
      <c r="I8" s="66" t="s">
        <v>483</v>
      </c>
      <c r="J8" s="66" t="s">
        <v>544</v>
      </c>
    </row>
    <row r="9" s="2" customFormat="1" ht="39" customHeight="1" spans="1:10">
      <c r="A9" s="92" t="s">
        <v>544</v>
      </c>
      <c r="B9" s="66" t="s">
        <v>544</v>
      </c>
      <c r="C9" s="66" t="s">
        <v>673</v>
      </c>
      <c r="D9" s="66">
        <v>0</v>
      </c>
      <c r="E9" s="66">
        <v>0</v>
      </c>
      <c r="F9" s="66">
        <v>0</v>
      </c>
      <c r="G9" s="66" t="s">
        <v>483</v>
      </c>
      <c r="H9" s="66" t="s">
        <v>483</v>
      </c>
      <c r="I9" s="66" t="s">
        <v>483</v>
      </c>
      <c r="J9" s="66" t="s">
        <v>544</v>
      </c>
    </row>
    <row r="10" s="2" customFormat="1" ht="38.25" customHeight="1" spans="1:10">
      <c r="A10" s="93" t="s">
        <v>674</v>
      </c>
      <c r="B10" s="66" t="s">
        <v>675</v>
      </c>
      <c r="C10" s="66" t="s">
        <v>544</v>
      </c>
      <c r="D10" s="66" t="s">
        <v>544</v>
      </c>
      <c r="E10" s="66" t="s">
        <v>544</v>
      </c>
      <c r="F10" s="66" t="s">
        <v>585</v>
      </c>
      <c r="G10" s="66" t="s">
        <v>544</v>
      </c>
      <c r="H10" s="66" t="s">
        <v>544</v>
      </c>
      <c r="I10" s="66" t="s">
        <v>544</v>
      </c>
      <c r="J10" s="66" t="s">
        <v>544</v>
      </c>
    </row>
    <row r="11" s="2" customFormat="1" ht="12" spans="1:10">
      <c r="A11" s="92" t="s">
        <v>676</v>
      </c>
      <c r="B11" s="96" t="s">
        <v>718</v>
      </c>
      <c r="C11" s="97" t="s">
        <v>544</v>
      </c>
      <c r="D11" s="97" t="s">
        <v>544</v>
      </c>
      <c r="E11" s="98" t="s">
        <v>544</v>
      </c>
      <c r="F11" s="96" t="s">
        <v>719</v>
      </c>
      <c r="G11" s="97" t="s">
        <v>544</v>
      </c>
      <c r="H11" s="97" t="s">
        <v>544</v>
      </c>
      <c r="I11" s="97" t="s">
        <v>544</v>
      </c>
      <c r="J11" s="98" t="s">
        <v>544</v>
      </c>
    </row>
    <row r="12" s="2" customFormat="1" ht="66.75" customHeight="1" spans="1:10">
      <c r="A12" s="92" t="s">
        <v>584</v>
      </c>
      <c r="B12" s="99" t="s">
        <v>544</v>
      </c>
      <c r="C12" s="100" t="s">
        <v>544</v>
      </c>
      <c r="D12" s="100" t="s">
        <v>544</v>
      </c>
      <c r="E12" s="101" t="s">
        <v>544</v>
      </c>
      <c r="F12" s="99" t="s">
        <v>544</v>
      </c>
      <c r="G12" s="100" t="s">
        <v>544</v>
      </c>
      <c r="H12" s="100" t="s">
        <v>544</v>
      </c>
      <c r="I12" s="100" t="s">
        <v>544</v>
      </c>
      <c r="J12" s="101" t="s">
        <v>544</v>
      </c>
    </row>
    <row r="13" s="2" customFormat="1" ht="39.75" customHeight="1" spans="1:10">
      <c r="A13" s="92" t="s">
        <v>679</v>
      </c>
      <c r="B13" s="66" t="s">
        <v>544</v>
      </c>
      <c r="C13" s="66" t="s">
        <v>544</v>
      </c>
      <c r="D13" s="66" t="s">
        <v>680</v>
      </c>
      <c r="E13" s="66" t="s">
        <v>544</v>
      </c>
      <c r="F13" s="66" t="s">
        <v>544</v>
      </c>
      <c r="G13" s="66" t="s">
        <v>628</v>
      </c>
      <c r="H13" s="66" t="s">
        <v>667</v>
      </c>
      <c r="I13" s="66" t="s">
        <v>669</v>
      </c>
      <c r="J13" s="113" t="s">
        <v>629</v>
      </c>
    </row>
    <row r="14" s="2" customFormat="1" ht="39.75" customHeight="1" spans="1:10">
      <c r="A14" s="102" t="s">
        <v>622</v>
      </c>
      <c r="B14" s="103" t="s">
        <v>623</v>
      </c>
      <c r="C14" s="66" t="s">
        <v>624</v>
      </c>
      <c r="D14" s="66" t="s">
        <v>625</v>
      </c>
      <c r="E14" s="66" t="s">
        <v>626</v>
      </c>
      <c r="F14" s="66" t="s">
        <v>627</v>
      </c>
      <c r="G14" s="66" t="s">
        <v>544</v>
      </c>
      <c r="H14" s="66" t="s">
        <v>544</v>
      </c>
      <c r="I14" s="66" t="s">
        <v>544</v>
      </c>
      <c r="J14" s="93" t="s">
        <v>544</v>
      </c>
    </row>
    <row r="15" s="2" customFormat="1" ht="39.75" customHeight="1" spans="1:10">
      <c r="A15" s="104" t="s">
        <v>630</v>
      </c>
      <c r="B15" s="104" t="s">
        <v>631</v>
      </c>
      <c r="C15" s="20" t="s">
        <v>720</v>
      </c>
      <c r="D15" s="105" t="s">
        <v>633</v>
      </c>
      <c r="E15" s="259" t="s">
        <v>721</v>
      </c>
      <c r="F15" s="105" t="s">
        <v>646</v>
      </c>
      <c r="G15" s="66" t="s">
        <v>722</v>
      </c>
      <c r="H15" s="66">
        <v>15</v>
      </c>
      <c r="I15" s="66">
        <v>15</v>
      </c>
      <c r="J15" s="66" t="s">
        <v>571</v>
      </c>
    </row>
    <row r="16" s="2" customFormat="1" ht="39.75" customHeight="1" spans="1:10">
      <c r="A16" s="106"/>
      <c r="B16" s="106"/>
      <c r="C16" s="20" t="s">
        <v>723</v>
      </c>
      <c r="D16" s="105" t="s">
        <v>633</v>
      </c>
      <c r="E16" s="259" t="s">
        <v>724</v>
      </c>
      <c r="F16" s="105" t="s">
        <v>646</v>
      </c>
      <c r="G16" s="107" t="s">
        <v>725</v>
      </c>
      <c r="H16" s="66">
        <v>15</v>
      </c>
      <c r="I16" s="66">
        <v>15</v>
      </c>
      <c r="J16" s="66" t="s">
        <v>571</v>
      </c>
    </row>
    <row r="17" s="2" customFormat="1" ht="39.75" customHeight="1" spans="1:10">
      <c r="A17" s="108"/>
      <c r="B17" s="108"/>
      <c r="C17" s="20" t="s">
        <v>726</v>
      </c>
      <c r="D17" s="105" t="s">
        <v>636</v>
      </c>
      <c r="E17" s="259" t="s">
        <v>38</v>
      </c>
      <c r="F17" s="105" t="s">
        <v>646</v>
      </c>
      <c r="G17" s="107" t="s">
        <v>727</v>
      </c>
      <c r="H17" s="66">
        <v>20</v>
      </c>
      <c r="I17" s="66">
        <v>20</v>
      </c>
      <c r="J17" s="66"/>
    </row>
    <row r="18" s="2" customFormat="1" ht="118.5" customHeight="1" spans="1:10">
      <c r="A18" s="109" t="s">
        <v>650</v>
      </c>
      <c r="B18" s="110" t="s">
        <v>651</v>
      </c>
      <c r="C18" s="20" t="s">
        <v>728</v>
      </c>
      <c r="D18" s="105" t="s">
        <v>633</v>
      </c>
      <c r="E18" s="105" t="s">
        <v>729</v>
      </c>
      <c r="F18" s="105" t="s">
        <v>698</v>
      </c>
      <c r="G18" s="107" t="s">
        <v>729</v>
      </c>
      <c r="H18" s="66">
        <v>20</v>
      </c>
      <c r="I18" s="66">
        <v>20</v>
      </c>
      <c r="J18" s="66" t="s">
        <v>571</v>
      </c>
    </row>
    <row r="19" s="2" customFormat="1" ht="39.75" customHeight="1" spans="1:10">
      <c r="A19" s="109" t="s">
        <v>655</v>
      </c>
      <c r="B19" s="110" t="s">
        <v>687</v>
      </c>
      <c r="C19" s="20" t="s">
        <v>730</v>
      </c>
      <c r="D19" s="111" t="s">
        <v>636</v>
      </c>
      <c r="E19" s="258" t="s">
        <v>731</v>
      </c>
      <c r="F19" s="111" t="s">
        <v>634</v>
      </c>
      <c r="G19" s="66">
        <v>98</v>
      </c>
      <c r="H19" s="66">
        <v>20</v>
      </c>
      <c r="I19" s="66">
        <v>20</v>
      </c>
      <c r="J19" s="66" t="s">
        <v>571</v>
      </c>
    </row>
    <row r="20" s="2" customFormat="1" ht="12" spans="1:10">
      <c r="A20" s="92" t="s">
        <v>689</v>
      </c>
      <c r="B20" s="66" t="s">
        <v>544</v>
      </c>
      <c r="C20" s="66" t="s">
        <v>544</v>
      </c>
      <c r="D20" s="66" t="s">
        <v>571</v>
      </c>
      <c r="E20" s="66" t="s">
        <v>544</v>
      </c>
      <c r="F20" s="66" t="s">
        <v>544</v>
      </c>
      <c r="G20" s="66" t="s">
        <v>544</v>
      </c>
      <c r="H20" s="66" t="s">
        <v>544</v>
      </c>
      <c r="I20" s="66" t="s">
        <v>544</v>
      </c>
      <c r="J20" s="66" t="s">
        <v>544</v>
      </c>
    </row>
    <row r="21" s="2" customFormat="1" ht="12" spans="1:15">
      <c r="A21" s="92" t="s">
        <v>544</v>
      </c>
      <c r="B21" s="66" t="s">
        <v>544</v>
      </c>
      <c r="C21" s="66" t="s">
        <v>544</v>
      </c>
      <c r="D21" s="66" t="s">
        <v>544</v>
      </c>
      <c r="E21" s="66" t="s">
        <v>544</v>
      </c>
      <c r="F21" s="66" t="s">
        <v>544</v>
      </c>
      <c r="G21" s="66" t="s">
        <v>544</v>
      </c>
      <c r="H21" s="66" t="s">
        <v>544</v>
      </c>
      <c r="I21" s="66" t="s">
        <v>544</v>
      </c>
      <c r="J21" s="66" t="s">
        <v>544</v>
      </c>
      <c r="N21" s="114"/>
      <c r="O21" s="115"/>
    </row>
    <row r="22" s="2" customFormat="1" ht="12" spans="1:15">
      <c r="A22" s="92" t="s">
        <v>689</v>
      </c>
      <c r="B22" s="66" t="s">
        <v>544</v>
      </c>
      <c r="C22" s="66" t="s">
        <v>544</v>
      </c>
      <c r="D22" s="66" t="s">
        <v>544</v>
      </c>
      <c r="E22" s="66" t="s">
        <v>544</v>
      </c>
      <c r="F22" s="66" t="s">
        <v>544</v>
      </c>
      <c r="G22" s="66" t="s">
        <v>544</v>
      </c>
      <c r="H22" s="66" t="s">
        <v>544</v>
      </c>
      <c r="I22" s="66" t="s">
        <v>544</v>
      </c>
      <c r="J22" s="66" t="s">
        <v>544</v>
      </c>
      <c r="N22" s="114"/>
      <c r="O22" s="115"/>
    </row>
    <row r="23" s="2" customFormat="1" ht="48" customHeight="1" spans="1:15">
      <c r="A23" s="92" t="s">
        <v>690</v>
      </c>
      <c r="B23" s="66" t="s">
        <v>544</v>
      </c>
      <c r="C23" s="66" t="s">
        <v>544</v>
      </c>
      <c r="D23" s="66" t="s">
        <v>544</v>
      </c>
      <c r="E23" s="66" t="s">
        <v>544</v>
      </c>
      <c r="F23" s="66" t="s">
        <v>544</v>
      </c>
      <c r="G23" s="66" t="s">
        <v>544</v>
      </c>
      <c r="H23" s="66">
        <f>G6+H15+H16+H17+H18+H19</f>
        <v>100</v>
      </c>
      <c r="I23" s="66">
        <f>I6+I15+I16+I17+I18+I19</f>
        <v>98</v>
      </c>
      <c r="J23" s="66" t="s">
        <v>691</v>
      </c>
      <c r="N23" s="114"/>
      <c r="O23" s="115"/>
    </row>
    <row r="24" s="2" customFormat="1" ht="12" spans="1:15">
      <c r="A24" s="85"/>
      <c r="N24" s="114"/>
      <c r="O24" s="115"/>
    </row>
    <row r="25" s="2" customFormat="1" ht="12" spans="1:15">
      <c r="A25" s="85"/>
      <c r="N25" s="114"/>
      <c r="O25" s="115"/>
    </row>
    <row r="26" s="2" customFormat="1" ht="12" spans="1:15">
      <c r="A26" s="85"/>
      <c r="N26" s="114"/>
      <c r="O26" s="115"/>
    </row>
    <row r="27" s="2" customFormat="1" ht="12" spans="1:15">
      <c r="A27" s="85"/>
      <c r="N27" s="114"/>
      <c r="O27" s="115"/>
    </row>
    <row r="28" s="2" customFormat="1" ht="12" spans="1:15">
      <c r="A28" s="85"/>
      <c r="N28" s="114"/>
      <c r="O28" s="115"/>
    </row>
    <row r="29" s="71" customFormat="1" ht="12" spans="1:1">
      <c r="A29" s="112"/>
    </row>
    <row r="30" s="3" customFormat="1" spans="1:1">
      <c r="A30" s="83"/>
    </row>
  </sheetData>
  <mergeCells count="30">
    <mergeCell ref="A2:B2"/>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B15:B17"/>
    <mergeCell ref="G13:G14"/>
    <mergeCell ref="H13:H14"/>
    <mergeCell ref="I13:I14"/>
    <mergeCell ref="J13:J14"/>
    <mergeCell ref="N21:N24"/>
    <mergeCell ref="N25:N28"/>
    <mergeCell ref="A5:B9"/>
    <mergeCell ref="A20:C22"/>
    <mergeCell ref="D20:J22"/>
    <mergeCell ref="B11:E12"/>
    <mergeCell ref="F11:J1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6" workbookViewId="0">
      <selection activeCell="G36" sqref="G36"/>
    </sheetView>
  </sheetViews>
  <sheetFormatPr defaultColWidth="9" defaultRowHeight="14.4"/>
  <cols>
    <col min="1" max="1" width="13.8796296296296" style="3" customWidth="1"/>
    <col min="2" max="2" width="15.8796296296296" style="3" customWidth="1"/>
    <col min="3" max="3" width="22.6296296296296" style="3" customWidth="1"/>
    <col min="4" max="8" width="17.1296296296296" style="3" customWidth="1"/>
    <col min="9" max="9" width="9" style="3"/>
    <col min="10" max="10" width="15.5" style="3" customWidth="1"/>
    <col min="11" max="16384" width="9" style="3"/>
  </cols>
  <sheetData>
    <row r="1" s="1" customFormat="1" ht="28.2" spans="6:6">
      <c r="F1" s="4" t="s">
        <v>659</v>
      </c>
    </row>
    <row r="2" s="2" customFormat="1" ht="27.75" customHeight="1" spans="1:10">
      <c r="A2" s="2" t="s">
        <v>2</v>
      </c>
      <c r="J2" s="2" t="s">
        <v>732</v>
      </c>
    </row>
    <row r="3" s="2" customFormat="1" ht="28.5" customHeight="1" spans="1:10">
      <c r="A3" s="5" t="s">
        <v>661</v>
      </c>
      <c r="B3" s="6" t="s">
        <v>544</v>
      </c>
      <c r="C3" s="6" t="s">
        <v>733</v>
      </c>
      <c r="D3" s="6" t="s">
        <v>544</v>
      </c>
      <c r="E3" s="6" t="s">
        <v>544</v>
      </c>
      <c r="F3" s="6" t="s">
        <v>544</v>
      </c>
      <c r="G3" s="6" t="s">
        <v>544</v>
      </c>
      <c r="H3" s="6" t="s">
        <v>544</v>
      </c>
      <c r="I3" s="6" t="s">
        <v>544</v>
      </c>
      <c r="J3" s="6" t="s">
        <v>544</v>
      </c>
    </row>
    <row r="4" s="2" customFormat="1" ht="28.5" customHeight="1" spans="1:10">
      <c r="A4" s="8" t="s">
        <v>662</v>
      </c>
      <c r="B4" s="9" t="s">
        <v>544</v>
      </c>
      <c r="C4" s="9" t="s">
        <v>524</v>
      </c>
      <c r="D4" s="9" t="s">
        <v>544</v>
      </c>
      <c r="E4" s="9" t="s">
        <v>544</v>
      </c>
      <c r="F4" s="9" t="s">
        <v>663</v>
      </c>
      <c r="G4" s="9" t="s">
        <v>524</v>
      </c>
      <c r="H4" s="9" t="s">
        <v>544</v>
      </c>
      <c r="I4" s="9" t="s">
        <v>544</v>
      </c>
      <c r="J4" s="9" t="s">
        <v>544</v>
      </c>
    </row>
    <row r="5" s="2" customFormat="1" ht="28.5" customHeight="1" spans="1:10">
      <c r="A5" s="10" t="s">
        <v>664</v>
      </c>
      <c r="B5" s="9" t="s">
        <v>544</v>
      </c>
      <c r="C5" s="9" t="s">
        <v>544</v>
      </c>
      <c r="D5" s="9" t="s">
        <v>665</v>
      </c>
      <c r="E5" s="9" t="s">
        <v>479</v>
      </c>
      <c r="F5" s="9" t="s">
        <v>666</v>
      </c>
      <c r="G5" s="9" t="s">
        <v>667</v>
      </c>
      <c r="H5" s="9" t="s">
        <v>668</v>
      </c>
      <c r="I5" s="9" t="s">
        <v>669</v>
      </c>
      <c r="J5" s="9" t="s">
        <v>544</v>
      </c>
    </row>
    <row r="6" s="2" customFormat="1" ht="28.5" customHeight="1" spans="1:10">
      <c r="A6" s="8" t="s">
        <v>544</v>
      </c>
      <c r="B6" s="9" t="s">
        <v>544</v>
      </c>
      <c r="C6" s="9" t="s">
        <v>670</v>
      </c>
      <c r="D6" s="11">
        <v>1.42</v>
      </c>
      <c r="E6" s="11">
        <v>1.42</v>
      </c>
      <c r="F6" s="11">
        <v>1.42</v>
      </c>
      <c r="G6" s="9">
        <v>10</v>
      </c>
      <c r="H6" s="12">
        <v>1</v>
      </c>
      <c r="I6" s="9">
        <v>10</v>
      </c>
      <c r="J6" s="9" t="s">
        <v>544</v>
      </c>
    </row>
    <row r="7" s="2" customFormat="1" ht="28.5" customHeight="1" spans="1:10">
      <c r="A7" s="8" t="s">
        <v>544</v>
      </c>
      <c r="B7" s="9" t="s">
        <v>544</v>
      </c>
      <c r="C7" s="9" t="s">
        <v>671</v>
      </c>
      <c r="D7" s="9">
        <v>0</v>
      </c>
      <c r="E7" s="9">
        <v>0</v>
      </c>
      <c r="F7" s="9">
        <v>0</v>
      </c>
      <c r="G7" s="9" t="s">
        <v>483</v>
      </c>
      <c r="H7" s="9" t="s">
        <v>483</v>
      </c>
      <c r="I7" s="9" t="s">
        <v>483</v>
      </c>
      <c r="J7" s="9" t="s">
        <v>544</v>
      </c>
    </row>
    <row r="8" s="2" customFormat="1" ht="28.5" customHeight="1" spans="1:10">
      <c r="A8" s="8" t="s">
        <v>544</v>
      </c>
      <c r="B8" s="9" t="s">
        <v>544</v>
      </c>
      <c r="C8" s="9" t="s">
        <v>672</v>
      </c>
      <c r="D8" s="9">
        <v>0</v>
      </c>
      <c r="E8" s="9">
        <v>0</v>
      </c>
      <c r="F8" s="9">
        <v>0</v>
      </c>
      <c r="G8" s="9" t="s">
        <v>483</v>
      </c>
      <c r="H8" s="9" t="s">
        <v>483</v>
      </c>
      <c r="I8" s="9" t="s">
        <v>483</v>
      </c>
      <c r="J8" s="9" t="s">
        <v>544</v>
      </c>
    </row>
    <row r="9" s="2" customFormat="1" ht="28.5" customHeight="1" spans="1:10">
      <c r="A9" s="8" t="s">
        <v>544</v>
      </c>
      <c r="B9" s="9" t="s">
        <v>544</v>
      </c>
      <c r="C9" s="9" t="s">
        <v>673</v>
      </c>
      <c r="D9" s="11">
        <v>1.42</v>
      </c>
      <c r="E9" s="11">
        <v>1.42</v>
      </c>
      <c r="F9" s="11">
        <v>1.42</v>
      </c>
      <c r="G9" s="9">
        <v>10</v>
      </c>
      <c r="H9" s="12">
        <v>1</v>
      </c>
      <c r="I9" s="9" t="s">
        <v>483</v>
      </c>
      <c r="J9" s="9" t="s">
        <v>544</v>
      </c>
    </row>
    <row r="10" s="2" customFormat="1" ht="28.5" customHeight="1" spans="1:10">
      <c r="A10" s="10" t="s">
        <v>674</v>
      </c>
      <c r="B10" s="9" t="s">
        <v>675</v>
      </c>
      <c r="C10" s="9" t="s">
        <v>544</v>
      </c>
      <c r="D10" s="9" t="s">
        <v>544</v>
      </c>
      <c r="E10" s="9" t="s">
        <v>544</v>
      </c>
      <c r="F10" s="9" t="s">
        <v>585</v>
      </c>
      <c r="G10" s="9" t="s">
        <v>544</v>
      </c>
      <c r="H10" s="9" t="s">
        <v>544</v>
      </c>
      <c r="I10" s="9" t="s">
        <v>544</v>
      </c>
      <c r="J10" s="9" t="s">
        <v>544</v>
      </c>
    </row>
    <row r="11" s="2" customFormat="1" ht="28.5" customHeight="1" spans="1:10">
      <c r="A11" s="8" t="s">
        <v>676</v>
      </c>
      <c r="B11" s="15" t="s">
        <v>734</v>
      </c>
      <c r="C11" s="86" t="s">
        <v>544</v>
      </c>
      <c r="D11" s="86" t="s">
        <v>544</v>
      </c>
      <c r="E11" s="86" t="s">
        <v>544</v>
      </c>
      <c r="F11" s="15" t="s">
        <v>734</v>
      </c>
      <c r="G11" s="15" t="s">
        <v>544</v>
      </c>
      <c r="H11" s="15" t="s">
        <v>544</v>
      </c>
      <c r="I11" s="15" t="s">
        <v>544</v>
      </c>
      <c r="J11" s="15" t="s">
        <v>544</v>
      </c>
    </row>
    <row r="12" s="2" customFormat="1" ht="89.25" customHeight="1" spans="1:10">
      <c r="A12" s="8" t="s">
        <v>584</v>
      </c>
      <c r="B12" s="86" t="s">
        <v>544</v>
      </c>
      <c r="C12" s="86" t="s">
        <v>544</v>
      </c>
      <c r="D12" s="86" t="s">
        <v>544</v>
      </c>
      <c r="E12" s="86" t="s">
        <v>544</v>
      </c>
      <c r="F12" s="15" t="s">
        <v>544</v>
      </c>
      <c r="G12" s="15" t="s">
        <v>544</v>
      </c>
      <c r="H12" s="15" t="s">
        <v>544</v>
      </c>
      <c r="I12" s="15" t="s">
        <v>544</v>
      </c>
      <c r="J12" s="15" t="s">
        <v>544</v>
      </c>
    </row>
    <row r="13" s="2" customFormat="1" ht="28.5" customHeight="1" spans="1:10">
      <c r="A13" s="8" t="s">
        <v>679</v>
      </c>
      <c r="B13" s="9" t="s">
        <v>544</v>
      </c>
      <c r="C13" s="9" t="s">
        <v>544</v>
      </c>
      <c r="D13" s="9" t="s">
        <v>680</v>
      </c>
      <c r="E13" s="9" t="s">
        <v>544</v>
      </c>
      <c r="F13" s="9" t="s">
        <v>544</v>
      </c>
      <c r="G13" s="9" t="s">
        <v>628</v>
      </c>
      <c r="H13" s="9" t="s">
        <v>667</v>
      </c>
      <c r="I13" s="9" t="s">
        <v>669</v>
      </c>
      <c r="J13" s="22" t="s">
        <v>629</v>
      </c>
    </row>
    <row r="14" s="2" customFormat="1" ht="28.5" customHeight="1" spans="1:10">
      <c r="A14" s="16" t="s">
        <v>622</v>
      </c>
      <c r="B14" s="27" t="s">
        <v>623</v>
      </c>
      <c r="C14" s="27" t="s">
        <v>624</v>
      </c>
      <c r="D14" s="27" t="s">
        <v>625</v>
      </c>
      <c r="E14" s="27" t="s">
        <v>626</v>
      </c>
      <c r="F14" s="27" t="s">
        <v>627</v>
      </c>
      <c r="G14" s="27" t="s">
        <v>544</v>
      </c>
      <c r="H14" s="27" t="s">
        <v>544</v>
      </c>
      <c r="I14" s="27" t="s">
        <v>544</v>
      </c>
      <c r="J14" s="87" t="s">
        <v>544</v>
      </c>
    </row>
    <row r="15" s="2" customFormat="1" ht="41.25" customHeight="1" spans="1:10">
      <c r="A15" s="28" t="s">
        <v>630</v>
      </c>
      <c r="B15" s="28" t="s">
        <v>641</v>
      </c>
      <c r="C15" s="17" t="s">
        <v>735</v>
      </c>
      <c r="D15" s="17" t="s">
        <v>633</v>
      </c>
      <c r="E15" s="17" t="s">
        <v>736</v>
      </c>
      <c r="F15" s="17" t="s">
        <v>737</v>
      </c>
      <c r="G15" s="28">
        <v>14167.58</v>
      </c>
      <c r="H15" s="28">
        <v>30</v>
      </c>
      <c r="I15" s="28">
        <v>30</v>
      </c>
      <c r="J15" s="88" t="s">
        <v>571</v>
      </c>
    </row>
    <row r="16" s="2" customFormat="1" ht="36" spans="1:10">
      <c r="A16" s="28" t="s">
        <v>650</v>
      </c>
      <c r="B16" s="28" t="s">
        <v>651</v>
      </c>
      <c r="C16" s="17" t="s">
        <v>738</v>
      </c>
      <c r="D16" s="17" t="s">
        <v>633</v>
      </c>
      <c r="E16" s="260" t="s">
        <v>739</v>
      </c>
      <c r="F16" s="17" t="s">
        <v>634</v>
      </c>
      <c r="G16" s="17" t="s">
        <v>740</v>
      </c>
      <c r="H16" s="28">
        <v>30</v>
      </c>
      <c r="I16" s="28">
        <v>30</v>
      </c>
      <c r="J16" s="28" t="s">
        <v>571</v>
      </c>
    </row>
    <row r="17" s="2" customFormat="1" ht="34.5" customHeight="1" spans="1:10">
      <c r="A17" s="28" t="s">
        <v>655</v>
      </c>
      <c r="B17" s="28" t="s">
        <v>687</v>
      </c>
      <c r="C17" s="17" t="s">
        <v>715</v>
      </c>
      <c r="D17" s="17" t="s">
        <v>633</v>
      </c>
      <c r="E17" s="260" t="s">
        <v>716</v>
      </c>
      <c r="F17" s="17" t="s">
        <v>634</v>
      </c>
      <c r="G17" s="28">
        <v>98</v>
      </c>
      <c r="H17" s="28">
        <v>30</v>
      </c>
      <c r="I17" s="28">
        <v>30</v>
      </c>
      <c r="J17" s="28" t="s">
        <v>571</v>
      </c>
    </row>
    <row r="18" s="2" customFormat="1" ht="12" spans="1:10">
      <c r="A18" s="28" t="s">
        <v>689</v>
      </c>
      <c r="B18" s="28" t="s">
        <v>544</v>
      </c>
      <c r="C18" s="28" t="s">
        <v>544</v>
      </c>
      <c r="D18" s="28" t="s">
        <v>571</v>
      </c>
      <c r="E18" s="28" t="s">
        <v>544</v>
      </c>
      <c r="F18" s="28" t="s">
        <v>544</v>
      </c>
      <c r="G18" s="28" t="s">
        <v>544</v>
      </c>
      <c r="H18" s="28" t="s">
        <v>544</v>
      </c>
      <c r="I18" s="28" t="s">
        <v>544</v>
      </c>
      <c r="J18" s="28" t="s">
        <v>544</v>
      </c>
    </row>
    <row r="19" s="2" customFormat="1" ht="12" spans="1:15">
      <c r="A19" s="28" t="s">
        <v>544</v>
      </c>
      <c r="B19" s="28" t="s">
        <v>544</v>
      </c>
      <c r="C19" s="28" t="s">
        <v>544</v>
      </c>
      <c r="D19" s="28" t="s">
        <v>544</v>
      </c>
      <c r="E19" s="28" t="s">
        <v>544</v>
      </c>
      <c r="F19" s="28" t="s">
        <v>544</v>
      </c>
      <c r="G19" s="28" t="s">
        <v>544</v>
      </c>
      <c r="H19" s="28" t="s">
        <v>544</v>
      </c>
      <c r="I19" s="28" t="s">
        <v>544</v>
      </c>
      <c r="J19" s="28" t="s">
        <v>544</v>
      </c>
      <c r="N19" s="23"/>
      <c r="O19" s="24"/>
    </row>
    <row r="20" s="2" customFormat="1" ht="12" spans="1:15">
      <c r="A20" s="28" t="s">
        <v>689</v>
      </c>
      <c r="B20" s="28" t="s">
        <v>544</v>
      </c>
      <c r="C20" s="28" t="s">
        <v>544</v>
      </c>
      <c r="D20" s="28" t="s">
        <v>544</v>
      </c>
      <c r="E20" s="28" t="s">
        <v>544</v>
      </c>
      <c r="F20" s="28" t="s">
        <v>544</v>
      </c>
      <c r="G20" s="28" t="s">
        <v>544</v>
      </c>
      <c r="H20" s="28" t="s">
        <v>544</v>
      </c>
      <c r="I20" s="28" t="s">
        <v>544</v>
      </c>
      <c r="J20" s="28" t="s">
        <v>544</v>
      </c>
      <c r="N20" s="23"/>
      <c r="O20" s="24"/>
    </row>
    <row r="21" s="2" customFormat="1" ht="61.5" customHeight="1" spans="1:15">
      <c r="A21" s="8" t="s">
        <v>690</v>
      </c>
      <c r="B21" s="9" t="s">
        <v>544</v>
      </c>
      <c r="C21" s="9" t="s">
        <v>544</v>
      </c>
      <c r="D21" s="9" t="s">
        <v>544</v>
      </c>
      <c r="E21" s="9" t="s">
        <v>544</v>
      </c>
      <c r="F21" s="9" t="s">
        <v>544</v>
      </c>
      <c r="G21" s="9" t="s">
        <v>544</v>
      </c>
      <c r="H21" s="9">
        <v>100</v>
      </c>
      <c r="I21" s="9">
        <v>100</v>
      </c>
      <c r="J21" s="14" t="s">
        <v>691</v>
      </c>
      <c r="N21" s="23"/>
      <c r="O21" s="24"/>
    </row>
    <row r="22" s="2" customFormat="1" ht="12" spans="14:15">
      <c r="N22" s="23"/>
      <c r="O22" s="24"/>
    </row>
    <row r="23" s="71" customFormat="1" ht="12"/>
    <row r="24" s="71" customFormat="1" ht="12"/>
    <row r="25" s="71" customFormat="1" ht="12"/>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N19:N22"/>
    <mergeCell ref="B11:E12"/>
    <mergeCell ref="F11:J12"/>
    <mergeCell ref="A5:B9"/>
    <mergeCell ref="A18:C20"/>
    <mergeCell ref="D18:J2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zoomScale="85" zoomScaleNormal="85" workbookViewId="0">
      <pane xSplit="4" ySplit="9" topLeftCell="E10" activePane="bottomRight" state="frozen"/>
      <selection/>
      <selection pane="topRight"/>
      <selection pane="bottomLeft"/>
      <selection pane="bottomRight" activeCell="O17" sqref="O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37" t="s">
        <v>118</v>
      </c>
    </row>
    <row r="2" ht="15.6" spans="12:12">
      <c r="L2" s="224" t="s">
        <v>119</v>
      </c>
    </row>
    <row r="3" ht="15.6" spans="1:12">
      <c r="A3" s="224" t="s">
        <v>2</v>
      </c>
      <c r="L3" s="224" t="s">
        <v>3</v>
      </c>
    </row>
    <row r="4" ht="19.5" customHeight="1" spans="1:12">
      <c r="A4" s="225" t="s">
        <v>6</v>
      </c>
      <c r="B4" s="225"/>
      <c r="C4" s="225"/>
      <c r="D4" s="225"/>
      <c r="E4" s="232" t="s">
        <v>101</v>
      </c>
      <c r="F4" s="232" t="s">
        <v>120</v>
      </c>
      <c r="G4" s="232" t="s">
        <v>121</v>
      </c>
      <c r="H4" s="232" t="s">
        <v>122</v>
      </c>
      <c r="I4" s="232"/>
      <c r="J4" s="232" t="s">
        <v>123</v>
      </c>
      <c r="K4" s="232" t="s">
        <v>124</v>
      </c>
      <c r="L4" s="232" t="s">
        <v>125</v>
      </c>
    </row>
    <row r="5" ht="19.5" customHeight="1" spans="1:12">
      <c r="A5" s="232" t="s">
        <v>126</v>
      </c>
      <c r="B5" s="232"/>
      <c r="C5" s="232"/>
      <c r="D5" s="225" t="s">
        <v>127</v>
      </c>
      <c r="E5" s="232"/>
      <c r="F5" s="232"/>
      <c r="G5" s="232"/>
      <c r="H5" s="232" t="s">
        <v>128</v>
      </c>
      <c r="I5" s="232" t="s">
        <v>129</v>
      </c>
      <c r="J5" s="232"/>
      <c r="K5" s="232"/>
      <c r="L5" s="232" t="s">
        <v>128</v>
      </c>
    </row>
    <row r="6" ht="19.5" customHeight="1" spans="1:12">
      <c r="A6" s="232"/>
      <c r="B6" s="232"/>
      <c r="C6" s="232"/>
      <c r="D6" s="225"/>
      <c r="E6" s="232"/>
      <c r="F6" s="232"/>
      <c r="G6" s="232"/>
      <c r="H6" s="232"/>
      <c r="I6" s="232"/>
      <c r="J6" s="232"/>
      <c r="K6" s="232"/>
      <c r="L6" s="232"/>
    </row>
    <row r="7" ht="19.5" customHeight="1" spans="1:12">
      <c r="A7" s="232"/>
      <c r="B7" s="232"/>
      <c r="C7" s="232"/>
      <c r="D7" s="225"/>
      <c r="E7" s="232"/>
      <c r="F7" s="232"/>
      <c r="G7" s="232"/>
      <c r="H7" s="232"/>
      <c r="I7" s="232"/>
      <c r="J7" s="232"/>
      <c r="K7" s="232"/>
      <c r="L7" s="232"/>
    </row>
    <row r="8" ht="19.5" customHeight="1" spans="1:12">
      <c r="A8" s="225" t="s">
        <v>130</v>
      </c>
      <c r="B8" s="225" t="s">
        <v>131</v>
      </c>
      <c r="C8" s="225" t="s">
        <v>132</v>
      </c>
      <c r="D8" s="225" t="s">
        <v>10</v>
      </c>
      <c r="E8" s="232" t="s">
        <v>11</v>
      </c>
      <c r="F8" s="232" t="s">
        <v>12</v>
      </c>
      <c r="G8" s="232" t="s">
        <v>21</v>
      </c>
      <c r="H8" s="232" t="s">
        <v>25</v>
      </c>
      <c r="I8" s="232" t="s">
        <v>30</v>
      </c>
      <c r="J8" s="232" t="s">
        <v>34</v>
      </c>
      <c r="K8" s="232" t="s">
        <v>38</v>
      </c>
      <c r="L8" s="232" t="s">
        <v>42</v>
      </c>
    </row>
    <row r="9" ht="19.5" customHeight="1" spans="1:12">
      <c r="A9" s="225"/>
      <c r="B9" s="225"/>
      <c r="C9" s="225"/>
      <c r="D9" s="225" t="s">
        <v>133</v>
      </c>
      <c r="E9" s="238" t="s">
        <v>134</v>
      </c>
      <c r="F9" s="238" t="s">
        <v>14</v>
      </c>
      <c r="G9" s="238" t="s">
        <v>26</v>
      </c>
      <c r="H9" s="238" t="s">
        <v>26</v>
      </c>
      <c r="I9" s="238"/>
      <c r="J9" s="238" t="s">
        <v>26</v>
      </c>
      <c r="K9" s="238" t="s">
        <v>26</v>
      </c>
      <c r="L9" s="245">
        <v>0.03</v>
      </c>
    </row>
    <row r="10" ht="19.5" customHeight="1" spans="1:12">
      <c r="A10" s="239" t="s">
        <v>135</v>
      </c>
      <c r="B10" s="239"/>
      <c r="C10" s="239"/>
      <c r="D10" s="239" t="s">
        <v>136</v>
      </c>
      <c r="E10" s="238">
        <v>490.13</v>
      </c>
      <c r="F10" s="238">
        <v>490.13</v>
      </c>
      <c r="G10" s="238" t="s">
        <v>26</v>
      </c>
      <c r="H10" s="238" t="s">
        <v>26</v>
      </c>
      <c r="I10" s="238"/>
      <c r="J10" s="238" t="s">
        <v>26</v>
      </c>
      <c r="K10" s="238" t="s">
        <v>26</v>
      </c>
      <c r="L10" s="238" t="s">
        <v>26</v>
      </c>
    </row>
    <row r="11" ht="19.5" customHeight="1" spans="1:12">
      <c r="A11" s="239" t="s">
        <v>137</v>
      </c>
      <c r="B11" s="239"/>
      <c r="C11" s="239"/>
      <c r="D11" s="239" t="s">
        <v>138</v>
      </c>
      <c r="E11" s="238">
        <v>490.13</v>
      </c>
      <c r="F11" s="238">
        <v>490.13</v>
      </c>
      <c r="G11" s="238" t="s">
        <v>26</v>
      </c>
      <c r="H11" s="238" t="s">
        <v>26</v>
      </c>
      <c r="I11" s="238"/>
      <c r="J11" s="238" t="s">
        <v>26</v>
      </c>
      <c r="K11" s="238" t="s">
        <v>26</v>
      </c>
      <c r="L11" s="238" t="s">
        <v>26</v>
      </c>
    </row>
    <row r="12" ht="19.5" customHeight="1" spans="1:12">
      <c r="A12" s="239" t="s">
        <v>139</v>
      </c>
      <c r="B12" s="239"/>
      <c r="C12" s="239"/>
      <c r="D12" s="239" t="s">
        <v>140</v>
      </c>
      <c r="E12" s="238">
        <v>396.06</v>
      </c>
      <c r="F12" s="238">
        <v>396.06</v>
      </c>
      <c r="G12" s="238" t="s">
        <v>26</v>
      </c>
      <c r="H12" s="238" t="s">
        <v>26</v>
      </c>
      <c r="I12" s="238"/>
      <c r="J12" s="238" t="s">
        <v>26</v>
      </c>
      <c r="K12" s="238" t="s">
        <v>26</v>
      </c>
      <c r="L12" s="238" t="s">
        <v>26</v>
      </c>
    </row>
    <row r="13" ht="19.5" customHeight="1" spans="1:12">
      <c r="A13" s="239" t="s">
        <v>141</v>
      </c>
      <c r="B13" s="239"/>
      <c r="C13" s="239"/>
      <c r="D13" s="239" t="s">
        <v>142</v>
      </c>
      <c r="E13" s="238">
        <v>91.62</v>
      </c>
      <c r="F13" s="238">
        <v>91.62</v>
      </c>
      <c r="G13" s="238" t="s">
        <v>26</v>
      </c>
      <c r="H13" s="238" t="s">
        <v>26</v>
      </c>
      <c r="I13" s="238"/>
      <c r="J13" s="238" t="s">
        <v>26</v>
      </c>
      <c r="K13" s="238" t="s">
        <v>26</v>
      </c>
      <c r="L13" s="238" t="s">
        <v>26</v>
      </c>
    </row>
    <row r="14" ht="19.5" customHeight="1" spans="1:12">
      <c r="A14" s="239" t="s">
        <v>143</v>
      </c>
      <c r="B14" s="239"/>
      <c r="C14" s="239"/>
      <c r="D14" s="239" t="s">
        <v>144</v>
      </c>
      <c r="E14" s="238">
        <v>2.45</v>
      </c>
      <c r="F14" s="238">
        <v>2.45</v>
      </c>
      <c r="G14" s="238" t="s">
        <v>26</v>
      </c>
      <c r="H14" s="238" t="s">
        <v>26</v>
      </c>
      <c r="I14" s="238"/>
      <c r="J14" s="238" t="s">
        <v>26</v>
      </c>
      <c r="K14" s="238" t="s">
        <v>26</v>
      </c>
      <c r="L14" s="238" t="s">
        <v>26</v>
      </c>
    </row>
    <row r="15" ht="19.5" customHeight="1" spans="1:12">
      <c r="A15" s="239" t="s">
        <v>145</v>
      </c>
      <c r="B15" s="239"/>
      <c r="C15" s="239"/>
      <c r="D15" s="239" t="s">
        <v>146</v>
      </c>
      <c r="E15" s="238">
        <v>105.88</v>
      </c>
      <c r="F15" s="238">
        <v>105.88</v>
      </c>
      <c r="G15" s="238" t="s">
        <v>26</v>
      </c>
      <c r="H15" s="238" t="s">
        <v>26</v>
      </c>
      <c r="I15" s="238"/>
      <c r="J15" s="238" t="s">
        <v>26</v>
      </c>
      <c r="K15" s="238" t="s">
        <v>26</v>
      </c>
      <c r="L15" s="238" t="s">
        <v>26</v>
      </c>
    </row>
    <row r="16" ht="19.5" customHeight="1" spans="1:12">
      <c r="A16" s="239" t="s">
        <v>147</v>
      </c>
      <c r="B16" s="239"/>
      <c r="C16" s="239"/>
      <c r="D16" s="239" t="s">
        <v>148</v>
      </c>
      <c r="E16" s="238">
        <v>81.19</v>
      </c>
      <c r="F16" s="238">
        <v>81.19</v>
      </c>
      <c r="G16" s="238" t="s">
        <v>26</v>
      </c>
      <c r="H16" s="238" t="s">
        <v>26</v>
      </c>
      <c r="I16" s="238"/>
      <c r="J16" s="238" t="s">
        <v>26</v>
      </c>
      <c r="K16" s="238" t="s">
        <v>26</v>
      </c>
      <c r="L16" s="238" t="s">
        <v>26</v>
      </c>
    </row>
    <row r="17" ht="19.5" customHeight="1" spans="1:12">
      <c r="A17" s="239" t="s">
        <v>149</v>
      </c>
      <c r="B17" s="239"/>
      <c r="C17" s="239"/>
      <c r="D17" s="239" t="s">
        <v>150</v>
      </c>
      <c r="E17" s="238">
        <v>12.24</v>
      </c>
      <c r="F17" s="238">
        <v>12.24</v>
      </c>
      <c r="G17" s="238" t="s">
        <v>26</v>
      </c>
      <c r="H17" s="238" t="s">
        <v>26</v>
      </c>
      <c r="I17" s="238"/>
      <c r="J17" s="238" t="s">
        <v>26</v>
      </c>
      <c r="K17" s="238" t="s">
        <v>26</v>
      </c>
      <c r="L17" s="238" t="s">
        <v>26</v>
      </c>
    </row>
    <row r="18" ht="19.5" customHeight="1" spans="1:12">
      <c r="A18" s="239" t="s">
        <v>151</v>
      </c>
      <c r="B18" s="239"/>
      <c r="C18" s="239"/>
      <c r="D18" s="239" t="s">
        <v>152</v>
      </c>
      <c r="E18" s="238">
        <v>45.97</v>
      </c>
      <c r="F18" s="238">
        <v>45.97</v>
      </c>
      <c r="G18" s="238" t="s">
        <v>26</v>
      </c>
      <c r="H18" s="238" t="s">
        <v>26</v>
      </c>
      <c r="I18" s="238"/>
      <c r="J18" s="238" t="s">
        <v>26</v>
      </c>
      <c r="K18" s="238" t="s">
        <v>26</v>
      </c>
      <c r="L18" s="238" t="s">
        <v>26</v>
      </c>
    </row>
    <row r="19" ht="19.5" customHeight="1" spans="1:12">
      <c r="A19" s="239" t="s">
        <v>153</v>
      </c>
      <c r="B19" s="239"/>
      <c r="C19" s="239"/>
      <c r="D19" s="239" t="s">
        <v>154</v>
      </c>
      <c r="E19" s="238">
        <v>22.98</v>
      </c>
      <c r="F19" s="238">
        <v>22.98</v>
      </c>
      <c r="G19" s="238" t="s">
        <v>26</v>
      </c>
      <c r="H19" s="238" t="s">
        <v>26</v>
      </c>
      <c r="I19" s="238"/>
      <c r="J19" s="238" t="s">
        <v>26</v>
      </c>
      <c r="K19" s="238" t="s">
        <v>26</v>
      </c>
      <c r="L19" s="238" t="s">
        <v>26</v>
      </c>
    </row>
    <row r="20" ht="19.5" customHeight="1" spans="1:12">
      <c r="A20" s="239" t="s">
        <v>155</v>
      </c>
      <c r="B20" s="239"/>
      <c r="C20" s="239"/>
      <c r="D20" s="239" t="s">
        <v>156</v>
      </c>
      <c r="E20" s="238">
        <v>24.69</v>
      </c>
      <c r="F20" s="238">
        <v>24.69</v>
      </c>
      <c r="G20" s="238" t="s">
        <v>26</v>
      </c>
      <c r="H20" s="238" t="s">
        <v>26</v>
      </c>
      <c r="I20" s="238"/>
      <c r="J20" s="238" t="s">
        <v>26</v>
      </c>
      <c r="K20" s="238" t="s">
        <v>26</v>
      </c>
      <c r="L20" s="238" t="s">
        <v>26</v>
      </c>
    </row>
    <row r="21" ht="19.5" customHeight="1" spans="1:12">
      <c r="A21" s="239" t="s">
        <v>157</v>
      </c>
      <c r="B21" s="239"/>
      <c r="C21" s="239"/>
      <c r="D21" s="239" t="s">
        <v>158</v>
      </c>
      <c r="E21" s="238">
        <v>24.69</v>
      </c>
      <c r="F21" s="238">
        <v>24.69</v>
      </c>
      <c r="G21" s="238" t="s">
        <v>26</v>
      </c>
      <c r="H21" s="238" t="s">
        <v>26</v>
      </c>
      <c r="I21" s="238"/>
      <c r="J21" s="238" t="s">
        <v>26</v>
      </c>
      <c r="K21" s="238" t="s">
        <v>26</v>
      </c>
      <c r="L21" s="238" t="s">
        <v>26</v>
      </c>
    </row>
    <row r="22" ht="19.5" customHeight="1" spans="1:12">
      <c r="A22" s="239" t="s">
        <v>159</v>
      </c>
      <c r="B22" s="239"/>
      <c r="C22" s="239"/>
      <c r="D22" s="239" t="s">
        <v>160</v>
      </c>
      <c r="E22" s="238">
        <v>37.82</v>
      </c>
      <c r="F22" s="238">
        <v>37.82</v>
      </c>
      <c r="G22" s="238" t="s">
        <v>26</v>
      </c>
      <c r="H22" s="238" t="s">
        <v>26</v>
      </c>
      <c r="I22" s="238"/>
      <c r="J22" s="238" t="s">
        <v>26</v>
      </c>
      <c r="K22" s="238" t="s">
        <v>26</v>
      </c>
      <c r="L22" s="238" t="s">
        <v>26</v>
      </c>
    </row>
    <row r="23" ht="19.5" customHeight="1" spans="1:12">
      <c r="A23" s="239" t="s">
        <v>161</v>
      </c>
      <c r="B23" s="239"/>
      <c r="C23" s="239"/>
      <c r="D23" s="239" t="s">
        <v>162</v>
      </c>
      <c r="E23" s="238">
        <v>37.82</v>
      </c>
      <c r="F23" s="238">
        <v>37.82</v>
      </c>
      <c r="G23" s="238" t="s">
        <v>26</v>
      </c>
      <c r="H23" s="238" t="s">
        <v>26</v>
      </c>
      <c r="I23" s="238"/>
      <c r="J23" s="238" t="s">
        <v>26</v>
      </c>
      <c r="K23" s="238" t="s">
        <v>26</v>
      </c>
      <c r="L23" s="238" t="s">
        <v>26</v>
      </c>
    </row>
    <row r="24" ht="19.5" customHeight="1" spans="1:12">
      <c r="A24" s="239" t="s">
        <v>163</v>
      </c>
      <c r="B24" s="239"/>
      <c r="C24" s="239"/>
      <c r="D24" s="239" t="s">
        <v>164</v>
      </c>
      <c r="E24" s="238">
        <v>19.99</v>
      </c>
      <c r="F24" s="238">
        <v>19.99</v>
      </c>
      <c r="G24" s="238" t="s">
        <v>26</v>
      </c>
      <c r="H24" s="238" t="s">
        <v>26</v>
      </c>
      <c r="I24" s="238"/>
      <c r="J24" s="238" t="s">
        <v>26</v>
      </c>
      <c r="K24" s="238" t="s">
        <v>26</v>
      </c>
      <c r="L24" s="238" t="s">
        <v>26</v>
      </c>
    </row>
    <row r="25" ht="19.5" customHeight="1" spans="1:12">
      <c r="A25" s="239" t="s">
        <v>165</v>
      </c>
      <c r="B25" s="239"/>
      <c r="C25" s="239"/>
      <c r="D25" s="239" t="s">
        <v>166</v>
      </c>
      <c r="E25" s="238">
        <v>15.57</v>
      </c>
      <c r="F25" s="238">
        <v>15.57</v>
      </c>
      <c r="G25" s="238" t="s">
        <v>26</v>
      </c>
      <c r="H25" s="238" t="s">
        <v>26</v>
      </c>
      <c r="I25" s="238"/>
      <c r="J25" s="238" t="s">
        <v>26</v>
      </c>
      <c r="K25" s="238" t="s">
        <v>26</v>
      </c>
      <c r="L25" s="238" t="s">
        <v>26</v>
      </c>
    </row>
    <row r="26" ht="19.5" customHeight="1" spans="1:12">
      <c r="A26" s="239" t="s">
        <v>167</v>
      </c>
      <c r="B26" s="239"/>
      <c r="C26" s="239"/>
      <c r="D26" s="239" t="s">
        <v>168</v>
      </c>
      <c r="E26" s="238">
        <v>2.26</v>
      </c>
      <c r="F26" s="238">
        <v>2.26</v>
      </c>
      <c r="G26" s="238" t="s">
        <v>26</v>
      </c>
      <c r="H26" s="238" t="s">
        <v>26</v>
      </c>
      <c r="I26" s="238"/>
      <c r="J26" s="238" t="s">
        <v>26</v>
      </c>
      <c r="K26" s="238" t="s">
        <v>26</v>
      </c>
      <c r="L26" s="238" t="s">
        <v>26</v>
      </c>
    </row>
    <row r="27" s="246" customFormat="1" ht="19.5" customHeight="1" spans="1:12">
      <c r="A27" s="239" t="s">
        <v>169</v>
      </c>
      <c r="B27" s="239"/>
      <c r="C27" s="239"/>
      <c r="D27" s="239" t="s">
        <v>170</v>
      </c>
      <c r="E27" s="238">
        <v>46.4</v>
      </c>
      <c r="F27" s="238">
        <v>46.4</v>
      </c>
      <c r="G27" s="238" t="s">
        <v>26</v>
      </c>
      <c r="H27" s="238" t="s">
        <v>26</v>
      </c>
      <c r="I27" s="238"/>
      <c r="J27" s="238" t="s">
        <v>26</v>
      </c>
      <c r="K27" s="238" t="s">
        <v>26</v>
      </c>
      <c r="L27" s="238" t="s">
        <v>26</v>
      </c>
    </row>
    <row r="28" s="246" customFormat="1" ht="19.5" customHeight="1" spans="1:12">
      <c r="A28" s="239" t="s">
        <v>171</v>
      </c>
      <c r="B28" s="239"/>
      <c r="C28" s="239"/>
      <c r="D28" s="239" t="s">
        <v>172</v>
      </c>
      <c r="E28" s="238">
        <v>46.4</v>
      </c>
      <c r="F28" s="238">
        <v>46.4</v>
      </c>
      <c r="G28" s="238" t="s">
        <v>26</v>
      </c>
      <c r="H28" s="238" t="s">
        <v>26</v>
      </c>
      <c r="I28" s="238"/>
      <c r="J28" s="238" t="s">
        <v>26</v>
      </c>
      <c r="K28" s="238" t="s">
        <v>26</v>
      </c>
      <c r="L28" s="238" t="s">
        <v>26</v>
      </c>
    </row>
    <row r="29" ht="19.5" customHeight="1" spans="1:12">
      <c r="A29" s="239" t="s">
        <v>173</v>
      </c>
      <c r="B29" s="239"/>
      <c r="C29" s="239"/>
      <c r="D29" s="239" t="s">
        <v>174</v>
      </c>
      <c r="E29" s="238">
        <v>46.4</v>
      </c>
      <c r="F29" s="238">
        <v>46.4</v>
      </c>
      <c r="G29" s="238" t="s">
        <v>26</v>
      </c>
      <c r="H29" s="238" t="s">
        <v>26</v>
      </c>
      <c r="I29" s="238"/>
      <c r="J29" s="238" t="s">
        <v>26</v>
      </c>
      <c r="K29" s="238" t="s">
        <v>26</v>
      </c>
      <c r="L29" s="238" t="s">
        <v>26</v>
      </c>
    </row>
    <row r="30" s="246" customFormat="1" ht="19.5" customHeight="1" spans="1:12">
      <c r="A30" s="239" t="s">
        <v>175</v>
      </c>
      <c r="B30" s="239"/>
      <c r="C30" s="239"/>
      <c r="D30" s="239" t="s">
        <v>176</v>
      </c>
      <c r="E30" s="238">
        <v>0.03</v>
      </c>
      <c r="F30" s="238">
        <v>0</v>
      </c>
      <c r="G30" s="238" t="s">
        <v>26</v>
      </c>
      <c r="H30" s="238" t="s">
        <v>26</v>
      </c>
      <c r="I30" s="238"/>
      <c r="J30" s="238" t="s">
        <v>26</v>
      </c>
      <c r="K30" s="238" t="s">
        <v>26</v>
      </c>
      <c r="L30" s="238" t="s">
        <v>43</v>
      </c>
    </row>
    <row r="31" s="246" customFormat="1" ht="19.5" customHeight="1" spans="1:12">
      <c r="A31" s="239" t="s">
        <v>177</v>
      </c>
      <c r="B31" s="239"/>
      <c r="C31" s="239"/>
      <c r="D31" s="239" t="s">
        <v>176</v>
      </c>
      <c r="E31" s="238">
        <v>0.03</v>
      </c>
      <c r="F31" s="238">
        <v>0</v>
      </c>
      <c r="G31" s="238" t="s">
        <v>26</v>
      </c>
      <c r="H31" s="238" t="s">
        <v>26</v>
      </c>
      <c r="I31" s="238"/>
      <c r="J31" s="238" t="s">
        <v>26</v>
      </c>
      <c r="K31" s="238" t="s">
        <v>26</v>
      </c>
      <c r="L31" s="238" t="s">
        <v>43</v>
      </c>
    </row>
    <row r="32" ht="19.5" customHeight="1" spans="1:12">
      <c r="A32" s="239" t="s">
        <v>178</v>
      </c>
      <c r="B32" s="239"/>
      <c r="C32" s="239"/>
      <c r="D32" s="239" t="s">
        <v>176</v>
      </c>
      <c r="E32" s="245">
        <v>0.03</v>
      </c>
      <c r="F32" s="238">
        <v>0</v>
      </c>
      <c r="G32" s="238" t="s">
        <v>26</v>
      </c>
      <c r="H32" s="238" t="s">
        <v>26</v>
      </c>
      <c r="I32" s="238"/>
      <c r="J32" s="238" t="s">
        <v>26</v>
      </c>
      <c r="K32" s="238" t="s">
        <v>26</v>
      </c>
      <c r="L32" s="245">
        <v>0.03</v>
      </c>
    </row>
    <row r="33" ht="19.5" customHeight="1" spans="1:12">
      <c r="A33" s="239" t="s">
        <v>179</v>
      </c>
      <c r="B33" s="239"/>
      <c r="C33" s="239"/>
      <c r="D33" s="239"/>
      <c r="E33" s="239"/>
      <c r="F33" s="239"/>
      <c r="G33" s="239"/>
      <c r="H33" s="239"/>
      <c r="I33" s="239"/>
      <c r="J33" s="239"/>
      <c r="K33" s="239"/>
      <c r="L33" s="23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13" workbookViewId="0">
      <selection activeCell="J25" sqref="J25"/>
    </sheetView>
  </sheetViews>
  <sheetFormatPr defaultColWidth="9" defaultRowHeight="14.4"/>
  <cols>
    <col min="1" max="1" width="15.5" style="83" customWidth="1"/>
    <col min="2" max="2" width="15.3796296296296" style="3" customWidth="1"/>
    <col min="3" max="3" width="25.25" style="3" customWidth="1"/>
    <col min="4" max="8" width="16.6296296296296" style="3" customWidth="1"/>
    <col min="9" max="9" width="9" style="3"/>
    <col min="10" max="10" width="19" style="3" customWidth="1"/>
    <col min="11" max="16384" width="9" style="3"/>
  </cols>
  <sheetData>
    <row r="1" s="1" customFormat="1" ht="28.2" spans="1:6">
      <c r="A1" s="84"/>
      <c r="F1" s="4" t="s">
        <v>659</v>
      </c>
    </row>
    <row r="2" s="2" customFormat="1" ht="39" customHeight="1" spans="1:10">
      <c r="A2" s="85" t="s">
        <v>2</v>
      </c>
      <c r="J2" s="2" t="s">
        <v>741</v>
      </c>
    </row>
    <row r="3" s="2" customFormat="1" ht="39" customHeight="1" spans="1:10">
      <c r="A3" s="5" t="s">
        <v>661</v>
      </c>
      <c r="B3" s="6" t="s">
        <v>544</v>
      </c>
      <c r="C3" s="6" t="s">
        <v>615</v>
      </c>
      <c r="D3" s="6" t="s">
        <v>544</v>
      </c>
      <c r="E3" s="6" t="s">
        <v>544</v>
      </c>
      <c r="F3" s="6" t="s">
        <v>544</v>
      </c>
      <c r="G3" s="6" t="s">
        <v>544</v>
      </c>
      <c r="H3" s="6" t="s">
        <v>544</v>
      </c>
      <c r="I3" s="6" t="s">
        <v>544</v>
      </c>
      <c r="J3" s="6" t="s">
        <v>544</v>
      </c>
    </row>
    <row r="4" s="2" customFormat="1" ht="39" customHeight="1" spans="1:10">
      <c r="A4" s="8" t="s">
        <v>662</v>
      </c>
      <c r="B4" s="9" t="s">
        <v>544</v>
      </c>
      <c r="C4" s="9" t="s">
        <v>524</v>
      </c>
      <c r="D4" s="9" t="s">
        <v>544</v>
      </c>
      <c r="E4" s="9" t="s">
        <v>544</v>
      </c>
      <c r="F4" s="9" t="s">
        <v>663</v>
      </c>
      <c r="G4" s="9" t="s">
        <v>524</v>
      </c>
      <c r="H4" s="9" t="s">
        <v>544</v>
      </c>
      <c r="I4" s="9" t="s">
        <v>544</v>
      </c>
      <c r="J4" s="9" t="s">
        <v>544</v>
      </c>
    </row>
    <row r="5" s="2" customFormat="1" ht="39" customHeight="1" spans="1:10">
      <c r="A5" s="10" t="s">
        <v>664</v>
      </c>
      <c r="B5" s="9" t="s">
        <v>544</v>
      </c>
      <c r="C5" s="9" t="s">
        <v>544</v>
      </c>
      <c r="D5" s="9" t="s">
        <v>665</v>
      </c>
      <c r="E5" s="9" t="s">
        <v>479</v>
      </c>
      <c r="F5" s="9" t="s">
        <v>666</v>
      </c>
      <c r="G5" s="9" t="s">
        <v>667</v>
      </c>
      <c r="H5" s="9" t="s">
        <v>668</v>
      </c>
      <c r="I5" s="9" t="s">
        <v>669</v>
      </c>
      <c r="J5" s="9" t="s">
        <v>544</v>
      </c>
    </row>
    <row r="6" s="2" customFormat="1" ht="39" customHeight="1" spans="1:10">
      <c r="A6" s="8" t="s">
        <v>544</v>
      </c>
      <c r="B6" s="9" t="s">
        <v>544</v>
      </c>
      <c r="C6" s="9" t="s">
        <v>670</v>
      </c>
      <c r="D6" s="11">
        <v>24</v>
      </c>
      <c r="E6" s="11">
        <v>24</v>
      </c>
      <c r="F6" s="11">
        <v>4</v>
      </c>
      <c r="G6" s="9">
        <v>10</v>
      </c>
      <c r="H6" s="12">
        <v>0.1667</v>
      </c>
      <c r="I6" s="9">
        <v>8</v>
      </c>
      <c r="J6" s="9" t="s">
        <v>544</v>
      </c>
    </row>
    <row r="7" s="2" customFormat="1" ht="39" customHeight="1" spans="1:10">
      <c r="A7" s="8" t="s">
        <v>544</v>
      </c>
      <c r="B7" s="9" t="s">
        <v>544</v>
      </c>
      <c r="C7" s="9" t="s">
        <v>671</v>
      </c>
      <c r="D7" s="11">
        <v>24</v>
      </c>
      <c r="E7" s="11">
        <v>24</v>
      </c>
      <c r="F7" s="11">
        <v>4</v>
      </c>
      <c r="G7" s="9">
        <v>10</v>
      </c>
      <c r="H7" s="12">
        <v>0.1667</v>
      </c>
      <c r="I7" s="9" t="s">
        <v>483</v>
      </c>
      <c r="J7" s="9" t="s">
        <v>544</v>
      </c>
    </row>
    <row r="8" s="2" customFormat="1" ht="39" customHeight="1" spans="1:10">
      <c r="A8" s="8" t="s">
        <v>544</v>
      </c>
      <c r="B8" s="9" t="s">
        <v>544</v>
      </c>
      <c r="C8" s="9" t="s">
        <v>672</v>
      </c>
      <c r="D8" s="9">
        <v>0</v>
      </c>
      <c r="E8" s="9">
        <v>0</v>
      </c>
      <c r="F8" s="9">
        <v>0</v>
      </c>
      <c r="G8" s="9" t="s">
        <v>483</v>
      </c>
      <c r="H8" s="9" t="s">
        <v>483</v>
      </c>
      <c r="I8" s="9" t="s">
        <v>483</v>
      </c>
      <c r="J8" s="9" t="s">
        <v>544</v>
      </c>
    </row>
    <row r="9" s="2" customFormat="1" ht="39" customHeight="1" spans="1:10">
      <c r="A9" s="8" t="s">
        <v>544</v>
      </c>
      <c r="B9" s="9" t="s">
        <v>544</v>
      </c>
      <c r="C9" s="9" t="s">
        <v>673</v>
      </c>
      <c r="D9" s="9">
        <v>0</v>
      </c>
      <c r="E9" s="9">
        <v>0</v>
      </c>
      <c r="F9" s="9">
        <v>0</v>
      </c>
      <c r="G9" s="9" t="s">
        <v>483</v>
      </c>
      <c r="H9" s="9" t="s">
        <v>483</v>
      </c>
      <c r="I9" s="9" t="s">
        <v>483</v>
      </c>
      <c r="J9" s="9" t="s">
        <v>544</v>
      </c>
    </row>
    <row r="10" s="2" customFormat="1" ht="38.25" customHeight="1" spans="1:10">
      <c r="A10" s="10" t="s">
        <v>674</v>
      </c>
      <c r="B10" s="9" t="s">
        <v>675</v>
      </c>
      <c r="C10" s="9" t="s">
        <v>544</v>
      </c>
      <c r="D10" s="9" t="s">
        <v>544</v>
      </c>
      <c r="E10" s="9" t="s">
        <v>544</v>
      </c>
      <c r="F10" s="9" t="s">
        <v>585</v>
      </c>
      <c r="G10" s="9" t="s">
        <v>544</v>
      </c>
      <c r="H10" s="9" t="s">
        <v>544</v>
      </c>
      <c r="I10" s="9" t="s">
        <v>544</v>
      </c>
      <c r="J10" s="9" t="s">
        <v>544</v>
      </c>
    </row>
    <row r="11" s="2" customFormat="1" ht="12" spans="1:10">
      <c r="A11" s="8" t="s">
        <v>676</v>
      </c>
      <c r="B11" s="76" t="s">
        <v>616</v>
      </c>
      <c r="C11" s="77" t="s">
        <v>544</v>
      </c>
      <c r="D11" s="77" t="s">
        <v>544</v>
      </c>
      <c r="E11" s="78" t="s">
        <v>544</v>
      </c>
      <c r="F11" s="76" t="s">
        <v>742</v>
      </c>
      <c r="G11" s="77" t="s">
        <v>544</v>
      </c>
      <c r="H11" s="77" t="s">
        <v>544</v>
      </c>
      <c r="I11" s="77" t="s">
        <v>544</v>
      </c>
      <c r="J11" s="78" t="s">
        <v>544</v>
      </c>
    </row>
    <row r="12" s="2" customFormat="1" ht="66.75" customHeight="1" spans="1:10">
      <c r="A12" s="8" t="s">
        <v>584</v>
      </c>
      <c r="B12" s="79" t="s">
        <v>544</v>
      </c>
      <c r="C12" s="69" t="s">
        <v>544</v>
      </c>
      <c r="D12" s="69" t="s">
        <v>544</v>
      </c>
      <c r="E12" s="15" t="s">
        <v>544</v>
      </c>
      <c r="F12" s="79" t="s">
        <v>544</v>
      </c>
      <c r="G12" s="69" t="s">
        <v>544</v>
      </c>
      <c r="H12" s="69" t="s">
        <v>544</v>
      </c>
      <c r="I12" s="69" t="s">
        <v>544</v>
      </c>
      <c r="J12" s="15" t="s">
        <v>544</v>
      </c>
    </row>
    <row r="13" s="2" customFormat="1" ht="39.75" customHeight="1" spans="1:10">
      <c r="A13" s="8" t="s">
        <v>679</v>
      </c>
      <c r="B13" s="9" t="s">
        <v>544</v>
      </c>
      <c r="C13" s="9" t="s">
        <v>544</v>
      </c>
      <c r="D13" s="9" t="s">
        <v>680</v>
      </c>
      <c r="E13" s="9" t="s">
        <v>544</v>
      </c>
      <c r="F13" s="9" t="s">
        <v>544</v>
      </c>
      <c r="G13" s="9" t="s">
        <v>628</v>
      </c>
      <c r="H13" s="9" t="s">
        <v>667</v>
      </c>
      <c r="I13" s="9" t="s">
        <v>669</v>
      </c>
      <c r="J13" s="22" t="s">
        <v>629</v>
      </c>
    </row>
    <row r="14" s="2" customFormat="1" ht="39.75" customHeight="1" spans="1:10">
      <c r="A14" s="16" t="s">
        <v>622</v>
      </c>
      <c r="B14" s="27" t="s">
        <v>623</v>
      </c>
      <c r="C14" s="9" t="s">
        <v>624</v>
      </c>
      <c r="D14" s="9" t="s">
        <v>625</v>
      </c>
      <c r="E14" s="9" t="s">
        <v>626</v>
      </c>
      <c r="F14" s="9" t="s">
        <v>627</v>
      </c>
      <c r="G14" s="9" t="s">
        <v>544</v>
      </c>
      <c r="H14" s="9" t="s">
        <v>544</v>
      </c>
      <c r="I14" s="9" t="s">
        <v>544</v>
      </c>
      <c r="J14" s="10" t="s">
        <v>544</v>
      </c>
    </row>
    <row r="15" s="2" customFormat="1" ht="39.75" customHeight="1" spans="1:10">
      <c r="A15" s="28" t="s">
        <v>630</v>
      </c>
      <c r="B15" s="28" t="s">
        <v>631</v>
      </c>
      <c r="C15" s="9" t="s">
        <v>743</v>
      </c>
      <c r="D15" s="9" t="s">
        <v>636</v>
      </c>
      <c r="E15" s="9">
        <v>2000</v>
      </c>
      <c r="F15" s="9" t="s">
        <v>744</v>
      </c>
      <c r="G15" s="9">
        <v>40000</v>
      </c>
      <c r="H15" s="9">
        <v>20</v>
      </c>
      <c r="I15" s="9">
        <v>20</v>
      </c>
      <c r="J15" s="9" t="s">
        <v>571</v>
      </c>
    </row>
    <row r="16" s="2" customFormat="1" ht="39.75" customHeight="1" spans="1:10">
      <c r="A16" s="28"/>
      <c r="B16" s="28" t="s">
        <v>643</v>
      </c>
      <c r="C16" s="14" t="s">
        <v>745</v>
      </c>
      <c r="D16" s="9" t="s">
        <v>633</v>
      </c>
      <c r="E16" s="9">
        <v>100</v>
      </c>
      <c r="F16" s="9" t="s">
        <v>634</v>
      </c>
      <c r="G16" s="36">
        <v>1</v>
      </c>
      <c r="H16" s="9">
        <v>25</v>
      </c>
      <c r="I16" s="9">
        <v>25</v>
      </c>
      <c r="J16" s="9" t="s">
        <v>571</v>
      </c>
    </row>
    <row r="17" s="2" customFormat="1" ht="39.75" customHeight="1" spans="1:10">
      <c r="A17" s="28" t="s">
        <v>650</v>
      </c>
      <c r="B17" s="28" t="s">
        <v>651</v>
      </c>
      <c r="C17" s="9" t="s">
        <v>746</v>
      </c>
      <c r="D17" s="17" t="s">
        <v>636</v>
      </c>
      <c r="E17" s="260" t="s">
        <v>747</v>
      </c>
      <c r="F17" s="17" t="s">
        <v>634</v>
      </c>
      <c r="G17" s="36">
        <v>1</v>
      </c>
      <c r="H17" s="9">
        <v>25</v>
      </c>
      <c r="I17" s="9">
        <v>25</v>
      </c>
      <c r="J17" s="9" t="s">
        <v>571</v>
      </c>
    </row>
    <row r="18" s="2" customFormat="1" ht="39.75" customHeight="1" spans="1:10">
      <c r="A18" s="28" t="s">
        <v>655</v>
      </c>
      <c r="B18" s="28" t="s">
        <v>687</v>
      </c>
      <c r="C18" s="9" t="s">
        <v>748</v>
      </c>
      <c r="D18" s="9" t="s">
        <v>636</v>
      </c>
      <c r="E18" s="9">
        <v>95</v>
      </c>
      <c r="F18" s="9" t="s">
        <v>634</v>
      </c>
      <c r="G18" s="9">
        <v>95</v>
      </c>
      <c r="H18" s="9">
        <v>20</v>
      </c>
      <c r="I18" s="9">
        <v>20</v>
      </c>
      <c r="J18" s="9" t="s">
        <v>571</v>
      </c>
    </row>
    <row r="19" s="2" customFormat="1" ht="12" spans="1:10">
      <c r="A19" s="8" t="s">
        <v>689</v>
      </c>
      <c r="B19" s="9" t="s">
        <v>544</v>
      </c>
      <c r="C19" s="9" t="s">
        <v>544</v>
      </c>
      <c r="D19" s="9" t="s">
        <v>571</v>
      </c>
      <c r="E19" s="9" t="s">
        <v>544</v>
      </c>
      <c r="F19" s="9" t="s">
        <v>544</v>
      </c>
      <c r="G19" s="9" t="s">
        <v>544</v>
      </c>
      <c r="H19" s="9" t="s">
        <v>544</v>
      </c>
      <c r="I19" s="9" t="s">
        <v>544</v>
      </c>
      <c r="J19" s="9" t="s">
        <v>544</v>
      </c>
    </row>
    <row r="20" s="2" customFormat="1" ht="12" spans="1:15">
      <c r="A20" s="8" t="s">
        <v>544</v>
      </c>
      <c r="B20" s="9" t="s">
        <v>544</v>
      </c>
      <c r="C20" s="9" t="s">
        <v>544</v>
      </c>
      <c r="D20" s="9" t="s">
        <v>544</v>
      </c>
      <c r="E20" s="9" t="s">
        <v>544</v>
      </c>
      <c r="F20" s="9" t="s">
        <v>544</v>
      </c>
      <c r="G20" s="9" t="s">
        <v>544</v>
      </c>
      <c r="H20" s="9" t="s">
        <v>544</v>
      </c>
      <c r="I20" s="9" t="s">
        <v>544</v>
      </c>
      <c r="J20" s="9" t="s">
        <v>544</v>
      </c>
      <c r="N20" s="23"/>
      <c r="O20" s="24"/>
    </row>
    <row r="21" s="2" customFormat="1" ht="12" spans="1:15">
      <c r="A21" s="8" t="s">
        <v>689</v>
      </c>
      <c r="B21" s="9" t="s">
        <v>544</v>
      </c>
      <c r="C21" s="9" t="s">
        <v>544</v>
      </c>
      <c r="D21" s="9" t="s">
        <v>544</v>
      </c>
      <c r="E21" s="9" t="s">
        <v>544</v>
      </c>
      <c r="F21" s="9" t="s">
        <v>544</v>
      </c>
      <c r="G21" s="9" t="s">
        <v>544</v>
      </c>
      <c r="H21" s="9" t="s">
        <v>544</v>
      </c>
      <c r="I21" s="9" t="s">
        <v>544</v>
      </c>
      <c r="J21" s="9" t="s">
        <v>544</v>
      </c>
      <c r="N21" s="23"/>
      <c r="O21" s="24"/>
    </row>
    <row r="22" s="2" customFormat="1" ht="48" customHeight="1" spans="1:15">
      <c r="A22" s="8" t="s">
        <v>690</v>
      </c>
      <c r="B22" s="9" t="s">
        <v>544</v>
      </c>
      <c r="C22" s="9" t="s">
        <v>544</v>
      </c>
      <c r="D22" s="9" t="s">
        <v>544</v>
      </c>
      <c r="E22" s="9" t="s">
        <v>544</v>
      </c>
      <c r="F22" s="9" t="s">
        <v>544</v>
      </c>
      <c r="G22" s="9" t="s">
        <v>544</v>
      </c>
      <c r="H22" s="9">
        <v>100</v>
      </c>
      <c r="I22" s="9">
        <v>98</v>
      </c>
      <c r="J22" s="9" t="s">
        <v>691</v>
      </c>
      <c r="N22" s="23"/>
      <c r="O22" s="24"/>
    </row>
    <row r="23" s="2" customFormat="1" ht="12" spans="1:15">
      <c r="A23" s="85"/>
      <c r="N23" s="23"/>
      <c r="O23" s="24"/>
    </row>
    <row r="24" s="1" customFormat="1" spans="1:15">
      <c r="A24" s="84"/>
      <c r="N24" s="45"/>
      <c r="O24" s="46"/>
    </row>
    <row r="25" s="1" customFormat="1" spans="1:15">
      <c r="A25" s="84"/>
      <c r="N25" s="45"/>
      <c r="O25" s="46"/>
    </row>
    <row r="26" s="1" customFormat="1" spans="1:15">
      <c r="A26" s="84"/>
      <c r="N26" s="45"/>
      <c r="O26" s="46"/>
    </row>
    <row r="27" s="1" customFormat="1" spans="1:15">
      <c r="A27" s="84"/>
      <c r="N27" s="45"/>
      <c r="O27" s="4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N20:N23"/>
    <mergeCell ref="N24:N27"/>
    <mergeCell ref="B11:E12"/>
    <mergeCell ref="F11:J12"/>
    <mergeCell ref="A5:B9"/>
    <mergeCell ref="A19:C21"/>
    <mergeCell ref="D19:J21"/>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1" workbookViewId="0">
      <selection activeCell="F11" sqref="F11:J12"/>
    </sheetView>
  </sheetViews>
  <sheetFormatPr defaultColWidth="9" defaultRowHeight="14.4"/>
  <cols>
    <col min="1" max="1" width="14.6296296296296" style="3" customWidth="1"/>
    <col min="2" max="2" width="14.5" style="3" customWidth="1"/>
    <col min="3" max="3" width="22.75" style="3" customWidth="1"/>
    <col min="4" max="8" width="12.1296296296296" style="3" customWidth="1"/>
    <col min="9" max="9" width="9" style="3"/>
    <col min="10" max="10" width="15.8796296296296" style="3" customWidth="1"/>
    <col min="11" max="16384" width="9" style="3"/>
  </cols>
  <sheetData>
    <row r="1" s="1" customFormat="1" ht="28.2" spans="6:6">
      <c r="F1" s="4" t="s">
        <v>659</v>
      </c>
    </row>
    <row r="2" s="2" customFormat="1" ht="34.5" customHeight="1" spans="1:10">
      <c r="A2" s="2" t="s">
        <v>2</v>
      </c>
      <c r="J2" s="2" t="s">
        <v>749</v>
      </c>
    </row>
    <row r="3" s="2" customFormat="1" ht="34.5" customHeight="1" spans="1:10">
      <c r="A3" s="5" t="s">
        <v>661</v>
      </c>
      <c r="B3" s="6" t="s">
        <v>544</v>
      </c>
      <c r="C3" s="6" t="s">
        <v>750</v>
      </c>
      <c r="D3" s="6" t="s">
        <v>544</v>
      </c>
      <c r="E3" s="6" t="s">
        <v>544</v>
      </c>
      <c r="F3" s="6" t="s">
        <v>544</v>
      </c>
      <c r="G3" s="6" t="s">
        <v>544</v>
      </c>
      <c r="H3" s="6" t="s">
        <v>544</v>
      </c>
      <c r="I3" s="6" t="s">
        <v>544</v>
      </c>
      <c r="J3" s="6" t="s">
        <v>544</v>
      </c>
    </row>
    <row r="4" s="2" customFormat="1" ht="34.5" customHeight="1" spans="1:10">
      <c r="A4" s="8" t="s">
        <v>662</v>
      </c>
      <c r="B4" s="9" t="s">
        <v>544</v>
      </c>
      <c r="C4" s="9" t="s">
        <v>524</v>
      </c>
      <c r="D4" s="9" t="s">
        <v>544</v>
      </c>
      <c r="E4" s="9" t="s">
        <v>544</v>
      </c>
      <c r="F4" s="9" t="s">
        <v>663</v>
      </c>
      <c r="G4" s="9" t="s">
        <v>524</v>
      </c>
      <c r="H4" s="9" t="s">
        <v>544</v>
      </c>
      <c r="I4" s="9" t="s">
        <v>544</v>
      </c>
      <c r="J4" s="9" t="s">
        <v>544</v>
      </c>
    </row>
    <row r="5" s="2" customFormat="1" ht="34.5" customHeight="1" spans="1:10">
      <c r="A5" s="10" t="s">
        <v>664</v>
      </c>
      <c r="B5" s="9" t="s">
        <v>544</v>
      </c>
      <c r="C5" s="9" t="s">
        <v>544</v>
      </c>
      <c r="D5" s="9" t="s">
        <v>665</v>
      </c>
      <c r="E5" s="9" t="s">
        <v>479</v>
      </c>
      <c r="F5" s="9" t="s">
        <v>666</v>
      </c>
      <c r="G5" s="9" t="s">
        <v>667</v>
      </c>
      <c r="H5" s="9" t="s">
        <v>668</v>
      </c>
      <c r="I5" s="9" t="s">
        <v>669</v>
      </c>
      <c r="J5" s="9" t="s">
        <v>544</v>
      </c>
    </row>
    <row r="6" s="2" customFormat="1" ht="34.5" customHeight="1" spans="1:10">
      <c r="A6" s="8" t="s">
        <v>544</v>
      </c>
      <c r="B6" s="9" t="s">
        <v>544</v>
      </c>
      <c r="C6" s="9" t="s">
        <v>670</v>
      </c>
      <c r="D6" s="11">
        <v>6.57</v>
      </c>
      <c r="E6" s="11">
        <v>6.57</v>
      </c>
      <c r="F6" s="11">
        <v>4.9</v>
      </c>
      <c r="G6" s="9">
        <v>10</v>
      </c>
      <c r="H6" s="12">
        <v>0.7458</v>
      </c>
      <c r="I6" s="9">
        <v>8</v>
      </c>
      <c r="J6" s="9" t="s">
        <v>544</v>
      </c>
    </row>
    <row r="7" s="2" customFormat="1" ht="34.5" customHeight="1" spans="1:10">
      <c r="A7" s="8" t="s">
        <v>544</v>
      </c>
      <c r="B7" s="9" t="s">
        <v>544</v>
      </c>
      <c r="C7" s="9" t="s">
        <v>671</v>
      </c>
      <c r="D7" s="11">
        <v>6.57</v>
      </c>
      <c r="E7" s="11">
        <v>6.57</v>
      </c>
      <c r="F7" s="11">
        <v>4.9</v>
      </c>
      <c r="G7" s="9">
        <v>10</v>
      </c>
      <c r="H7" s="12">
        <v>0.7458</v>
      </c>
      <c r="I7" s="9" t="s">
        <v>483</v>
      </c>
      <c r="J7" s="9" t="s">
        <v>544</v>
      </c>
    </row>
    <row r="8" s="2" customFormat="1" ht="34.5" customHeight="1" spans="1:10">
      <c r="A8" s="8" t="s">
        <v>544</v>
      </c>
      <c r="B8" s="9" t="s">
        <v>544</v>
      </c>
      <c r="C8" s="9" t="s">
        <v>672</v>
      </c>
      <c r="D8" s="9">
        <v>0</v>
      </c>
      <c r="E8" s="9">
        <v>0</v>
      </c>
      <c r="F8" s="9">
        <v>0</v>
      </c>
      <c r="G8" s="9" t="s">
        <v>483</v>
      </c>
      <c r="H8" s="9" t="s">
        <v>483</v>
      </c>
      <c r="I8" s="9" t="s">
        <v>483</v>
      </c>
      <c r="J8" s="9" t="s">
        <v>544</v>
      </c>
    </row>
    <row r="9" s="2" customFormat="1" ht="34.5" customHeight="1" spans="1:10">
      <c r="A9" s="8" t="s">
        <v>544</v>
      </c>
      <c r="B9" s="9" t="s">
        <v>544</v>
      </c>
      <c r="C9" s="9" t="s">
        <v>673</v>
      </c>
      <c r="D9" s="9">
        <v>0</v>
      </c>
      <c r="E9" s="9">
        <v>0</v>
      </c>
      <c r="F9" s="9">
        <v>0</v>
      </c>
      <c r="G9" s="9" t="s">
        <v>483</v>
      </c>
      <c r="H9" s="9" t="s">
        <v>483</v>
      </c>
      <c r="I9" s="9" t="s">
        <v>483</v>
      </c>
      <c r="J9" s="9" t="s">
        <v>544</v>
      </c>
    </row>
    <row r="10" s="2" customFormat="1" ht="34.5" customHeight="1" spans="1:10">
      <c r="A10" s="10" t="s">
        <v>674</v>
      </c>
      <c r="B10" s="9" t="s">
        <v>675</v>
      </c>
      <c r="C10" s="9" t="s">
        <v>544</v>
      </c>
      <c r="D10" s="9" t="s">
        <v>544</v>
      </c>
      <c r="E10" s="9" t="s">
        <v>544</v>
      </c>
      <c r="F10" s="9" t="s">
        <v>585</v>
      </c>
      <c r="G10" s="9" t="s">
        <v>544</v>
      </c>
      <c r="H10" s="9" t="s">
        <v>544</v>
      </c>
      <c r="I10" s="9" t="s">
        <v>544</v>
      </c>
      <c r="J10" s="9" t="s">
        <v>544</v>
      </c>
    </row>
    <row r="11" s="2" customFormat="1" ht="12" spans="1:10">
      <c r="A11" s="8" t="s">
        <v>676</v>
      </c>
      <c r="B11" s="76" t="s">
        <v>751</v>
      </c>
      <c r="C11" s="77" t="s">
        <v>544</v>
      </c>
      <c r="D11" s="77" t="s">
        <v>544</v>
      </c>
      <c r="E11" s="78" t="s">
        <v>544</v>
      </c>
      <c r="F11" s="14" t="s">
        <v>752</v>
      </c>
      <c r="G11" s="14" t="s">
        <v>544</v>
      </c>
      <c r="H11" s="14" t="s">
        <v>544</v>
      </c>
      <c r="I11" s="14" t="s">
        <v>544</v>
      </c>
      <c r="J11" s="14" t="s">
        <v>544</v>
      </c>
    </row>
    <row r="12" s="2" customFormat="1" ht="106.5" customHeight="1" spans="1:10">
      <c r="A12" s="8" t="s">
        <v>584</v>
      </c>
      <c r="B12" s="79" t="s">
        <v>544</v>
      </c>
      <c r="C12" s="69" t="s">
        <v>544</v>
      </c>
      <c r="D12" s="69" t="s">
        <v>544</v>
      </c>
      <c r="E12" s="15" t="s">
        <v>544</v>
      </c>
      <c r="F12" s="14" t="s">
        <v>544</v>
      </c>
      <c r="G12" s="14" t="s">
        <v>544</v>
      </c>
      <c r="H12" s="14" t="s">
        <v>544</v>
      </c>
      <c r="I12" s="14" t="s">
        <v>544</v>
      </c>
      <c r="J12" s="14" t="s">
        <v>544</v>
      </c>
    </row>
    <row r="13" s="2" customFormat="1" ht="30" customHeight="1" spans="1:10">
      <c r="A13" s="8" t="s">
        <v>679</v>
      </c>
      <c r="B13" s="9" t="s">
        <v>544</v>
      </c>
      <c r="C13" s="9" t="s">
        <v>544</v>
      </c>
      <c r="D13" s="9" t="s">
        <v>680</v>
      </c>
      <c r="E13" s="9" t="s">
        <v>544</v>
      </c>
      <c r="F13" s="9" t="s">
        <v>544</v>
      </c>
      <c r="G13" s="9" t="s">
        <v>628</v>
      </c>
      <c r="H13" s="9" t="s">
        <v>667</v>
      </c>
      <c r="I13" s="9" t="s">
        <v>669</v>
      </c>
      <c r="J13" s="22" t="s">
        <v>629</v>
      </c>
    </row>
    <row r="14" s="2" customFormat="1" ht="30" customHeight="1" spans="1:10">
      <c r="A14" s="16" t="s">
        <v>622</v>
      </c>
      <c r="B14" s="27" t="s">
        <v>623</v>
      </c>
      <c r="C14" s="27" t="s">
        <v>624</v>
      </c>
      <c r="D14" s="27" t="s">
        <v>625</v>
      </c>
      <c r="E14" s="27" t="s">
        <v>626</v>
      </c>
      <c r="F14" s="27" t="s">
        <v>627</v>
      </c>
      <c r="G14" s="27" t="s">
        <v>544</v>
      </c>
      <c r="H14" s="27" t="s">
        <v>544</v>
      </c>
      <c r="I14" s="27" t="s">
        <v>544</v>
      </c>
      <c r="J14" s="82" t="s">
        <v>544</v>
      </c>
    </row>
    <row r="15" s="2" customFormat="1" ht="30" customHeight="1" spans="1:10">
      <c r="A15" s="28" t="s">
        <v>630</v>
      </c>
      <c r="B15" s="29" t="s">
        <v>631</v>
      </c>
      <c r="C15" s="28" t="s">
        <v>635</v>
      </c>
      <c r="D15" s="28" t="s">
        <v>753</v>
      </c>
      <c r="E15" s="28">
        <v>6</v>
      </c>
      <c r="F15" s="28" t="s">
        <v>754</v>
      </c>
      <c r="G15" s="80">
        <v>6</v>
      </c>
      <c r="H15" s="28">
        <v>20</v>
      </c>
      <c r="I15" s="28">
        <v>20</v>
      </c>
      <c r="J15" s="28" t="s">
        <v>571</v>
      </c>
    </row>
    <row r="16" s="2" customFormat="1" ht="30" customHeight="1" spans="1:10">
      <c r="A16" s="28"/>
      <c r="B16" s="29" t="s">
        <v>641</v>
      </c>
      <c r="C16" s="28" t="s">
        <v>642</v>
      </c>
      <c r="D16" s="28" t="s">
        <v>753</v>
      </c>
      <c r="E16" s="28">
        <v>100</v>
      </c>
      <c r="F16" s="28" t="s">
        <v>634</v>
      </c>
      <c r="G16" s="81">
        <v>1</v>
      </c>
      <c r="H16" s="28">
        <v>20</v>
      </c>
      <c r="I16" s="28">
        <v>20</v>
      </c>
      <c r="J16" s="28" t="s">
        <v>571</v>
      </c>
    </row>
    <row r="17" s="2" customFormat="1" ht="30" customHeight="1" spans="1:10">
      <c r="A17" s="28"/>
      <c r="B17" s="29" t="s">
        <v>643</v>
      </c>
      <c r="C17" s="28" t="s">
        <v>755</v>
      </c>
      <c r="D17" s="28" t="s">
        <v>753</v>
      </c>
      <c r="E17" s="28">
        <v>100</v>
      </c>
      <c r="F17" s="28" t="s">
        <v>634</v>
      </c>
      <c r="G17" s="81">
        <v>1</v>
      </c>
      <c r="H17" s="28">
        <v>15</v>
      </c>
      <c r="I17" s="28">
        <v>15</v>
      </c>
      <c r="J17" s="28" t="s">
        <v>571</v>
      </c>
    </row>
    <row r="18" s="2" customFormat="1" ht="30" customHeight="1" spans="1:10">
      <c r="A18" s="28" t="s">
        <v>650</v>
      </c>
      <c r="B18" s="29" t="s">
        <v>651</v>
      </c>
      <c r="C18" s="28" t="s">
        <v>685</v>
      </c>
      <c r="D18" s="28" t="s">
        <v>753</v>
      </c>
      <c r="E18" s="28">
        <v>90</v>
      </c>
      <c r="F18" s="28" t="s">
        <v>634</v>
      </c>
      <c r="G18" s="81">
        <v>0.9</v>
      </c>
      <c r="H18" s="28">
        <v>15</v>
      </c>
      <c r="I18" s="28">
        <v>15</v>
      </c>
      <c r="J18" s="28" t="s">
        <v>571</v>
      </c>
    </row>
    <row r="19" s="2" customFormat="1" ht="30" customHeight="1" spans="1:10">
      <c r="A19" s="30" t="s">
        <v>655</v>
      </c>
      <c r="B19" s="29" t="s">
        <v>687</v>
      </c>
      <c r="C19" s="28" t="s">
        <v>756</v>
      </c>
      <c r="D19" s="28" t="s">
        <v>753</v>
      </c>
      <c r="E19" s="28">
        <v>90</v>
      </c>
      <c r="F19" s="28" t="s">
        <v>634</v>
      </c>
      <c r="G19" s="81">
        <v>0.98</v>
      </c>
      <c r="H19" s="28">
        <v>20</v>
      </c>
      <c r="I19" s="28">
        <v>20</v>
      </c>
      <c r="J19" s="28" t="s">
        <v>571</v>
      </c>
    </row>
    <row r="20" s="2" customFormat="1" ht="12" spans="1:10">
      <c r="A20" s="28" t="s">
        <v>689</v>
      </c>
      <c r="B20" s="28" t="s">
        <v>544</v>
      </c>
      <c r="C20" s="28" t="s">
        <v>544</v>
      </c>
      <c r="D20" s="28" t="s">
        <v>571</v>
      </c>
      <c r="E20" s="28" t="s">
        <v>544</v>
      </c>
      <c r="F20" s="28" t="s">
        <v>544</v>
      </c>
      <c r="G20" s="28" t="s">
        <v>544</v>
      </c>
      <c r="H20" s="28" t="s">
        <v>544</v>
      </c>
      <c r="I20" s="28" t="s">
        <v>544</v>
      </c>
      <c r="J20" s="28" t="s">
        <v>544</v>
      </c>
    </row>
    <row r="21" s="2" customFormat="1" ht="12" spans="1:15">
      <c r="A21" s="28" t="s">
        <v>544</v>
      </c>
      <c r="B21" s="28" t="s">
        <v>544</v>
      </c>
      <c r="C21" s="28" t="s">
        <v>544</v>
      </c>
      <c r="D21" s="28" t="s">
        <v>544</v>
      </c>
      <c r="E21" s="28" t="s">
        <v>544</v>
      </c>
      <c r="F21" s="28" t="s">
        <v>544</v>
      </c>
      <c r="G21" s="28" t="s">
        <v>544</v>
      </c>
      <c r="H21" s="28" t="s">
        <v>544</v>
      </c>
      <c r="I21" s="28" t="s">
        <v>544</v>
      </c>
      <c r="J21" s="28" t="s">
        <v>544</v>
      </c>
      <c r="N21" s="23"/>
      <c r="O21" s="24"/>
    </row>
    <row r="22" s="2" customFormat="1" ht="12" spans="1:15">
      <c r="A22" s="28" t="s">
        <v>689</v>
      </c>
      <c r="B22" s="28" t="s">
        <v>544</v>
      </c>
      <c r="C22" s="28" t="s">
        <v>544</v>
      </c>
      <c r="D22" s="28" t="s">
        <v>544</v>
      </c>
      <c r="E22" s="28" t="s">
        <v>544</v>
      </c>
      <c r="F22" s="28" t="s">
        <v>544</v>
      </c>
      <c r="G22" s="28" t="s">
        <v>544</v>
      </c>
      <c r="H22" s="28" t="s">
        <v>544</v>
      </c>
      <c r="I22" s="28" t="s">
        <v>544</v>
      </c>
      <c r="J22" s="28" t="s">
        <v>544</v>
      </c>
      <c r="N22" s="23"/>
      <c r="O22" s="24"/>
    </row>
    <row r="23" s="2" customFormat="1" ht="54.75" customHeight="1" spans="1:15">
      <c r="A23" s="28" t="s">
        <v>690</v>
      </c>
      <c r="B23" s="28" t="s">
        <v>544</v>
      </c>
      <c r="C23" s="28" t="s">
        <v>544</v>
      </c>
      <c r="D23" s="28" t="s">
        <v>544</v>
      </c>
      <c r="E23" s="28" t="s">
        <v>544</v>
      </c>
      <c r="F23" s="28" t="s">
        <v>544</v>
      </c>
      <c r="G23" s="28" t="s">
        <v>544</v>
      </c>
      <c r="H23" s="28">
        <v>100</v>
      </c>
      <c r="I23" s="29">
        <v>98</v>
      </c>
      <c r="J23" s="42" t="s">
        <v>691</v>
      </c>
      <c r="N23" s="23"/>
      <c r="O23" s="24"/>
    </row>
    <row r="24" s="2" customFormat="1" ht="12" spans="14:15">
      <c r="N24" s="23"/>
      <c r="O24" s="24"/>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B11:E12"/>
    <mergeCell ref="F11:J12"/>
    <mergeCell ref="A5:B9"/>
    <mergeCell ref="A20:C22"/>
    <mergeCell ref="D20:J2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10" workbookViewId="0">
      <selection activeCell="L18" sqref="L18"/>
    </sheetView>
  </sheetViews>
  <sheetFormatPr defaultColWidth="9" defaultRowHeight="14.4"/>
  <cols>
    <col min="1" max="1" width="14" style="3" customWidth="1"/>
    <col min="2" max="2" width="15" style="3" customWidth="1"/>
    <col min="3" max="3" width="21.5" style="3" customWidth="1"/>
    <col min="4" max="6" width="16.1296296296296" style="3" customWidth="1"/>
    <col min="7" max="7" width="12.3796296296296" style="3" customWidth="1"/>
    <col min="8" max="9" width="9" style="3"/>
    <col min="10" max="10" width="18.75" style="3" customWidth="1"/>
    <col min="11" max="16384" width="9" style="3"/>
  </cols>
  <sheetData>
    <row r="1" s="1" customFormat="1" ht="28.2" spans="6:6">
      <c r="F1" s="4" t="s">
        <v>659</v>
      </c>
    </row>
    <row r="2" s="2" customFormat="1" ht="29.25" customHeight="1" spans="1:10">
      <c r="A2" s="2" t="s">
        <v>2</v>
      </c>
      <c r="J2" s="2" t="s">
        <v>692</v>
      </c>
    </row>
    <row r="3" s="2" customFormat="1" ht="29.25" customHeight="1" spans="1:10">
      <c r="A3" s="5" t="s">
        <v>661</v>
      </c>
      <c r="B3" s="6" t="s">
        <v>544</v>
      </c>
      <c r="C3" s="6" t="s">
        <v>757</v>
      </c>
      <c r="D3" s="6" t="s">
        <v>544</v>
      </c>
      <c r="E3" s="6" t="s">
        <v>544</v>
      </c>
      <c r="F3" s="6" t="s">
        <v>544</v>
      </c>
      <c r="G3" s="6" t="s">
        <v>544</v>
      </c>
      <c r="H3" s="6" t="s">
        <v>544</v>
      </c>
      <c r="I3" s="6" t="s">
        <v>544</v>
      </c>
      <c r="J3" s="6" t="s">
        <v>544</v>
      </c>
    </row>
    <row r="4" s="2" customFormat="1" ht="29.25" customHeight="1" spans="1:10">
      <c r="A4" s="8" t="s">
        <v>662</v>
      </c>
      <c r="B4" s="9" t="s">
        <v>544</v>
      </c>
      <c r="C4" s="9" t="s">
        <v>524</v>
      </c>
      <c r="D4" s="9" t="s">
        <v>544</v>
      </c>
      <c r="E4" s="9" t="s">
        <v>544</v>
      </c>
      <c r="F4" s="9" t="s">
        <v>663</v>
      </c>
      <c r="G4" s="9" t="s">
        <v>524</v>
      </c>
      <c r="H4" s="9" t="s">
        <v>544</v>
      </c>
      <c r="I4" s="9" t="s">
        <v>544</v>
      </c>
      <c r="J4" s="9" t="s">
        <v>544</v>
      </c>
    </row>
    <row r="5" s="2" customFormat="1" ht="29.25" customHeight="1" spans="1:10">
      <c r="A5" s="10" t="s">
        <v>664</v>
      </c>
      <c r="B5" s="9" t="s">
        <v>544</v>
      </c>
      <c r="C5" s="9" t="s">
        <v>544</v>
      </c>
      <c r="D5" s="9" t="s">
        <v>665</v>
      </c>
      <c r="E5" s="9" t="s">
        <v>479</v>
      </c>
      <c r="F5" s="9" t="s">
        <v>666</v>
      </c>
      <c r="G5" s="9" t="s">
        <v>667</v>
      </c>
      <c r="H5" s="9" t="s">
        <v>668</v>
      </c>
      <c r="I5" s="9" t="s">
        <v>669</v>
      </c>
      <c r="J5" s="9" t="s">
        <v>544</v>
      </c>
    </row>
    <row r="6" s="2" customFormat="1" ht="29.25" customHeight="1" spans="1:10">
      <c r="A6" s="8" t="s">
        <v>544</v>
      </c>
      <c r="B6" s="9" t="s">
        <v>544</v>
      </c>
      <c r="C6" s="9" t="s">
        <v>670</v>
      </c>
      <c r="D6" s="11">
        <v>2.89</v>
      </c>
      <c r="E6" s="11">
        <v>2.89</v>
      </c>
      <c r="F6" s="11">
        <v>1.37</v>
      </c>
      <c r="G6" s="9">
        <v>10</v>
      </c>
      <c r="H6" s="36">
        <v>0.47</v>
      </c>
      <c r="I6" s="9">
        <v>10</v>
      </c>
      <c r="J6" s="9" t="s">
        <v>544</v>
      </c>
    </row>
    <row r="7" s="2" customFormat="1" ht="29.25" customHeight="1" spans="1:10">
      <c r="A7" s="8" t="s">
        <v>544</v>
      </c>
      <c r="B7" s="9" t="s">
        <v>544</v>
      </c>
      <c r="C7" s="9" t="s">
        <v>671</v>
      </c>
      <c r="D7" s="11">
        <v>2.89</v>
      </c>
      <c r="E7" s="11">
        <v>2.89</v>
      </c>
      <c r="F7" s="11">
        <v>1.37</v>
      </c>
      <c r="G7" s="9">
        <v>10</v>
      </c>
      <c r="H7" s="36">
        <v>0.47</v>
      </c>
      <c r="I7" s="9" t="s">
        <v>483</v>
      </c>
      <c r="J7" s="9" t="s">
        <v>544</v>
      </c>
    </row>
    <row r="8" s="2" customFormat="1" ht="29.25" customHeight="1" spans="1:10">
      <c r="A8" s="8" t="s">
        <v>544</v>
      </c>
      <c r="B8" s="9" t="s">
        <v>544</v>
      </c>
      <c r="C8" s="9" t="s">
        <v>672</v>
      </c>
      <c r="D8" s="9">
        <v>0</v>
      </c>
      <c r="E8" s="9">
        <v>0</v>
      </c>
      <c r="F8" s="9">
        <v>0</v>
      </c>
      <c r="G8" s="9" t="s">
        <v>483</v>
      </c>
      <c r="H8" s="9" t="s">
        <v>483</v>
      </c>
      <c r="I8" s="9" t="s">
        <v>483</v>
      </c>
      <c r="J8" s="9" t="s">
        <v>544</v>
      </c>
    </row>
    <row r="9" s="2" customFormat="1" ht="29.25" customHeight="1" spans="1:10">
      <c r="A9" s="8" t="s">
        <v>544</v>
      </c>
      <c r="B9" s="9" t="s">
        <v>544</v>
      </c>
      <c r="C9" s="9" t="s">
        <v>673</v>
      </c>
      <c r="D9" s="9">
        <v>0</v>
      </c>
      <c r="E9" s="9">
        <v>0</v>
      </c>
      <c r="F9" s="9">
        <v>0</v>
      </c>
      <c r="G9" s="9" t="s">
        <v>483</v>
      </c>
      <c r="H9" s="9" t="s">
        <v>483</v>
      </c>
      <c r="I9" s="9" t="s">
        <v>483</v>
      </c>
      <c r="J9" s="9" t="s">
        <v>544</v>
      </c>
    </row>
    <row r="10" s="2" customFormat="1" ht="29.25" customHeight="1" spans="1:10">
      <c r="A10" s="10" t="s">
        <v>674</v>
      </c>
      <c r="B10" s="9" t="s">
        <v>675</v>
      </c>
      <c r="C10" s="9" t="s">
        <v>544</v>
      </c>
      <c r="D10" s="9" t="s">
        <v>544</v>
      </c>
      <c r="E10" s="9" t="s">
        <v>544</v>
      </c>
      <c r="F10" s="9" t="s">
        <v>585</v>
      </c>
      <c r="G10" s="9" t="s">
        <v>544</v>
      </c>
      <c r="H10" s="9" t="s">
        <v>544</v>
      </c>
      <c r="I10" s="9" t="s">
        <v>544</v>
      </c>
      <c r="J10" s="9" t="s">
        <v>544</v>
      </c>
    </row>
    <row r="11" s="2" customFormat="1" ht="29.25" customHeight="1" spans="1:10">
      <c r="A11" s="8" t="s">
        <v>676</v>
      </c>
      <c r="B11" s="14" t="s">
        <v>758</v>
      </c>
      <c r="C11" s="14" t="s">
        <v>544</v>
      </c>
      <c r="D11" s="14" t="s">
        <v>544</v>
      </c>
      <c r="E11" s="14" t="s">
        <v>544</v>
      </c>
      <c r="F11" s="14" t="s">
        <v>759</v>
      </c>
      <c r="G11" s="14" t="s">
        <v>544</v>
      </c>
      <c r="H11" s="14" t="s">
        <v>544</v>
      </c>
      <c r="I11" s="14" t="s">
        <v>544</v>
      </c>
      <c r="J11" s="14" t="s">
        <v>544</v>
      </c>
    </row>
    <row r="12" s="2" customFormat="1" ht="93.75" customHeight="1" spans="1:10">
      <c r="A12" s="8" t="s">
        <v>584</v>
      </c>
      <c r="B12" s="14" t="s">
        <v>544</v>
      </c>
      <c r="C12" s="14" t="s">
        <v>544</v>
      </c>
      <c r="D12" s="14" t="s">
        <v>544</v>
      </c>
      <c r="E12" s="14" t="s">
        <v>544</v>
      </c>
      <c r="F12" s="14" t="s">
        <v>544</v>
      </c>
      <c r="G12" s="14" t="s">
        <v>544</v>
      </c>
      <c r="H12" s="14" t="s">
        <v>544</v>
      </c>
      <c r="I12" s="14" t="s">
        <v>544</v>
      </c>
      <c r="J12" s="14" t="s">
        <v>544</v>
      </c>
    </row>
    <row r="13" s="2" customFormat="1" ht="29.25" customHeight="1" spans="1:10">
      <c r="A13" s="8" t="s">
        <v>679</v>
      </c>
      <c r="B13" s="9" t="s">
        <v>544</v>
      </c>
      <c r="C13" s="9" t="s">
        <v>544</v>
      </c>
      <c r="D13" s="9" t="s">
        <v>680</v>
      </c>
      <c r="E13" s="9" t="s">
        <v>544</v>
      </c>
      <c r="F13" s="9" t="s">
        <v>544</v>
      </c>
      <c r="G13" s="9" t="s">
        <v>628</v>
      </c>
      <c r="H13" s="9" t="s">
        <v>667</v>
      </c>
      <c r="I13" s="9" t="s">
        <v>669</v>
      </c>
      <c r="J13" s="22" t="s">
        <v>629</v>
      </c>
    </row>
    <row r="14" s="2" customFormat="1" ht="29.25" customHeight="1" spans="1:10">
      <c r="A14" s="16" t="s">
        <v>622</v>
      </c>
      <c r="B14" s="27" t="s">
        <v>623</v>
      </c>
      <c r="C14" s="9" t="s">
        <v>624</v>
      </c>
      <c r="D14" s="9" t="s">
        <v>625</v>
      </c>
      <c r="E14" s="9" t="s">
        <v>626</v>
      </c>
      <c r="F14" s="9" t="s">
        <v>627</v>
      </c>
      <c r="G14" s="9" t="s">
        <v>544</v>
      </c>
      <c r="H14" s="9" t="s">
        <v>544</v>
      </c>
      <c r="I14" s="9" t="s">
        <v>544</v>
      </c>
      <c r="J14" s="10" t="s">
        <v>544</v>
      </c>
    </row>
    <row r="15" s="2" customFormat="1" ht="36.75" customHeight="1" spans="1:10">
      <c r="A15" s="28" t="s">
        <v>630</v>
      </c>
      <c r="B15" s="28" t="s">
        <v>631</v>
      </c>
      <c r="C15" s="14" t="s">
        <v>760</v>
      </c>
      <c r="D15" s="9" t="s">
        <v>633</v>
      </c>
      <c r="E15" s="261" t="s">
        <v>761</v>
      </c>
      <c r="F15" s="9" t="s">
        <v>754</v>
      </c>
      <c r="G15" s="9" t="s">
        <v>762</v>
      </c>
      <c r="H15" s="9">
        <v>20</v>
      </c>
      <c r="I15" s="9">
        <v>20</v>
      </c>
      <c r="J15" s="9"/>
    </row>
    <row r="16" s="2" customFormat="1" ht="36.75" customHeight="1" spans="1:10">
      <c r="A16" s="28"/>
      <c r="B16" s="28" t="s">
        <v>641</v>
      </c>
      <c r="C16" s="9" t="s">
        <v>763</v>
      </c>
      <c r="D16" s="9" t="s">
        <v>633</v>
      </c>
      <c r="E16" s="14" t="s">
        <v>764</v>
      </c>
      <c r="F16" s="9" t="s">
        <v>634</v>
      </c>
      <c r="G16" s="36">
        <v>1</v>
      </c>
      <c r="H16" s="9">
        <v>20</v>
      </c>
      <c r="I16" s="9">
        <v>20</v>
      </c>
      <c r="J16" s="9"/>
    </row>
    <row r="17" s="2" customFormat="1" ht="36.75" customHeight="1" spans="1:10">
      <c r="A17" s="28"/>
      <c r="B17" s="28" t="s">
        <v>643</v>
      </c>
      <c r="C17" s="9" t="s">
        <v>765</v>
      </c>
      <c r="D17" s="9" t="s">
        <v>633</v>
      </c>
      <c r="E17" s="14" t="s">
        <v>766</v>
      </c>
      <c r="F17" s="9" t="s">
        <v>767</v>
      </c>
      <c r="G17" s="9" t="s">
        <v>768</v>
      </c>
      <c r="H17" s="9">
        <v>15</v>
      </c>
      <c r="I17" s="9">
        <v>15</v>
      </c>
      <c r="J17" s="9"/>
    </row>
    <row r="18" s="2" customFormat="1" ht="36.75" customHeight="1" spans="1:10">
      <c r="A18" s="28" t="s">
        <v>650</v>
      </c>
      <c r="B18" s="28" t="s">
        <v>769</v>
      </c>
      <c r="C18" s="14" t="s">
        <v>770</v>
      </c>
      <c r="D18" s="9" t="s">
        <v>636</v>
      </c>
      <c r="E18" s="9">
        <v>95</v>
      </c>
      <c r="F18" s="9" t="s">
        <v>634</v>
      </c>
      <c r="G18" s="75">
        <v>0.95</v>
      </c>
      <c r="H18" s="9">
        <v>15</v>
      </c>
      <c r="I18" s="9">
        <v>15</v>
      </c>
      <c r="J18" s="9" t="s">
        <v>544</v>
      </c>
    </row>
    <row r="19" s="2" customFormat="1" ht="36.75" customHeight="1" spans="1:10">
      <c r="A19" s="28"/>
      <c r="B19" s="28" t="s">
        <v>651</v>
      </c>
      <c r="C19" s="9" t="s">
        <v>771</v>
      </c>
      <c r="D19" s="9" t="s">
        <v>636</v>
      </c>
      <c r="E19" s="9">
        <v>95</v>
      </c>
      <c r="F19" s="9" t="s">
        <v>634</v>
      </c>
      <c r="G19" s="14" t="s">
        <v>772</v>
      </c>
      <c r="H19" s="9">
        <v>10</v>
      </c>
      <c r="I19" s="9">
        <v>10</v>
      </c>
      <c r="J19" s="9" t="s">
        <v>544</v>
      </c>
    </row>
    <row r="20" s="2" customFormat="1" ht="57" customHeight="1" spans="1:10">
      <c r="A20" s="30" t="s">
        <v>655</v>
      </c>
      <c r="B20" s="28" t="s">
        <v>687</v>
      </c>
      <c r="C20" s="9" t="s">
        <v>773</v>
      </c>
      <c r="D20" s="9" t="s">
        <v>636</v>
      </c>
      <c r="E20" s="14">
        <v>95</v>
      </c>
      <c r="F20" s="9" t="s">
        <v>634</v>
      </c>
      <c r="G20" s="14" t="s">
        <v>774</v>
      </c>
      <c r="H20" s="9">
        <v>10</v>
      </c>
      <c r="I20" s="9">
        <v>10</v>
      </c>
      <c r="J20" s="9" t="s">
        <v>544</v>
      </c>
    </row>
    <row r="21" s="2" customFormat="1" ht="12" spans="1:10">
      <c r="A21" s="8" t="s">
        <v>689</v>
      </c>
      <c r="B21" s="9" t="s">
        <v>544</v>
      </c>
      <c r="C21" s="9" t="s">
        <v>544</v>
      </c>
      <c r="D21" s="9" t="s">
        <v>571</v>
      </c>
      <c r="E21" s="9" t="s">
        <v>544</v>
      </c>
      <c r="F21" s="9" t="s">
        <v>544</v>
      </c>
      <c r="G21" s="9" t="s">
        <v>544</v>
      </c>
      <c r="H21" s="9" t="s">
        <v>544</v>
      </c>
      <c r="I21" s="9" t="s">
        <v>544</v>
      </c>
      <c r="J21" s="9" t="s">
        <v>544</v>
      </c>
    </row>
    <row r="22" s="2" customFormat="1" ht="12" spans="1:15">
      <c r="A22" s="8" t="s">
        <v>544</v>
      </c>
      <c r="B22" s="9" t="s">
        <v>544</v>
      </c>
      <c r="C22" s="9" t="s">
        <v>544</v>
      </c>
      <c r="D22" s="9" t="s">
        <v>544</v>
      </c>
      <c r="E22" s="9" t="s">
        <v>544</v>
      </c>
      <c r="F22" s="9" t="s">
        <v>544</v>
      </c>
      <c r="G22" s="9" t="s">
        <v>544</v>
      </c>
      <c r="H22" s="9" t="s">
        <v>544</v>
      </c>
      <c r="I22" s="9" t="s">
        <v>544</v>
      </c>
      <c r="J22" s="9" t="s">
        <v>544</v>
      </c>
      <c r="N22" s="23"/>
      <c r="O22" s="24"/>
    </row>
    <row r="23" s="2" customFormat="1" ht="12" spans="1:15">
      <c r="A23" s="8" t="s">
        <v>689</v>
      </c>
      <c r="B23" s="9" t="s">
        <v>544</v>
      </c>
      <c r="C23" s="9" t="s">
        <v>544</v>
      </c>
      <c r="D23" s="9" t="s">
        <v>544</v>
      </c>
      <c r="E23" s="9" t="s">
        <v>544</v>
      </c>
      <c r="F23" s="9" t="s">
        <v>544</v>
      </c>
      <c r="G23" s="9" t="s">
        <v>544</v>
      </c>
      <c r="H23" s="9" t="s">
        <v>544</v>
      </c>
      <c r="I23" s="9" t="s">
        <v>544</v>
      </c>
      <c r="J23" s="9" t="s">
        <v>544</v>
      </c>
      <c r="N23" s="23"/>
      <c r="O23" s="24"/>
    </row>
    <row r="24" s="2" customFormat="1" ht="36" customHeight="1" spans="1:15">
      <c r="A24" s="8" t="s">
        <v>690</v>
      </c>
      <c r="B24" s="9" t="s">
        <v>544</v>
      </c>
      <c r="C24" s="9" t="s">
        <v>544</v>
      </c>
      <c r="D24" s="9" t="s">
        <v>544</v>
      </c>
      <c r="E24" s="9" t="s">
        <v>544</v>
      </c>
      <c r="F24" s="9" t="s">
        <v>544</v>
      </c>
      <c r="G24" s="9" t="s">
        <v>544</v>
      </c>
      <c r="H24" s="9">
        <v>100</v>
      </c>
      <c r="I24" s="13">
        <v>100</v>
      </c>
      <c r="J24" s="9" t="s">
        <v>691</v>
      </c>
      <c r="N24" s="23"/>
      <c r="O24" s="24"/>
    </row>
    <row r="25" s="2" customFormat="1" ht="12" spans="14:15">
      <c r="N25" s="23"/>
      <c r="O25" s="24"/>
    </row>
    <row r="26" s="2" customFormat="1" ht="12" spans="14:15">
      <c r="N26" s="45"/>
      <c r="O26" s="24"/>
    </row>
    <row r="27" s="1" customFormat="1" spans="14:15">
      <c r="N27" s="45"/>
      <c r="O27" s="46"/>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7"/>
    <mergeCell ref="A18:A19"/>
    <mergeCell ref="G13:G14"/>
    <mergeCell ref="H13:H14"/>
    <mergeCell ref="I13:I14"/>
    <mergeCell ref="J13:J14"/>
    <mergeCell ref="N22:N25"/>
    <mergeCell ref="N26:N27"/>
    <mergeCell ref="B11:E12"/>
    <mergeCell ref="F11:J12"/>
    <mergeCell ref="A5:B9"/>
    <mergeCell ref="A21:C23"/>
    <mergeCell ref="D21:J2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13" workbookViewId="0">
      <selection activeCell="M20" sqref="M20"/>
    </sheetView>
  </sheetViews>
  <sheetFormatPr defaultColWidth="9" defaultRowHeight="14.4"/>
  <cols>
    <col min="1" max="1" width="14.5" style="3" customWidth="1"/>
    <col min="2" max="2" width="12" style="3" customWidth="1"/>
    <col min="3" max="3" width="18.5" style="3" customWidth="1"/>
    <col min="4" max="8" width="14" style="3" customWidth="1"/>
    <col min="9" max="9" width="9" style="3"/>
    <col min="10" max="10" width="19.3796296296296" style="3" customWidth="1"/>
    <col min="11" max="16384" width="9" style="3"/>
  </cols>
  <sheetData>
    <row r="1" s="1" customFormat="1" ht="28.2" spans="6:6">
      <c r="F1" s="4" t="s">
        <v>659</v>
      </c>
    </row>
    <row r="2" s="2" customFormat="1" ht="30.75" customHeight="1" spans="1:10">
      <c r="A2" s="2" t="s">
        <v>2</v>
      </c>
      <c r="J2" s="2" t="s">
        <v>775</v>
      </c>
    </row>
    <row r="3" s="2" customFormat="1" ht="30.75" customHeight="1" spans="1:10">
      <c r="A3" s="5" t="s">
        <v>661</v>
      </c>
      <c r="B3" s="6" t="s">
        <v>544</v>
      </c>
      <c r="C3" s="7" t="s">
        <v>776</v>
      </c>
      <c r="D3" s="7" t="s">
        <v>544</v>
      </c>
      <c r="E3" s="7" t="s">
        <v>544</v>
      </c>
      <c r="F3" s="7" t="s">
        <v>544</v>
      </c>
      <c r="G3" s="7" t="s">
        <v>544</v>
      </c>
      <c r="H3" s="7" t="s">
        <v>544</v>
      </c>
      <c r="I3" s="7" t="s">
        <v>544</v>
      </c>
      <c r="J3" s="7" t="s">
        <v>544</v>
      </c>
    </row>
    <row r="4" s="2" customFormat="1" ht="30.75" customHeight="1" spans="1:10">
      <c r="A4" s="8" t="s">
        <v>662</v>
      </c>
      <c r="B4" s="9" t="s">
        <v>544</v>
      </c>
      <c r="C4" s="9" t="s">
        <v>524</v>
      </c>
      <c r="D4" s="9" t="s">
        <v>544</v>
      </c>
      <c r="E4" s="9" t="s">
        <v>544</v>
      </c>
      <c r="F4" s="9" t="s">
        <v>663</v>
      </c>
      <c r="G4" s="9" t="s">
        <v>524</v>
      </c>
      <c r="H4" s="9" t="s">
        <v>544</v>
      </c>
      <c r="I4" s="9" t="s">
        <v>544</v>
      </c>
      <c r="J4" s="9" t="s">
        <v>544</v>
      </c>
    </row>
    <row r="5" s="2" customFormat="1" ht="30.75" customHeight="1" spans="1:10">
      <c r="A5" s="10" t="s">
        <v>664</v>
      </c>
      <c r="B5" s="9" t="s">
        <v>544</v>
      </c>
      <c r="C5" s="9" t="s">
        <v>544</v>
      </c>
      <c r="D5" s="9" t="s">
        <v>665</v>
      </c>
      <c r="E5" s="9" t="s">
        <v>479</v>
      </c>
      <c r="F5" s="9" t="s">
        <v>666</v>
      </c>
      <c r="G5" s="9" t="s">
        <v>667</v>
      </c>
      <c r="H5" s="9" t="s">
        <v>668</v>
      </c>
      <c r="I5" s="9" t="s">
        <v>669</v>
      </c>
      <c r="J5" s="9" t="s">
        <v>544</v>
      </c>
    </row>
    <row r="6" s="2" customFormat="1" ht="30.75" customHeight="1" spans="1:10">
      <c r="A6" s="8" t="s">
        <v>544</v>
      </c>
      <c r="B6" s="9" t="s">
        <v>544</v>
      </c>
      <c r="C6" s="9" t="s">
        <v>670</v>
      </c>
      <c r="D6" s="72">
        <v>0.01</v>
      </c>
      <c r="E6" s="72">
        <v>0.01</v>
      </c>
      <c r="F6" s="72">
        <v>0.01</v>
      </c>
      <c r="G6" s="9">
        <v>10</v>
      </c>
      <c r="H6" s="73">
        <v>1</v>
      </c>
      <c r="I6" s="9">
        <v>10</v>
      </c>
      <c r="J6" s="9" t="s">
        <v>544</v>
      </c>
    </row>
    <row r="7" s="2" customFormat="1" ht="30.75" customHeight="1" spans="1:10">
      <c r="A7" s="8" t="s">
        <v>544</v>
      </c>
      <c r="B7" s="9" t="s">
        <v>544</v>
      </c>
      <c r="C7" s="9" t="s">
        <v>671</v>
      </c>
      <c r="D7" s="13" t="s">
        <v>483</v>
      </c>
      <c r="E7" s="13" t="s">
        <v>483</v>
      </c>
      <c r="F7" s="13" t="s">
        <v>483</v>
      </c>
      <c r="G7" s="13" t="s">
        <v>483</v>
      </c>
      <c r="H7" s="13" t="s">
        <v>483</v>
      </c>
      <c r="I7" s="9" t="s">
        <v>483</v>
      </c>
      <c r="J7" s="9" t="s">
        <v>544</v>
      </c>
    </row>
    <row r="8" s="2" customFormat="1" ht="30.75" customHeight="1" spans="1:10">
      <c r="A8" s="8" t="s">
        <v>544</v>
      </c>
      <c r="B8" s="9" t="s">
        <v>544</v>
      </c>
      <c r="C8" s="9" t="s">
        <v>672</v>
      </c>
      <c r="D8" s="13" t="s">
        <v>483</v>
      </c>
      <c r="E8" s="13" t="s">
        <v>483</v>
      </c>
      <c r="F8" s="13" t="s">
        <v>483</v>
      </c>
      <c r="G8" s="13" t="s">
        <v>483</v>
      </c>
      <c r="H8" s="13" t="s">
        <v>483</v>
      </c>
      <c r="I8" s="9" t="s">
        <v>483</v>
      </c>
      <c r="J8" s="9" t="s">
        <v>544</v>
      </c>
    </row>
    <row r="9" s="2" customFormat="1" ht="30.75" customHeight="1" spans="1:10">
      <c r="A9" s="8" t="s">
        <v>544</v>
      </c>
      <c r="B9" s="9" t="s">
        <v>544</v>
      </c>
      <c r="C9" s="9" t="s">
        <v>673</v>
      </c>
      <c r="D9" s="13">
        <v>138.82</v>
      </c>
      <c r="E9" s="72">
        <v>138.82</v>
      </c>
      <c r="F9" s="72">
        <v>138.82</v>
      </c>
      <c r="G9" s="9">
        <v>10</v>
      </c>
      <c r="H9" s="73">
        <v>1</v>
      </c>
      <c r="I9" s="9" t="s">
        <v>483</v>
      </c>
      <c r="J9" s="9" t="s">
        <v>544</v>
      </c>
    </row>
    <row r="10" s="2" customFormat="1" ht="30.75" customHeight="1" spans="1:10">
      <c r="A10" s="10" t="s">
        <v>674</v>
      </c>
      <c r="B10" s="9" t="s">
        <v>675</v>
      </c>
      <c r="C10" s="9" t="s">
        <v>544</v>
      </c>
      <c r="D10" s="9" t="s">
        <v>544</v>
      </c>
      <c r="E10" s="9" t="s">
        <v>544</v>
      </c>
      <c r="F10" s="9" t="s">
        <v>585</v>
      </c>
      <c r="G10" s="9" t="s">
        <v>544</v>
      </c>
      <c r="H10" s="9" t="s">
        <v>544</v>
      </c>
      <c r="I10" s="9" t="s">
        <v>544</v>
      </c>
      <c r="J10" s="9" t="s">
        <v>544</v>
      </c>
    </row>
    <row r="11" s="2" customFormat="1" ht="30.75" customHeight="1" spans="1:10">
      <c r="A11" s="8" t="s">
        <v>676</v>
      </c>
      <c r="B11" s="14" t="s">
        <v>777</v>
      </c>
      <c r="C11" s="14" t="s">
        <v>544</v>
      </c>
      <c r="D11" s="14" t="s">
        <v>544</v>
      </c>
      <c r="E11" s="14" t="s">
        <v>544</v>
      </c>
      <c r="F11" s="15" t="s">
        <v>777</v>
      </c>
      <c r="G11" s="15" t="s">
        <v>544</v>
      </c>
      <c r="H11" s="15" t="s">
        <v>544</v>
      </c>
      <c r="I11" s="15" t="s">
        <v>544</v>
      </c>
      <c r="J11" s="15" t="s">
        <v>544</v>
      </c>
    </row>
    <row r="12" s="2" customFormat="1" ht="30.75" customHeight="1" spans="1:10">
      <c r="A12" s="8" t="s">
        <v>584</v>
      </c>
      <c r="B12" s="14" t="s">
        <v>544</v>
      </c>
      <c r="C12" s="14" t="s">
        <v>544</v>
      </c>
      <c r="D12" s="14" t="s">
        <v>544</v>
      </c>
      <c r="E12" s="14" t="s">
        <v>544</v>
      </c>
      <c r="F12" s="15" t="s">
        <v>544</v>
      </c>
      <c r="G12" s="15" t="s">
        <v>544</v>
      </c>
      <c r="H12" s="15" t="s">
        <v>544</v>
      </c>
      <c r="I12" s="15" t="s">
        <v>544</v>
      </c>
      <c r="J12" s="15" t="s">
        <v>544</v>
      </c>
    </row>
    <row r="13" s="2" customFormat="1" ht="30.75" customHeight="1" spans="1:10">
      <c r="A13" s="8" t="s">
        <v>679</v>
      </c>
      <c r="B13" s="9" t="s">
        <v>544</v>
      </c>
      <c r="C13" s="9" t="s">
        <v>544</v>
      </c>
      <c r="D13" s="9" t="s">
        <v>680</v>
      </c>
      <c r="E13" s="9" t="s">
        <v>544</v>
      </c>
      <c r="F13" s="9" t="s">
        <v>544</v>
      </c>
      <c r="G13" s="9" t="s">
        <v>628</v>
      </c>
      <c r="H13" s="9" t="s">
        <v>667</v>
      </c>
      <c r="I13" s="9" t="s">
        <v>669</v>
      </c>
      <c r="J13" s="22" t="s">
        <v>629</v>
      </c>
    </row>
    <row r="14" s="2" customFormat="1" ht="30.75" customHeight="1" spans="1:10">
      <c r="A14" s="8" t="s">
        <v>622</v>
      </c>
      <c r="B14" s="9" t="s">
        <v>623</v>
      </c>
      <c r="C14" s="9" t="s">
        <v>624</v>
      </c>
      <c r="D14" s="9" t="s">
        <v>625</v>
      </c>
      <c r="E14" s="9" t="s">
        <v>626</v>
      </c>
      <c r="F14" s="9" t="s">
        <v>627</v>
      </c>
      <c r="G14" s="9" t="s">
        <v>544</v>
      </c>
      <c r="H14" s="9" t="s">
        <v>544</v>
      </c>
      <c r="I14" s="9" t="s">
        <v>544</v>
      </c>
      <c r="J14" s="10" t="s">
        <v>544</v>
      </c>
    </row>
    <row r="15" s="2" customFormat="1" ht="56.25" customHeight="1" spans="1:10">
      <c r="A15" s="16" t="s">
        <v>630</v>
      </c>
      <c r="B15" s="9" t="s">
        <v>631</v>
      </c>
      <c r="C15" s="9" t="s">
        <v>778</v>
      </c>
      <c r="D15" s="9" t="s">
        <v>633</v>
      </c>
      <c r="E15" s="14" t="s">
        <v>779</v>
      </c>
      <c r="F15" s="9" t="s">
        <v>754</v>
      </c>
      <c r="G15" s="14" t="s">
        <v>780</v>
      </c>
      <c r="H15" s="9">
        <v>15</v>
      </c>
      <c r="I15" s="9">
        <v>15</v>
      </c>
      <c r="J15" s="9" t="s">
        <v>571</v>
      </c>
    </row>
    <row r="16" s="2" customFormat="1" ht="32.25" customHeight="1" spans="1:10">
      <c r="A16" s="16"/>
      <c r="B16" s="9" t="s">
        <v>641</v>
      </c>
      <c r="C16" s="17" t="s">
        <v>781</v>
      </c>
      <c r="D16" s="17" t="s">
        <v>633</v>
      </c>
      <c r="E16" s="260" t="s">
        <v>747</v>
      </c>
      <c r="F16" s="17" t="s">
        <v>634</v>
      </c>
      <c r="G16" s="18">
        <v>1</v>
      </c>
      <c r="H16" s="19">
        <v>15</v>
      </c>
      <c r="I16" s="19">
        <v>15</v>
      </c>
      <c r="J16" s="9" t="s">
        <v>571</v>
      </c>
    </row>
    <row r="17" s="2" customFormat="1" ht="41.25" customHeight="1" spans="1:10">
      <c r="A17" s="8"/>
      <c r="B17" s="9" t="s">
        <v>643</v>
      </c>
      <c r="C17" s="17" t="s">
        <v>782</v>
      </c>
      <c r="D17" s="9" t="s">
        <v>633</v>
      </c>
      <c r="E17" s="17" t="s">
        <v>783</v>
      </c>
      <c r="F17" s="17"/>
      <c r="G17" s="14" t="s">
        <v>784</v>
      </c>
      <c r="H17" s="9">
        <v>15</v>
      </c>
      <c r="I17" s="9">
        <v>15</v>
      </c>
      <c r="J17" s="9" t="s">
        <v>571</v>
      </c>
    </row>
    <row r="18" s="2" customFormat="1" ht="54.75" customHeight="1" spans="1:10">
      <c r="A18" s="74" t="s">
        <v>650</v>
      </c>
      <c r="B18" s="9" t="s">
        <v>769</v>
      </c>
      <c r="C18" s="17" t="s">
        <v>785</v>
      </c>
      <c r="D18" s="17" t="s">
        <v>682</v>
      </c>
      <c r="E18" s="20" t="s">
        <v>786</v>
      </c>
      <c r="F18" s="17" t="s">
        <v>634</v>
      </c>
      <c r="G18" s="9" t="s">
        <v>787</v>
      </c>
      <c r="H18" s="9">
        <v>15</v>
      </c>
      <c r="I18" s="9">
        <v>15</v>
      </c>
      <c r="J18" s="9" t="s">
        <v>571</v>
      </c>
    </row>
    <row r="19" s="2" customFormat="1" ht="45" customHeight="1" spans="1:10">
      <c r="A19" s="8"/>
      <c r="B19" s="9" t="s">
        <v>651</v>
      </c>
      <c r="C19" s="17" t="s">
        <v>788</v>
      </c>
      <c r="D19" s="17" t="s">
        <v>682</v>
      </c>
      <c r="E19" s="17" t="s">
        <v>789</v>
      </c>
      <c r="F19" s="17"/>
      <c r="G19" s="14" t="s">
        <v>790</v>
      </c>
      <c r="H19" s="9">
        <v>15</v>
      </c>
      <c r="I19" s="9">
        <v>15</v>
      </c>
      <c r="J19" s="9" t="s">
        <v>571</v>
      </c>
    </row>
    <row r="20" s="2" customFormat="1" ht="59.25" customHeight="1" spans="1:10">
      <c r="A20" s="21" t="s">
        <v>655</v>
      </c>
      <c r="B20" s="9" t="s">
        <v>687</v>
      </c>
      <c r="C20" s="17" t="s">
        <v>687</v>
      </c>
      <c r="D20" s="17" t="s">
        <v>636</v>
      </c>
      <c r="E20" s="17" t="s">
        <v>791</v>
      </c>
      <c r="F20" s="17" t="s">
        <v>634</v>
      </c>
      <c r="G20" s="9">
        <v>98</v>
      </c>
      <c r="H20" s="9">
        <v>15</v>
      </c>
      <c r="I20" s="9">
        <v>15</v>
      </c>
      <c r="J20" s="9" t="s">
        <v>571</v>
      </c>
    </row>
    <row r="21" s="2" customFormat="1" ht="12" spans="1:10">
      <c r="A21" s="8" t="s">
        <v>689</v>
      </c>
      <c r="B21" s="9" t="s">
        <v>544</v>
      </c>
      <c r="C21" s="9" t="s">
        <v>544</v>
      </c>
      <c r="D21" s="9" t="s">
        <v>571</v>
      </c>
      <c r="E21" s="9"/>
      <c r="F21" s="9"/>
      <c r="G21" s="9"/>
      <c r="H21" s="9"/>
      <c r="I21" s="9"/>
      <c r="J21" s="9"/>
    </row>
    <row r="22" s="2" customFormat="1" ht="12" spans="1:15">
      <c r="A22" s="8" t="s">
        <v>544</v>
      </c>
      <c r="B22" s="9" t="s">
        <v>544</v>
      </c>
      <c r="C22" s="9" t="s">
        <v>544</v>
      </c>
      <c r="D22" s="9"/>
      <c r="E22" s="9"/>
      <c r="F22" s="9"/>
      <c r="G22" s="9"/>
      <c r="H22" s="9"/>
      <c r="I22" s="9"/>
      <c r="J22" s="9"/>
      <c r="N22" s="23"/>
      <c r="O22" s="24"/>
    </row>
    <row r="23" s="2" customFormat="1" ht="12" spans="1:15">
      <c r="A23" s="8" t="s">
        <v>689</v>
      </c>
      <c r="B23" s="9" t="s">
        <v>544</v>
      </c>
      <c r="C23" s="9" t="s">
        <v>544</v>
      </c>
      <c r="D23" s="9"/>
      <c r="E23" s="9"/>
      <c r="F23" s="9"/>
      <c r="G23" s="9"/>
      <c r="H23" s="9"/>
      <c r="I23" s="9"/>
      <c r="J23" s="9"/>
      <c r="N23" s="23"/>
      <c r="O23" s="24"/>
    </row>
    <row r="24" s="2" customFormat="1" ht="43.5" customHeight="1" spans="1:15">
      <c r="A24" s="8" t="s">
        <v>690</v>
      </c>
      <c r="B24" s="9" t="s">
        <v>544</v>
      </c>
      <c r="C24" s="9" t="s">
        <v>544</v>
      </c>
      <c r="D24" s="9" t="s">
        <v>544</v>
      </c>
      <c r="E24" s="9" t="s">
        <v>544</v>
      </c>
      <c r="F24" s="9" t="s">
        <v>544</v>
      </c>
      <c r="G24" s="9" t="s">
        <v>544</v>
      </c>
      <c r="H24" s="9">
        <v>100</v>
      </c>
      <c r="I24" s="9">
        <v>100</v>
      </c>
      <c r="J24" s="9" t="s">
        <v>691</v>
      </c>
      <c r="N24" s="23"/>
      <c r="O24" s="24"/>
    </row>
    <row r="25" s="2" customFormat="1" ht="12" spans="14:15">
      <c r="N25" s="23"/>
      <c r="O25" s="24"/>
    </row>
    <row r="26" s="71" customFormat="1" ht="12"/>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7"/>
    <mergeCell ref="A18:A19"/>
    <mergeCell ref="G13:G14"/>
    <mergeCell ref="H13:H14"/>
    <mergeCell ref="I13:I14"/>
    <mergeCell ref="J13:J14"/>
    <mergeCell ref="N22:N25"/>
    <mergeCell ref="B11:E12"/>
    <mergeCell ref="F11:J12"/>
    <mergeCell ref="A5:B9"/>
    <mergeCell ref="A21:C23"/>
    <mergeCell ref="D21:J2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13" workbookViewId="0">
      <selection activeCell="N19" sqref="N19"/>
    </sheetView>
  </sheetViews>
  <sheetFormatPr defaultColWidth="9" defaultRowHeight="14.4"/>
  <cols>
    <col min="1" max="1" width="15.3796296296296" style="3" customWidth="1"/>
    <col min="2" max="2" width="17.25" style="3" customWidth="1"/>
    <col min="3" max="3" width="22" style="3" customWidth="1"/>
    <col min="4" max="9" width="13" style="3" customWidth="1"/>
    <col min="10" max="10" width="19.1296296296296" style="3" customWidth="1"/>
    <col min="11" max="16384" width="9" style="3"/>
  </cols>
  <sheetData>
    <row r="1" s="1" customFormat="1" ht="28.2" spans="6:6">
      <c r="F1" s="4" t="s">
        <v>659</v>
      </c>
    </row>
    <row r="2" s="2" customFormat="1" ht="12" spans="1:10">
      <c r="A2" s="2" t="s">
        <v>2</v>
      </c>
      <c r="J2" s="2" t="s">
        <v>792</v>
      </c>
    </row>
    <row r="3" s="2" customFormat="1" ht="29.25" customHeight="1" spans="1:10">
      <c r="A3" s="5" t="s">
        <v>661</v>
      </c>
      <c r="B3" s="6" t="s">
        <v>544</v>
      </c>
      <c r="C3" s="6" t="s">
        <v>619</v>
      </c>
      <c r="D3" s="6" t="s">
        <v>544</v>
      </c>
      <c r="E3" s="6" t="s">
        <v>544</v>
      </c>
      <c r="F3" s="6" t="s">
        <v>544</v>
      </c>
      <c r="G3" s="6" t="s">
        <v>544</v>
      </c>
      <c r="H3" s="6" t="s">
        <v>544</v>
      </c>
      <c r="I3" s="6" t="s">
        <v>544</v>
      </c>
      <c r="J3" s="6" t="s">
        <v>544</v>
      </c>
    </row>
    <row r="4" s="2" customFormat="1" ht="29.25" customHeight="1" spans="1:10">
      <c r="A4" s="8" t="s">
        <v>662</v>
      </c>
      <c r="B4" s="9" t="s">
        <v>544</v>
      </c>
      <c r="C4" s="9" t="s">
        <v>524</v>
      </c>
      <c r="D4" s="9" t="s">
        <v>544</v>
      </c>
      <c r="E4" s="9" t="s">
        <v>544</v>
      </c>
      <c r="F4" s="9" t="s">
        <v>663</v>
      </c>
      <c r="G4" s="9" t="s">
        <v>524</v>
      </c>
      <c r="H4" s="9" t="s">
        <v>544</v>
      </c>
      <c r="I4" s="9" t="s">
        <v>544</v>
      </c>
      <c r="J4" s="9" t="s">
        <v>544</v>
      </c>
    </row>
    <row r="5" s="2" customFormat="1" ht="29.25" customHeight="1" spans="1:10">
      <c r="A5" s="10" t="s">
        <v>664</v>
      </c>
      <c r="B5" s="9" t="s">
        <v>544</v>
      </c>
      <c r="C5" s="9" t="s">
        <v>544</v>
      </c>
      <c r="D5" s="9" t="s">
        <v>665</v>
      </c>
      <c r="E5" s="9" t="s">
        <v>479</v>
      </c>
      <c r="F5" s="9" t="s">
        <v>666</v>
      </c>
      <c r="G5" s="9" t="s">
        <v>667</v>
      </c>
      <c r="H5" s="9" t="s">
        <v>668</v>
      </c>
      <c r="I5" s="9" t="s">
        <v>669</v>
      </c>
      <c r="J5" s="9" t="s">
        <v>544</v>
      </c>
    </row>
    <row r="6" s="2" customFormat="1" ht="29.25" customHeight="1" spans="1:10">
      <c r="A6" s="8" t="s">
        <v>544</v>
      </c>
      <c r="B6" s="9" t="s">
        <v>544</v>
      </c>
      <c r="C6" s="9" t="s">
        <v>670</v>
      </c>
      <c r="D6" s="11">
        <v>10</v>
      </c>
      <c r="E6" s="11">
        <v>10</v>
      </c>
      <c r="F6" s="11">
        <v>9.18</v>
      </c>
      <c r="G6" s="9">
        <v>10</v>
      </c>
      <c r="H6" s="9">
        <v>91.78</v>
      </c>
      <c r="I6" s="9">
        <v>9</v>
      </c>
      <c r="J6" s="9" t="s">
        <v>544</v>
      </c>
    </row>
    <row r="7" s="2" customFormat="1" ht="29.25" customHeight="1" spans="1:10">
      <c r="A7" s="8" t="s">
        <v>544</v>
      </c>
      <c r="B7" s="9" t="s">
        <v>544</v>
      </c>
      <c r="C7" s="9" t="s">
        <v>671</v>
      </c>
      <c r="D7" s="11">
        <v>10</v>
      </c>
      <c r="E7" s="11">
        <v>10</v>
      </c>
      <c r="F7" s="11">
        <v>9.18</v>
      </c>
      <c r="G7" s="9">
        <v>10</v>
      </c>
      <c r="H7" s="9">
        <v>91.78</v>
      </c>
      <c r="I7" s="9" t="s">
        <v>483</v>
      </c>
      <c r="J7" s="9" t="s">
        <v>544</v>
      </c>
    </row>
    <row r="8" s="2" customFormat="1" ht="29.25" customHeight="1" spans="1:10">
      <c r="A8" s="8" t="s">
        <v>544</v>
      </c>
      <c r="B8" s="9" t="s">
        <v>544</v>
      </c>
      <c r="C8" s="9" t="s">
        <v>672</v>
      </c>
      <c r="D8" s="9">
        <v>0</v>
      </c>
      <c r="E8" s="9">
        <v>0</v>
      </c>
      <c r="F8" s="9">
        <v>0</v>
      </c>
      <c r="G8" s="9" t="s">
        <v>483</v>
      </c>
      <c r="H8" s="9" t="s">
        <v>483</v>
      </c>
      <c r="I8" s="9" t="s">
        <v>483</v>
      </c>
      <c r="J8" s="9" t="s">
        <v>544</v>
      </c>
    </row>
    <row r="9" s="2" customFormat="1" ht="29.25" customHeight="1" spans="1:10">
      <c r="A9" s="8" t="s">
        <v>544</v>
      </c>
      <c r="B9" s="9" t="s">
        <v>544</v>
      </c>
      <c r="C9" s="9" t="s">
        <v>673</v>
      </c>
      <c r="D9" s="9">
        <v>0</v>
      </c>
      <c r="E9" s="9">
        <v>0</v>
      </c>
      <c r="F9" s="9">
        <v>0</v>
      </c>
      <c r="G9" s="9" t="s">
        <v>483</v>
      </c>
      <c r="H9" s="9" t="s">
        <v>483</v>
      </c>
      <c r="I9" s="9" t="s">
        <v>483</v>
      </c>
      <c r="J9" s="9" t="s">
        <v>544</v>
      </c>
    </row>
    <row r="10" s="2" customFormat="1" ht="29.25" customHeight="1" spans="1:10">
      <c r="A10" s="10" t="s">
        <v>674</v>
      </c>
      <c r="B10" s="9" t="s">
        <v>675</v>
      </c>
      <c r="C10" s="9" t="s">
        <v>544</v>
      </c>
      <c r="D10" s="9" t="s">
        <v>544</v>
      </c>
      <c r="E10" s="9" t="s">
        <v>544</v>
      </c>
      <c r="F10" s="9" t="s">
        <v>585</v>
      </c>
      <c r="G10" s="9" t="s">
        <v>544</v>
      </c>
      <c r="H10" s="9" t="s">
        <v>544</v>
      </c>
      <c r="I10" s="9" t="s">
        <v>544</v>
      </c>
      <c r="J10" s="9" t="s">
        <v>544</v>
      </c>
    </row>
    <row r="11" s="2" customFormat="1" ht="29.25" customHeight="1" spans="1:10">
      <c r="A11" s="8" t="s">
        <v>676</v>
      </c>
      <c r="B11" s="15" t="s">
        <v>793</v>
      </c>
      <c r="C11" s="15" t="s">
        <v>544</v>
      </c>
      <c r="D11" s="15" t="s">
        <v>544</v>
      </c>
      <c r="E11" s="15" t="s">
        <v>544</v>
      </c>
      <c r="F11" s="68" t="s">
        <v>794</v>
      </c>
      <c r="G11" s="68"/>
      <c r="H11" s="68"/>
      <c r="I11" s="68"/>
      <c r="J11" s="70"/>
    </row>
    <row r="12" s="2" customFormat="1" ht="90.75" customHeight="1" spans="1:10">
      <c r="A12" s="8" t="s">
        <v>584</v>
      </c>
      <c r="B12" s="15" t="s">
        <v>544</v>
      </c>
      <c r="C12" s="15" t="s">
        <v>544</v>
      </c>
      <c r="D12" s="15" t="s">
        <v>544</v>
      </c>
      <c r="E12" s="15" t="s">
        <v>544</v>
      </c>
      <c r="F12" s="69"/>
      <c r="G12" s="69"/>
      <c r="H12" s="69"/>
      <c r="I12" s="69"/>
      <c r="J12" s="15"/>
    </row>
    <row r="13" s="2" customFormat="1" ht="29.25" customHeight="1" spans="1:10">
      <c r="A13" s="8" t="s">
        <v>679</v>
      </c>
      <c r="B13" s="9" t="s">
        <v>544</v>
      </c>
      <c r="C13" s="9" t="s">
        <v>544</v>
      </c>
      <c r="D13" s="9" t="s">
        <v>680</v>
      </c>
      <c r="E13" s="9" t="s">
        <v>544</v>
      </c>
      <c r="F13" s="9" t="s">
        <v>544</v>
      </c>
      <c r="G13" s="9" t="s">
        <v>628</v>
      </c>
      <c r="H13" s="9" t="s">
        <v>667</v>
      </c>
      <c r="I13" s="9" t="s">
        <v>669</v>
      </c>
      <c r="J13" s="22" t="s">
        <v>629</v>
      </c>
    </row>
    <row r="14" s="2" customFormat="1" ht="29.25" customHeight="1" spans="1:10">
      <c r="A14" s="16" t="s">
        <v>622</v>
      </c>
      <c r="B14" s="9" t="s">
        <v>623</v>
      </c>
      <c r="C14" s="9" t="s">
        <v>624</v>
      </c>
      <c r="D14" s="9" t="s">
        <v>625</v>
      </c>
      <c r="E14" s="9" t="s">
        <v>626</v>
      </c>
      <c r="F14" s="9" t="s">
        <v>627</v>
      </c>
      <c r="G14" s="9" t="s">
        <v>544</v>
      </c>
      <c r="H14" s="9" t="s">
        <v>544</v>
      </c>
      <c r="I14" s="9" t="s">
        <v>544</v>
      </c>
      <c r="J14" s="10" t="s">
        <v>544</v>
      </c>
    </row>
    <row r="15" s="2" customFormat="1" ht="52.5" customHeight="1" spans="1:10">
      <c r="A15" s="28" t="s">
        <v>630</v>
      </c>
      <c r="B15" s="13" t="s">
        <v>631</v>
      </c>
      <c r="C15" s="14" t="s">
        <v>795</v>
      </c>
      <c r="D15" s="9" t="s">
        <v>633</v>
      </c>
      <c r="E15" s="262" t="s">
        <v>49</v>
      </c>
      <c r="F15" s="9" t="s">
        <v>646</v>
      </c>
      <c r="G15" s="9">
        <v>10</v>
      </c>
      <c r="H15" s="9">
        <v>15</v>
      </c>
      <c r="I15" s="9">
        <v>15</v>
      </c>
      <c r="J15" s="9" t="s">
        <v>571</v>
      </c>
    </row>
    <row r="16" s="2" customFormat="1" ht="52.5" customHeight="1" spans="1:10">
      <c r="A16" s="28"/>
      <c r="B16" s="13"/>
      <c r="C16" s="14" t="s">
        <v>796</v>
      </c>
      <c r="D16" s="9" t="s">
        <v>633</v>
      </c>
      <c r="E16" s="262" t="s">
        <v>159</v>
      </c>
      <c r="F16" s="9" t="s">
        <v>754</v>
      </c>
      <c r="G16" s="9">
        <v>263</v>
      </c>
      <c r="H16" s="9">
        <v>15</v>
      </c>
      <c r="I16" s="9">
        <v>15</v>
      </c>
      <c r="J16" s="9" t="s">
        <v>571</v>
      </c>
    </row>
    <row r="17" s="2" customFormat="1" ht="52.5" customHeight="1" spans="1:10">
      <c r="A17" s="28"/>
      <c r="B17" s="13"/>
      <c r="C17" s="14" t="s">
        <v>797</v>
      </c>
      <c r="D17" s="9" t="s">
        <v>636</v>
      </c>
      <c r="E17" s="262" t="s">
        <v>12</v>
      </c>
      <c r="F17" s="9" t="s">
        <v>798</v>
      </c>
      <c r="G17" s="9">
        <v>2</v>
      </c>
      <c r="H17" s="9">
        <v>15</v>
      </c>
      <c r="I17" s="9">
        <v>15</v>
      </c>
      <c r="J17" s="9" t="s">
        <v>571</v>
      </c>
    </row>
    <row r="18" s="2" customFormat="1" ht="52.5" customHeight="1" spans="1:10">
      <c r="A18" s="28"/>
      <c r="B18" s="13"/>
      <c r="C18" s="14" t="s">
        <v>799</v>
      </c>
      <c r="D18" s="9" t="s">
        <v>633</v>
      </c>
      <c r="E18" s="262" t="s">
        <v>51</v>
      </c>
      <c r="F18" s="9" t="s">
        <v>754</v>
      </c>
      <c r="G18" s="9">
        <v>40</v>
      </c>
      <c r="H18" s="9">
        <v>15</v>
      </c>
      <c r="I18" s="9">
        <v>15</v>
      </c>
      <c r="J18" s="9" t="s">
        <v>571</v>
      </c>
    </row>
    <row r="19" s="2" customFormat="1" ht="52.5" customHeight="1" spans="1:10">
      <c r="A19" s="28" t="s">
        <v>650</v>
      </c>
      <c r="B19" s="13" t="s">
        <v>651</v>
      </c>
      <c r="C19" s="14" t="s">
        <v>800</v>
      </c>
      <c r="D19" s="9" t="s">
        <v>636</v>
      </c>
      <c r="E19" s="9">
        <v>95</v>
      </c>
      <c r="F19" s="9" t="s">
        <v>634</v>
      </c>
      <c r="G19" s="9">
        <v>97</v>
      </c>
      <c r="H19" s="9">
        <v>15</v>
      </c>
      <c r="I19" s="9">
        <v>15</v>
      </c>
      <c r="J19" s="9" t="s">
        <v>571</v>
      </c>
    </row>
    <row r="20" s="2" customFormat="1" ht="52.5" customHeight="1" spans="1:10">
      <c r="A20" s="28" t="s">
        <v>655</v>
      </c>
      <c r="B20" s="13" t="s">
        <v>687</v>
      </c>
      <c r="C20" s="14" t="s">
        <v>801</v>
      </c>
      <c r="D20" s="9" t="s">
        <v>636</v>
      </c>
      <c r="E20" s="9">
        <v>95</v>
      </c>
      <c r="F20" s="9" t="s">
        <v>634</v>
      </c>
      <c r="G20" s="9">
        <v>96</v>
      </c>
      <c r="H20" s="9">
        <v>15</v>
      </c>
      <c r="I20" s="9">
        <v>15</v>
      </c>
      <c r="J20" s="9" t="s">
        <v>571</v>
      </c>
    </row>
    <row r="21" s="2" customFormat="1" ht="12" spans="1:10">
      <c r="A21" s="8" t="s">
        <v>689</v>
      </c>
      <c r="B21" s="9" t="s">
        <v>544</v>
      </c>
      <c r="C21" s="9" t="s">
        <v>544</v>
      </c>
      <c r="D21" s="9" t="s">
        <v>571</v>
      </c>
      <c r="E21" s="9" t="s">
        <v>544</v>
      </c>
      <c r="F21" s="9" t="s">
        <v>544</v>
      </c>
      <c r="G21" s="9" t="s">
        <v>544</v>
      </c>
      <c r="H21" s="9" t="s">
        <v>544</v>
      </c>
      <c r="I21" s="9" t="s">
        <v>544</v>
      </c>
      <c r="J21" s="9" t="s">
        <v>544</v>
      </c>
    </row>
    <row r="22" s="2" customFormat="1" ht="12" spans="1:15">
      <c r="A22" s="8" t="s">
        <v>544</v>
      </c>
      <c r="B22" s="9" t="s">
        <v>544</v>
      </c>
      <c r="C22" s="9" t="s">
        <v>544</v>
      </c>
      <c r="D22" s="9" t="s">
        <v>544</v>
      </c>
      <c r="E22" s="9" t="s">
        <v>544</v>
      </c>
      <c r="F22" s="9" t="s">
        <v>544</v>
      </c>
      <c r="G22" s="9" t="s">
        <v>544</v>
      </c>
      <c r="H22" s="9" t="s">
        <v>544</v>
      </c>
      <c r="I22" s="9" t="s">
        <v>544</v>
      </c>
      <c r="J22" s="9" t="s">
        <v>544</v>
      </c>
      <c r="N22" s="23"/>
      <c r="O22" s="24"/>
    </row>
    <row r="23" s="2" customFormat="1" ht="12" spans="1:15">
      <c r="A23" s="8" t="s">
        <v>689</v>
      </c>
      <c r="B23" s="9" t="s">
        <v>544</v>
      </c>
      <c r="C23" s="9" t="s">
        <v>544</v>
      </c>
      <c r="D23" s="9" t="s">
        <v>544</v>
      </c>
      <c r="E23" s="9" t="s">
        <v>544</v>
      </c>
      <c r="F23" s="9" t="s">
        <v>544</v>
      </c>
      <c r="G23" s="9" t="s">
        <v>544</v>
      </c>
      <c r="H23" s="9" t="s">
        <v>544</v>
      </c>
      <c r="I23" s="9" t="s">
        <v>544</v>
      </c>
      <c r="J23" s="9" t="s">
        <v>544</v>
      </c>
      <c r="N23" s="23"/>
      <c r="O23" s="24"/>
    </row>
    <row r="24" s="2" customFormat="1" ht="43.5" customHeight="1" spans="1:15">
      <c r="A24" s="8" t="s">
        <v>690</v>
      </c>
      <c r="B24" s="9" t="s">
        <v>544</v>
      </c>
      <c r="C24" s="9" t="s">
        <v>544</v>
      </c>
      <c r="D24" s="9" t="s">
        <v>544</v>
      </c>
      <c r="E24" s="9" t="s">
        <v>544</v>
      </c>
      <c r="F24" s="9" t="s">
        <v>544</v>
      </c>
      <c r="G24" s="9" t="s">
        <v>544</v>
      </c>
      <c r="H24" s="9">
        <v>100</v>
      </c>
      <c r="I24" s="9">
        <v>99</v>
      </c>
      <c r="J24" s="9" t="s">
        <v>691</v>
      </c>
      <c r="N24" s="23"/>
      <c r="O24" s="24"/>
    </row>
    <row r="25" s="2" customFormat="1" ht="12" spans="14:15">
      <c r="N25" s="23"/>
      <c r="O25" s="24"/>
    </row>
    <row r="26" s="2" customFormat="1" ht="12" spans="14:15">
      <c r="N26" s="45"/>
      <c r="O26" s="24"/>
    </row>
    <row r="27" s="1" customFormat="1" spans="14:15">
      <c r="N27" s="45"/>
      <c r="O27" s="46"/>
    </row>
    <row r="28" s="1" customFormat="1" spans="14:15">
      <c r="N28" s="45"/>
      <c r="O28" s="46"/>
    </row>
    <row r="29" s="1" customFormat="1" spans="14:15">
      <c r="N29" s="45"/>
      <c r="O29" s="46"/>
    </row>
    <row r="30" s="1" customFormat="1" spans="14:15">
      <c r="N30" s="46"/>
      <c r="O30" s="4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A15:A18"/>
    <mergeCell ref="G13:G14"/>
    <mergeCell ref="H13:H14"/>
    <mergeCell ref="I13:I14"/>
    <mergeCell ref="J13:J14"/>
    <mergeCell ref="N22:N25"/>
    <mergeCell ref="N26:N29"/>
    <mergeCell ref="B11:E12"/>
    <mergeCell ref="F11:J12"/>
    <mergeCell ref="A5:B9"/>
    <mergeCell ref="A21:C23"/>
    <mergeCell ref="D21:J2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4" workbookViewId="0">
      <selection activeCell="L13" sqref="L13"/>
    </sheetView>
  </sheetViews>
  <sheetFormatPr defaultColWidth="9" defaultRowHeight="14.4"/>
  <cols>
    <col min="1" max="1" width="13.5" style="3" customWidth="1"/>
    <col min="2" max="2" width="17.5" style="3" customWidth="1"/>
    <col min="3" max="3" width="23.8796296296296" style="3" customWidth="1"/>
    <col min="4" max="6" width="15.3796296296296" style="3" customWidth="1"/>
    <col min="7" max="7" width="23.3796296296296" style="3" customWidth="1"/>
    <col min="8" max="8" width="15.3796296296296" style="3" customWidth="1"/>
    <col min="9" max="9" width="9" style="3"/>
    <col min="10" max="10" width="17.25" style="3" customWidth="1"/>
    <col min="11" max="16384" width="9" style="3"/>
  </cols>
  <sheetData>
    <row r="1" s="1" customFormat="1" ht="28.2" spans="6:6">
      <c r="F1" s="4" t="s">
        <v>659</v>
      </c>
    </row>
    <row r="2" s="1" customFormat="1" ht="27.75" customHeight="1" spans="1:10">
      <c r="A2" s="47" t="s">
        <v>2</v>
      </c>
      <c r="J2" s="1" t="s">
        <v>802</v>
      </c>
    </row>
    <row r="3" s="1" customFormat="1" ht="27.75" customHeight="1" spans="1:10">
      <c r="A3" s="48" t="s">
        <v>661</v>
      </c>
      <c r="B3" s="49" t="s">
        <v>544</v>
      </c>
      <c r="C3" s="50" t="s">
        <v>803</v>
      </c>
      <c r="D3" s="50" t="s">
        <v>544</v>
      </c>
      <c r="E3" s="50" t="s">
        <v>544</v>
      </c>
      <c r="F3" s="50" t="s">
        <v>544</v>
      </c>
      <c r="G3" s="50" t="s">
        <v>544</v>
      </c>
      <c r="H3" s="50" t="s">
        <v>544</v>
      </c>
      <c r="I3" s="50" t="s">
        <v>544</v>
      </c>
      <c r="J3" s="50" t="s">
        <v>544</v>
      </c>
    </row>
    <row r="4" s="1" customFormat="1" ht="27.75" customHeight="1" spans="1:10">
      <c r="A4" s="51" t="s">
        <v>662</v>
      </c>
      <c r="B4" s="52" t="s">
        <v>544</v>
      </c>
      <c r="C4" s="52" t="s">
        <v>524</v>
      </c>
      <c r="D4" s="52" t="s">
        <v>544</v>
      </c>
      <c r="E4" s="52" t="s">
        <v>544</v>
      </c>
      <c r="F4" s="52" t="s">
        <v>663</v>
      </c>
      <c r="G4" s="52" t="s">
        <v>524</v>
      </c>
      <c r="H4" s="52" t="s">
        <v>544</v>
      </c>
      <c r="I4" s="52" t="s">
        <v>544</v>
      </c>
      <c r="J4" s="52" t="s">
        <v>544</v>
      </c>
    </row>
    <row r="5" s="1" customFormat="1" ht="27.75" customHeight="1" spans="1:10">
      <c r="A5" s="53" t="s">
        <v>664</v>
      </c>
      <c r="B5" s="52" t="s">
        <v>544</v>
      </c>
      <c r="C5" s="52" t="s">
        <v>544</v>
      </c>
      <c r="D5" s="52" t="s">
        <v>665</v>
      </c>
      <c r="E5" s="52" t="s">
        <v>479</v>
      </c>
      <c r="F5" s="52" t="s">
        <v>666</v>
      </c>
      <c r="G5" s="52" t="s">
        <v>667</v>
      </c>
      <c r="H5" s="52" t="s">
        <v>668</v>
      </c>
      <c r="I5" s="52" t="s">
        <v>669</v>
      </c>
      <c r="J5" s="52" t="s">
        <v>544</v>
      </c>
    </row>
    <row r="6" s="1" customFormat="1" ht="27.75" customHeight="1" spans="1:10">
      <c r="A6" s="51" t="s">
        <v>544</v>
      </c>
      <c r="B6" s="52" t="s">
        <v>544</v>
      </c>
      <c r="C6" s="52" t="s">
        <v>670</v>
      </c>
      <c r="D6" s="54">
        <v>1.11</v>
      </c>
      <c r="E6" s="54">
        <v>1.11</v>
      </c>
      <c r="F6" s="54">
        <v>1.11</v>
      </c>
      <c r="G6" s="52">
        <v>10</v>
      </c>
      <c r="H6" s="55">
        <v>1</v>
      </c>
      <c r="I6" s="52">
        <v>10</v>
      </c>
      <c r="J6" s="52" t="s">
        <v>544</v>
      </c>
    </row>
    <row r="7" s="1" customFormat="1" ht="27.75" customHeight="1" spans="1:10">
      <c r="A7" s="51" t="s">
        <v>544</v>
      </c>
      <c r="B7" s="52" t="s">
        <v>544</v>
      </c>
      <c r="C7" s="52" t="s">
        <v>671</v>
      </c>
      <c r="D7" s="54">
        <v>1.11</v>
      </c>
      <c r="E7" s="54">
        <v>1.11</v>
      </c>
      <c r="F7" s="54">
        <v>1.11</v>
      </c>
      <c r="G7" s="52">
        <v>10</v>
      </c>
      <c r="H7" s="55">
        <v>1</v>
      </c>
      <c r="I7" s="52" t="s">
        <v>483</v>
      </c>
      <c r="J7" s="52" t="s">
        <v>544</v>
      </c>
    </row>
    <row r="8" s="1" customFormat="1" ht="27.75" customHeight="1" spans="1:10">
      <c r="A8" s="51" t="s">
        <v>544</v>
      </c>
      <c r="B8" s="52" t="s">
        <v>544</v>
      </c>
      <c r="C8" s="52" t="s">
        <v>672</v>
      </c>
      <c r="D8" s="56">
        <v>0</v>
      </c>
      <c r="E8" s="56">
        <v>0</v>
      </c>
      <c r="F8" s="56">
        <v>0</v>
      </c>
      <c r="G8" s="56" t="s">
        <v>483</v>
      </c>
      <c r="H8" s="56" t="s">
        <v>483</v>
      </c>
      <c r="I8" s="52" t="s">
        <v>483</v>
      </c>
      <c r="J8" s="52" t="s">
        <v>544</v>
      </c>
    </row>
    <row r="9" s="1" customFormat="1" ht="27.75" customHeight="1" spans="1:10">
      <c r="A9" s="51" t="s">
        <v>544</v>
      </c>
      <c r="B9" s="52" t="s">
        <v>544</v>
      </c>
      <c r="C9" s="52" t="s">
        <v>673</v>
      </c>
      <c r="D9" s="56">
        <v>0</v>
      </c>
      <c r="E9" s="56">
        <v>0</v>
      </c>
      <c r="F9" s="56">
        <v>0</v>
      </c>
      <c r="G9" s="56" t="s">
        <v>483</v>
      </c>
      <c r="H9" s="56" t="s">
        <v>483</v>
      </c>
      <c r="I9" s="52" t="s">
        <v>483</v>
      </c>
      <c r="J9" s="52" t="s">
        <v>544</v>
      </c>
    </row>
    <row r="10" s="1" customFormat="1" ht="27.75" customHeight="1" spans="1:10">
      <c r="A10" s="53" t="s">
        <v>674</v>
      </c>
      <c r="B10" s="52" t="s">
        <v>675</v>
      </c>
      <c r="C10" s="52" t="s">
        <v>544</v>
      </c>
      <c r="D10" s="52" t="s">
        <v>544</v>
      </c>
      <c r="E10" s="52" t="s">
        <v>544</v>
      </c>
      <c r="F10" s="52" t="s">
        <v>585</v>
      </c>
      <c r="G10" s="52" t="s">
        <v>544</v>
      </c>
      <c r="H10" s="52" t="s">
        <v>544</v>
      </c>
      <c r="I10" s="52" t="s">
        <v>544</v>
      </c>
      <c r="J10" s="52" t="s">
        <v>544</v>
      </c>
    </row>
    <row r="11" s="1" customFormat="1" ht="27.75" customHeight="1" spans="1:10">
      <c r="A11" s="51" t="s">
        <v>676</v>
      </c>
      <c r="B11" s="57" t="s">
        <v>804</v>
      </c>
      <c r="C11" s="57" t="s">
        <v>544</v>
      </c>
      <c r="D11" s="57" t="s">
        <v>544</v>
      </c>
      <c r="E11" s="57" t="s">
        <v>544</v>
      </c>
      <c r="F11" s="58" t="s">
        <v>805</v>
      </c>
      <c r="G11" s="58" t="s">
        <v>544</v>
      </c>
      <c r="H11" s="58" t="s">
        <v>544</v>
      </c>
      <c r="I11" s="58" t="s">
        <v>544</v>
      </c>
      <c r="J11" s="58" t="s">
        <v>544</v>
      </c>
    </row>
    <row r="12" s="1" customFormat="1" ht="27.75" customHeight="1" spans="1:10">
      <c r="A12" s="51" t="s">
        <v>584</v>
      </c>
      <c r="B12" s="57" t="s">
        <v>544</v>
      </c>
      <c r="C12" s="57" t="s">
        <v>544</v>
      </c>
      <c r="D12" s="57" t="s">
        <v>544</v>
      </c>
      <c r="E12" s="57" t="s">
        <v>544</v>
      </c>
      <c r="F12" s="58" t="s">
        <v>544</v>
      </c>
      <c r="G12" s="58" t="s">
        <v>544</v>
      </c>
      <c r="H12" s="58" t="s">
        <v>544</v>
      </c>
      <c r="I12" s="58" t="s">
        <v>544</v>
      </c>
      <c r="J12" s="58" t="s">
        <v>544</v>
      </c>
    </row>
    <row r="13" s="1" customFormat="1" ht="27.75" customHeight="1" spans="1:10">
      <c r="A13" s="59" t="s">
        <v>679</v>
      </c>
      <c r="B13" s="60" t="s">
        <v>544</v>
      </c>
      <c r="C13" s="52" t="s">
        <v>544</v>
      </c>
      <c r="D13" s="52" t="s">
        <v>680</v>
      </c>
      <c r="E13" s="52" t="s">
        <v>544</v>
      </c>
      <c r="F13" s="52" t="s">
        <v>544</v>
      </c>
      <c r="G13" s="52" t="s">
        <v>628</v>
      </c>
      <c r="H13" s="52" t="s">
        <v>667</v>
      </c>
      <c r="I13" s="52" t="s">
        <v>669</v>
      </c>
      <c r="J13" s="67" t="s">
        <v>629</v>
      </c>
    </row>
    <row r="14" s="1" customFormat="1" ht="27.75" customHeight="1" spans="1:10">
      <c r="A14" s="61" t="s">
        <v>622</v>
      </c>
      <c r="B14" s="61" t="s">
        <v>623</v>
      </c>
      <c r="C14" s="52" t="s">
        <v>624</v>
      </c>
      <c r="D14" s="52" t="s">
        <v>625</v>
      </c>
      <c r="E14" s="52" t="s">
        <v>626</v>
      </c>
      <c r="F14" s="52" t="s">
        <v>627</v>
      </c>
      <c r="G14" s="52" t="s">
        <v>544</v>
      </c>
      <c r="H14" s="52" t="s">
        <v>544</v>
      </c>
      <c r="I14" s="52" t="s">
        <v>544</v>
      </c>
      <c r="J14" s="53" t="s">
        <v>544</v>
      </c>
    </row>
    <row r="15" s="1" customFormat="1" ht="27.75" customHeight="1" spans="1:10">
      <c r="A15" s="61" t="s">
        <v>630</v>
      </c>
      <c r="B15" s="61" t="s">
        <v>631</v>
      </c>
      <c r="C15" s="52" t="s">
        <v>806</v>
      </c>
      <c r="D15" s="52" t="s">
        <v>633</v>
      </c>
      <c r="E15" s="52" t="s">
        <v>806</v>
      </c>
      <c r="F15" s="62" t="s">
        <v>634</v>
      </c>
      <c r="G15" s="52" t="s">
        <v>807</v>
      </c>
      <c r="H15" s="52">
        <v>30</v>
      </c>
      <c r="I15" s="52">
        <v>30</v>
      </c>
      <c r="J15" s="52" t="s">
        <v>571</v>
      </c>
    </row>
    <row r="16" s="1" customFormat="1" ht="28.8" spans="1:10">
      <c r="A16" s="61" t="s">
        <v>650</v>
      </c>
      <c r="B16" s="61" t="s">
        <v>651</v>
      </c>
      <c r="C16" s="63" t="s">
        <v>808</v>
      </c>
      <c r="D16" s="64" t="s">
        <v>633</v>
      </c>
      <c r="E16" s="263" t="s">
        <v>731</v>
      </c>
      <c r="F16" s="52" t="s">
        <v>634</v>
      </c>
      <c r="G16" s="52">
        <v>100</v>
      </c>
      <c r="H16" s="52">
        <v>30</v>
      </c>
      <c r="I16" s="52">
        <v>30</v>
      </c>
      <c r="J16" s="52" t="s">
        <v>571</v>
      </c>
    </row>
    <row r="17" s="1" customFormat="1" ht="42" customHeight="1" spans="1:10">
      <c r="A17" s="65" t="s">
        <v>655</v>
      </c>
      <c r="B17" s="61" t="s">
        <v>687</v>
      </c>
      <c r="C17" s="63" t="s">
        <v>809</v>
      </c>
      <c r="D17" s="64" t="s">
        <v>633</v>
      </c>
      <c r="E17" s="263" t="s">
        <v>716</v>
      </c>
      <c r="F17" s="52" t="s">
        <v>634</v>
      </c>
      <c r="G17" s="52">
        <v>98</v>
      </c>
      <c r="H17" s="52">
        <v>30</v>
      </c>
      <c r="I17" s="52">
        <v>30</v>
      </c>
      <c r="J17" s="52" t="s">
        <v>571</v>
      </c>
    </row>
    <row r="18" s="1" customFormat="1" ht="42" customHeight="1" spans="1:10">
      <c r="A18" s="51" t="s">
        <v>689</v>
      </c>
      <c r="B18" s="52" t="s">
        <v>544</v>
      </c>
      <c r="C18" s="52" t="s">
        <v>544</v>
      </c>
      <c r="D18" s="66" t="s">
        <v>571</v>
      </c>
      <c r="E18" s="66" t="s">
        <v>544</v>
      </c>
      <c r="F18" s="66" t="s">
        <v>544</v>
      </c>
      <c r="G18" s="66" t="s">
        <v>544</v>
      </c>
      <c r="H18" s="66" t="s">
        <v>544</v>
      </c>
      <c r="I18" s="66" t="s">
        <v>544</v>
      </c>
      <c r="J18" s="66" t="s">
        <v>544</v>
      </c>
    </row>
    <row r="19" s="1" customFormat="1" ht="42" customHeight="1" spans="1:15">
      <c r="A19" s="51" t="s">
        <v>544</v>
      </c>
      <c r="B19" s="52" t="s">
        <v>544</v>
      </c>
      <c r="C19" s="52" t="s">
        <v>544</v>
      </c>
      <c r="D19" s="66" t="s">
        <v>544</v>
      </c>
      <c r="E19" s="66" t="s">
        <v>544</v>
      </c>
      <c r="F19" s="66" t="s">
        <v>544</v>
      </c>
      <c r="G19" s="66" t="s">
        <v>544</v>
      </c>
      <c r="H19" s="66" t="s">
        <v>544</v>
      </c>
      <c r="I19" s="66" t="s">
        <v>544</v>
      </c>
      <c r="J19" s="66" t="s">
        <v>544</v>
      </c>
      <c r="N19" s="45"/>
      <c r="O19" s="46"/>
    </row>
    <row r="20" s="1" customFormat="1" ht="43.5" customHeight="1" spans="1:15">
      <c r="A20" s="51" t="s">
        <v>690</v>
      </c>
      <c r="B20" s="52" t="s">
        <v>544</v>
      </c>
      <c r="C20" s="52" t="s">
        <v>544</v>
      </c>
      <c r="D20" s="52" t="s">
        <v>544</v>
      </c>
      <c r="E20" s="52" t="s">
        <v>544</v>
      </c>
      <c r="F20" s="52" t="s">
        <v>544</v>
      </c>
      <c r="G20" s="52" t="s">
        <v>544</v>
      </c>
      <c r="H20" s="52">
        <v>100</v>
      </c>
      <c r="I20" s="52">
        <v>100</v>
      </c>
      <c r="J20" s="52" t="s">
        <v>691</v>
      </c>
      <c r="N20" s="45"/>
      <c r="O20" s="46"/>
    </row>
    <row r="21" ht="42" customHeight="1"/>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0:G20"/>
    <mergeCell ref="A10:A12"/>
    <mergeCell ref="G13:G14"/>
    <mergeCell ref="H13:H14"/>
    <mergeCell ref="I13:I14"/>
    <mergeCell ref="J13:J14"/>
    <mergeCell ref="B11:E12"/>
    <mergeCell ref="F11:J12"/>
    <mergeCell ref="A5:B9"/>
    <mergeCell ref="A18:C19"/>
    <mergeCell ref="D18:J19"/>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23" workbookViewId="0">
      <selection activeCell="F45" sqref="F45"/>
    </sheetView>
  </sheetViews>
  <sheetFormatPr defaultColWidth="9" defaultRowHeight="14.4"/>
  <cols>
    <col min="1" max="1" width="14.8796296296296" customWidth="1"/>
    <col min="2" max="2" width="15" customWidth="1"/>
    <col min="3" max="3" width="19.1296296296296" customWidth="1"/>
    <col min="4" max="9" width="14.5" customWidth="1"/>
    <col min="10" max="10" width="18" customWidth="1"/>
  </cols>
  <sheetData>
    <row r="1" s="1" customFormat="1" ht="28.2" spans="6:6">
      <c r="F1" s="4" t="s">
        <v>659</v>
      </c>
    </row>
    <row r="2" s="2" customFormat="1" ht="28.5" customHeight="1" spans="1:10">
      <c r="A2" s="2" t="s">
        <v>2</v>
      </c>
      <c r="J2" s="2" t="s">
        <v>810</v>
      </c>
    </row>
    <row r="3" s="2" customFormat="1" ht="28.5" customHeight="1" spans="1:10">
      <c r="A3" s="5" t="s">
        <v>661</v>
      </c>
      <c r="B3" s="6" t="s">
        <v>544</v>
      </c>
      <c r="C3" s="6" t="s">
        <v>811</v>
      </c>
      <c r="D3" s="6" t="s">
        <v>544</v>
      </c>
      <c r="E3" s="6" t="s">
        <v>544</v>
      </c>
      <c r="F3" s="6" t="s">
        <v>544</v>
      </c>
      <c r="G3" s="6" t="s">
        <v>544</v>
      </c>
      <c r="H3" s="6" t="s">
        <v>544</v>
      </c>
      <c r="I3" s="6" t="s">
        <v>544</v>
      </c>
      <c r="J3" s="6" t="s">
        <v>544</v>
      </c>
    </row>
    <row r="4" s="2" customFormat="1" ht="28.5" customHeight="1" spans="1:10">
      <c r="A4" s="8" t="s">
        <v>662</v>
      </c>
      <c r="B4" s="9" t="s">
        <v>544</v>
      </c>
      <c r="C4" s="9" t="s">
        <v>524</v>
      </c>
      <c r="D4" s="9" t="s">
        <v>544</v>
      </c>
      <c r="E4" s="9" t="s">
        <v>544</v>
      </c>
      <c r="F4" s="9" t="s">
        <v>663</v>
      </c>
      <c r="G4" s="9" t="s">
        <v>524</v>
      </c>
      <c r="H4" s="9" t="s">
        <v>544</v>
      </c>
      <c r="I4" s="9" t="s">
        <v>544</v>
      </c>
      <c r="J4" s="9" t="s">
        <v>544</v>
      </c>
    </row>
    <row r="5" s="2" customFormat="1" ht="28.5" customHeight="1" spans="1:10">
      <c r="A5" s="10" t="s">
        <v>664</v>
      </c>
      <c r="B5" s="9" t="s">
        <v>544</v>
      </c>
      <c r="C5" s="9" t="s">
        <v>544</v>
      </c>
      <c r="D5" s="9" t="s">
        <v>665</v>
      </c>
      <c r="E5" s="9" t="s">
        <v>479</v>
      </c>
      <c r="F5" s="9" t="s">
        <v>666</v>
      </c>
      <c r="G5" s="9" t="s">
        <v>667</v>
      </c>
      <c r="H5" s="9" t="s">
        <v>668</v>
      </c>
      <c r="I5" s="9" t="s">
        <v>669</v>
      </c>
      <c r="J5" s="9" t="s">
        <v>544</v>
      </c>
    </row>
    <row r="6" s="2" customFormat="1" ht="28.5" customHeight="1" spans="1:10">
      <c r="A6" s="8" t="s">
        <v>544</v>
      </c>
      <c r="B6" s="9" t="s">
        <v>544</v>
      </c>
      <c r="C6" s="9" t="s">
        <v>670</v>
      </c>
      <c r="D6" s="11">
        <v>2.4</v>
      </c>
      <c r="E6" s="11">
        <v>2.4</v>
      </c>
      <c r="F6" s="11">
        <v>0.7</v>
      </c>
      <c r="G6" s="9">
        <v>10</v>
      </c>
      <c r="H6" s="12">
        <v>0.290882083333333</v>
      </c>
      <c r="I6" s="9">
        <v>8</v>
      </c>
      <c r="J6" s="9" t="s">
        <v>544</v>
      </c>
    </row>
    <row r="7" s="2" customFormat="1" ht="28.5" customHeight="1" spans="1:10">
      <c r="A7" s="8" t="s">
        <v>544</v>
      </c>
      <c r="B7" s="9" t="s">
        <v>544</v>
      </c>
      <c r="C7" s="9" t="s">
        <v>671</v>
      </c>
      <c r="D7" s="11">
        <v>2.4</v>
      </c>
      <c r="E7" s="11">
        <v>2.4</v>
      </c>
      <c r="F7" s="11">
        <v>0.7</v>
      </c>
      <c r="G7" s="9">
        <v>10</v>
      </c>
      <c r="H7" s="12">
        <v>0.290882083333333</v>
      </c>
      <c r="I7" s="9" t="s">
        <v>483</v>
      </c>
      <c r="J7" s="9" t="s">
        <v>544</v>
      </c>
    </row>
    <row r="8" s="2" customFormat="1" ht="28.5" customHeight="1" spans="1:10">
      <c r="A8" s="8" t="s">
        <v>544</v>
      </c>
      <c r="B8" s="9" t="s">
        <v>544</v>
      </c>
      <c r="C8" s="9" t="s">
        <v>672</v>
      </c>
      <c r="D8" s="9">
        <v>0</v>
      </c>
      <c r="E8" s="9">
        <v>0</v>
      </c>
      <c r="F8" s="9">
        <v>0</v>
      </c>
      <c r="G8" s="9" t="s">
        <v>483</v>
      </c>
      <c r="H8" s="9" t="s">
        <v>483</v>
      </c>
      <c r="I8" s="9" t="s">
        <v>483</v>
      </c>
      <c r="J8" s="9" t="s">
        <v>544</v>
      </c>
    </row>
    <row r="9" s="2" customFormat="1" ht="28.5" customHeight="1" spans="1:10">
      <c r="A9" s="8" t="s">
        <v>544</v>
      </c>
      <c r="B9" s="9" t="s">
        <v>544</v>
      </c>
      <c r="C9" s="9" t="s">
        <v>673</v>
      </c>
      <c r="D9" s="9">
        <v>0</v>
      </c>
      <c r="E9" s="9">
        <v>0</v>
      </c>
      <c r="F9" s="9">
        <v>0</v>
      </c>
      <c r="G9" s="9" t="s">
        <v>483</v>
      </c>
      <c r="H9" s="9" t="s">
        <v>483</v>
      </c>
      <c r="I9" s="9" t="s">
        <v>483</v>
      </c>
      <c r="J9" s="9" t="s">
        <v>544</v>
      </c>
    </row>
    <row r="10" s="2" customFormat="1" ht="28.5" customHeight="1" spans="1:10">
      <c r="A10" s="10" t="s">
        <v>674</v>
      </c>
      <c r="B10" s="9" t="s">
        <v>675</v>
      </c>
      <c r="C10" s="9" t="s">
        <v>544</v>
      </c>
      <c r="D10" s="9" t="s">
        <v>544</v>
      </c>
      <c r="E10" s="9" t="s">
        <v>544</v>
      </c>
      <c r="F10" s="9" t="s">
        <v>585</v>
      </c>
      <c r="G10" s="9" t="s">
        <v>544</v>
      </c>
      <c r="H10" s="9" t="s">
        <v>544</v>
      </c>
      <c r="I10" s="9" t="s">
        <v>544</v>
      </c>
      <c r="J10" s="9" t="s">
        <v>544</v>
      </c>
    </row>
    <row r="11" s="2" customFormat="1" ht="28.5" customHeight="1" spans="1:10">
      <c r="A11" s="8" t="s">
        <v>676</v>
      </c>
      <c r="B11" s="15" t="s">
        <v>812</v>
      </c>
      <c r="C11" s="15" t="s">
        <v>544</v>
      </c>
      <c r="D11" s="15" t="s">
        <v>544</v>
      </c>
      <c r="E11" s="15" t="s">
        <v>544</v>
      </c>
      <c r="F11" s="15" t="s">
        <v>813</v>
      </c>
      <c r="G11" s="15" t="s">
        <v>544</v>
      </c>
      <c r="H11" s="15" t="s">
        <v>544</v>
      </c>
      <c r="I11" s="15" t="s">
        <v>544</v>
      </c>
      <c r="J11" s="15" t="s">
        <v>544</v>
      </c>
    </row>
    <row r="12" s="2" customFormat="1" ht="54.75" customHeight="1" spans="1:10">
      <c r="A12" s="8" t="s">
        <v>584</v>
      </c>
      <c r="B12" s="15" t="s">
        <v>544</v>
      </c>
      <c r="C12" s="15" t="s">
        <v>544</v>
      </c>
      <c r="D12" s="15" t="s">
        <v>544</v>
      </c>
      <c r="E12" s="15" t="s">
        <v>544</v>
      </c>
      <c r="F12" s="15" t="s">
        <v>544</v>
      </c>
      <c r="G12" s="15" t="s">
        <v>544</v>
      </c>
      <c r="H12" s="15" t="s">
        <v>544</v>
      </c>
      <c r="I12" s="15" t="s">
        <v>544</v>
      </c>
      <c r="J12" s="15" t="s">
        <v>544</v>
      </c>
    </row>
    <row r="13" s="2" customFormat="1" ht="28.5" customHeight="1" spans="1:10">
      <c r="A13" s="8" t="s">
        <v>679</v>
      </c>
      <c r="B13" s="9" t="s">
        <v>544</v>
      </c>
      <c r="C13" s="9" t="s">
        <v>544</v>
      </c>
      <c r="D13" s="9" t="s">
        <v>680</v>
      </c>
      <c r="E13" s="9" t="s">
        <v>544</v>
      </c>
      <c r="F13" s="9" t="s">
        <v>544</v>
      </c>
      <c r="G13" s="9" t="s">
        <v>628</v>
      </c>
      <c r="H13" s="9" t="s">
        <v>667</v>
      </c>
      <c r="I13" s="9" t="s">
        <v>669</v>
      </c>
      <c r="J13" s="22" t="s">
        <v>629</v>
      </c>
    </row>
    <row r="14" s="2" customFormat="1" ht="38.25" customHeight="1" spans="1:10">
      <c r="A14" s="8" t="s">
        <v>622</v>
      </c>
      <c r="B14" s="9" t="s">
        <v>623</v>
      </c>
      <c r="C14" s="9" t="s">
        <v>624</v>
      </c>
      <c r="D14" s="9" t="s">
        <v>625</v>
      </c>
      <c r="E14" s="9" t="s">
        <v>626</v>
      </c>
      <c r="F14" s="9" t="s">
        <v>627</v>
      </c>
      <c r="G14" s="9" t="s">
        <v>544</v>
      </c>
      <c r="H14" s="9" t="s">
        <v>544</v>
      </c>
      <c r="I14" s="9" t="s">
        <v>544</v>
      </c>
      <c r="J14" s="10" t="s">
        <v>544</v>
      </c>
    </row>
    <row r="15" s="2" customFormat="1" ht="91.5" customHeight="1" spans="1:10">
      <c r="A15" s="16" t="s">
        <v>630</v>
      </c>
      <c r="B15" s="13" t="s">
        <v>631</v>
      </c>
      <c r="C15" s="17" t="s">
        <v>814</v>
      </c>
      <c r="D15" s="17" t="s">
        <v>636</v>
      </c>
      <c r="E15" s="260" t="s">
        <v>16</v>
      </c>
      <c r="F15" s="17" t="s">
        <v>754</v>
      </c>
      <c r="G15" s="9">
        <v>41</v>
      </c>
      <c r="H15" s="13">
        <v>10</v>
      </c>
      <c r="I15" s="13">
        <v>10</v>
      </c>
      <c r="J15" s="14" t="s">
        <v>815</v>
      </c>
    </row>
    <row r="16" s="2" customFormat="1" ht="51" customHeight="1" spans="1:10">
      <c r="A16" s="16"/>
      <c r="B16" s="13"/>
      <c r="C16" s="17" t="s">
        <v>816</v>
      </c>
      <c r="D16" s="17" t="s">
        <v>633</v>
      </c>
      <c r="E16" s="260" t="s">
        <v>16</v>
      </c>
      <c r="F16" s="17" t="s">
        <v>754</v>
      </c>
      <c r="G16" s="9">
        <v>29</v>
      </c>
      <c r="H16" s="13">
        <v>10</v>
      </c>
      <c r="I16" s="13">
        <v>10</v>
      </c>
      <c r="J16" s="14" t="s">
        <v>817</v>
      </c>
    </row>
    <row r="17" s="2" customFormat="1" ht="48" spans="1:10">
      <c r="A17" s="16"/>
      <c r="B17" s="13" t="s">
        <v>641</v>
      </c>
      <c r="C17" s="14" t="s">
        <v>818</v>
      </c>
      <c r="D17" s="14" t="s">
        <v>633</v>
      </c>
      <c r="E17" s="261" t="s">
        <v>819</v>
      </c>
      <c r="F17" s="14" t="s">
        <v>646</v>
      </c>
      <c r="G17" s="14" t="s">
        <v>820</v>
      </c>
      <c r="H17" s="13">
        <v>5</v>
      </c>
      <c r="I17" s="13">
        <v>5</v>
      </c>
      <c r="J17" s="9" t="s">
        <v>571</v>
      </c>
    </row>
    <row r="18" s="2" customFormat="1" ht="48" spans="1:10">
      <c r="A18" s="16"/>
      <c r="B18" s="13"/>
      <c r="C18" s="14" t="s">
        <v>821</v>
      </c>
      <c r="D18" s="14" t="s">
        <v>633</v>
      </c>
      <c r="E18" s="261" t="s">
        <v>822</v>
      </c>
      <c r="F18" s="14" t="s">
        <v>646</v>
      </c>
      <c r="G18" s="261" t="s">
        <v>822</v>
      </c>
      <c r="H18" s="13">
        <v>5</v>
      </c>
      <c r="I18" s="13">
        <v>5</v>
      </c>
      <c r="J18" s="9" t="s">
        <v>571</v>
      </c>
    </row>
    <row r="19" s="2" customFormat="1" ht="39.75" customHeight="1" spans="1:10">
      <c r="A19" s="16"/>
      <c r="B19" s="13" t="s">
        <v>643</v>
      </c>
      <c r="C19" s="14" t="s">
        <v>823</v>
      </c>
      <c r="D19" s="14" t="s">
        <v>633</v>
      </c>
      <c r="E19" s="261" t="s">
        <v>824</v>
      </c>
      <c r="F19" s="14" t="s">
        <v>646</v>
      </c>
      <c r="G19" s="261" t="s">
        <v>825</v>
      </c>
      <c r="H19" s="13">
        <v>10</v>
      </c>
      <c r="I19" s="13">
        <v>10</v>
      </c>
      <c r="J19" s="14" t="s">
        <v>826</v>
      </c>
    </row>
    <row r="20" s="2" customFormat="1" ht="49.5" customHeight="1" spans="1:10">
      <c r="A20" s="16"/>
      <c r="B20" s="38"/>
      <c r="C20" s="40" t="s">
        <v>827</v>
      </c>
      <c r="D20" s="14" t="s">
        <v>633</v>
      </c>
      <c r="E20" s="261" t="s">
        <v>828</v>
      </c>
      <c r="F20" s="14" t="s">
        <v>646</v>
      </c>
      <c r="G20" s="261" t="s">
        <v>829</v>
      </c>
      <c r="H20" s="13">
        <v>10</v>
      </c>
      <c r="I20" s="13">
        <v>10</v>
      </c>
      <c r="J20" s="9" t="s">
        <v>571</v>
      </c>
    </row>
    <row r="21" s="2" customFormat="1" ht="108.75" customHeight="1" spans="1:10">
      <c r="A21" s="41"/>
      <c r="B21" s="29" t="s">
        <v>830</v>
      </c>
      <c r="C21" s="42" t="s">
        <v>831</v>
      </c>
      <c r="D21" s="14" t="s">
        <v>633</v>
      </c>
      <c r="E21" s="261" t="s">
        <v>832</v>
      </c>
      <c r="F21" s="14" t="s">
        <v>737</v>
      </c>
      <c r="G21" s="9">
        <v>14437.4</v>
      </c>
      <c r="H21" s="13">
        <v>10</v>
      </c>
      <c r="I21" s="13">
        <v>10</v>
      </c>
      <c r="J21" s="14" t="s">
        <v>833</v>
      </c>
    </row>
    <row r="22" s="2" customFormat="1" ht="84" spans="1:10">
      <c r="A22" s="41"/>
      <c r="B22" s="43"/>
      <c r="C22" s="44" t="s">
        <v>834</v>
      </c>
      <c r="D22" s="40" t="s">
        <v>633</v>
      </c>
      <c r="E22" s="264" t="s">
        <v>835</v>
      </c>
      <c r="F22" s="40" t="s">
        <v>737</v>
      </c>
      <c r="G22" s="9">
        <v>6981.17</v>
      </c>
      <c r="H22" s="13">
        <v>10</v>
      </c>
      <c r="I22" s="13">
        <v>10</v>
      </c>
      <c r="J22" s="14" t="s">
        <v>836</v>
      </c>
    </row>
    <row r="23" s="2" customFormat="1" ht="125.25" customHeight="1" spans="1:10">
      <c r="A23" s="28" t="s">
        <v>650</v>
      </c>
      <c r="B23" s="29" t="s">
        <v>651</v>
      </c>
      <c r="C23" s="17" t="s">
        <v>837</v>
      </c>
      <c r="D23" s="17" t="s">
        <v>633</v>
      </c>
      <c r="E23" s="260" t="s">
        <v>838</v>
      </c>
      <c r="F23" s="17" t="s">
        <v>646</v>
      </c>
      <c r="G23" s="14" t="s">
        <v>839</v>
      </c>
      <c r="H23" s="13">
        <v>10</v>
      </c>
      <c r="I23" s="13">
        <v>10</v>
      </c>
      <c r="J23" s="9" t="s">
        <v>571</v>
      </c>
    </row>
    <row r="24" s="2" customFormat="1" ht="45" customHeight="1" spans="1:10">
      <c r="A24" s="30" t="s">
        <v>655</v>
      </c>
      <c r="B24" s="29" t="s">
        <v>687</v>
      </c>
      <c r="C24" s="17" t="s">
        <v>730</v>
      </c>
      <c r="D24" s="17" t="s">
        <v>636</v>
      </c>
      <c r="E24" s="260" t="s">
        <v>791</v>
      </c>
      <c r="F24" s="17" t="s">
        <v>634</v>
      </c>
      <c r="G24" s="36">
        <v>1</v>
      </c>
      <c r="H24" s="13">
        <v>10</v>
      </c>
      <c r="I24" s="13">
        <v>10</v>
      </c>
      <c r="J24" s="9" t="s">
        <v>571</v>
      </c>
    </row>
    <row r="25" s="2" customFormat="1" ht="12" spans="1:10">
      <c r="A25" s="8" t="s">
        <v>689</v>
      </c>
      <c r="B25" s="9" t="s">
        <v>544</v>
      </c>
      <c r="C25" s="9" t="s">
        <v>544</v>
      </c>
      <c r="D25" s="9" t="s">
        <v>571</v>
      </c>
      <c r="E25" s="9" t="s">
        <v>544</v>
      </c>
      <c r="F25" s="9" t="s">
        <v>544</v>
      </c>
      <c r="G25" s="9" t="s">
        <v>544</v>
      </c>
      <c r="H25" s="9" t="s">
        <v>544</v>
      </c>
      <c r="I25" s="9" t="s">
        <v>544</v>
      </c>
      <c r="J25" s="9" t="s">
        <v>544</v>
      </c>
    </row>
    <row r="26" s="2" customFormat="1" ht="12" spans="1:15">
      <c r="A26" s="8" t="s">
        <v>544</v>
      </c>
      <c r="B26" s="9" t="s">
        <v>544</v>
      </c>
      <c r="C26" s="9" t="s">
        <v>544</v>
      </c>
      <c r="D26" s="9" t="s">
        <v>544</v>
      </c>
      <c r="E26" s="9" t="s">
        <v>544</v>
      </c>
      <c r="F26" s="9" t="s">
        <v>544</v>
      </c>
      <c r="G26" s="9" t="s">
        <v>544</v>
      </c>
      <c r="H26" s="9" t="s">
        <v>544</v>
      </c>
      <c r="I26" s="9" t="s">
        <v>544</v>
      </c>
      <c r="J26" s="9" t="s">
        <v>544</v>
      </c>
      <c r="N26" s="45"/>
      <c r="O26" s="24"/>
    </row>
    <row r="27" s="2" customFormat="1" ht="12" spans="1:15">
      <c r="A27" s="8" t="s">
        <v>689</v>
      </c>
      <c r="B27" s="9" t="s">
        <v>544</v>
      </c>
      <c r="C27" s="9" t="s">
        <v>544</v>
      </c>
      <c r="D27" s="9" t="s">
        <v>544</v>
      </c>
      <c r="E27" s="9" t="s">
        <v>544</v>
      </c>
      <c r="F27" s="9" t="s">
        <v>544</v>
      </c>
      <c r="G27" s="9" t="s">
        <v>544</v>
      </c>
      <c r="H27" s="9" t="s">
        <v>544</v>
      </c>
      <c r="I27" s="9" t="s">
        <v>544</v>
      </c>
      <c r="J27" s="9" t="s">
        <v>544</v>
      </c>
      <c r="N27" s="45"/>
      <c r="O27" s="24"/>
    </row>
    <row r="28" s="2" customFormat="1" ht="36.75" customHeight="1" spans="1:15">
      <c r="A28" s="8" t="s">
        <v>690</v>
      </c>
      <c r="B28" s="9" t="s">
        <v>544</v>
      </c>
      <c r="C28" s="9" t="s">
        <v>544</v>
      </c>
      <c r="D28" s="9" t="s">
        <v>544</v>
      </c>
      <c r="E28" s="9" t="s">
        <v>544</v>
      </c>
      <c r="F28" s="9" t="s">
        <v>544</v>
      </c>
      <c r="G28" s="9" t="s">
        <v>544</v>
      </c>
      <c r="H28" s="13">
        <v>100</v>
      </c>
      <c r="I28" s="13">
        <v>98</v>
      </c>
      <c r="J28" s="9" t="s">
        <v>691</v>
      </c>
      <c r="N28" s="45"/>
      <c r="O28" s="24"/>
    </row>
    <row r="29" s="1" customFormat="1" spans="14:15">
      <c r="N29" s="45"/>
      <c r="O29" s="46"/>
    </row>
    <row r="30" s="1" customFormat="1" spans="14:15">
      <c r="N30" s="45"/>
      <c r="O30" s="46"/>
    </row>
    <row r="31" s="1" customFormat="1" spans="14:15">
      <c r="N31" s="45"/>
      <c r="O31" s="46"/>
    </row>
    <row r="32" s="1" customFormat="1" spans="14:15">
      <c r="N32" s="45"/>
      <c r="O32" s="46"/>
    </row>
    <row r="33" s="1" customFormat="1" spans="14:15">
      <c r="N33" s="45"/>
      <c r="O33" s="46"/>
    </row>
    <row r="34" s="1" customFormat="1" spans="14:15">
      <c r="N34" s="46"/>
      <c r="O34" s="4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22"/>
    <mergeCell ref="G13:G14"/>
    <mergeCell ref="H13:H14"/>
    <mergeCell ref="I13:I14"/>
    <mergeCell ref="J13:J14"/>
    <mergeCell ref="N26:N29"/>
    <mergeCell ref="N30:N33"/>
    <mergeCell ref="B11:E12"/>
    <mergeCell ref="F11:J12"/>
    <mergeCell ref="A5:B9"/>
    <mergeCell ref="A25:C27"/>
    <mergeCell ref="D25:J27"/>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6" workbookViewId="0">
      <selection activeCell="H28" sqref="H28"/>
    </sheetView>
  </sheetViews>
  <sheetFormatPr defaultColWidth="9" defaultRowHeight="14.4"/>
  <cols>
    <col min="1" max="1" width="14.6296296296296" customWidth="1"/>
    <col min="2" max="2" width="16.6296296296296" customWidth="1"/>
    <col min="3" max="3" width="20.3796296296296" customWidth="1"/>
    <col min="4" max="4" width="10.8796296296296" customWidth="1"/>
    <col min="5" max="5" width="18.8796296296296" customWidth="1"/>
    <col min="6" max="6" width="10.8796296296296" customWidth="1"/>
    <col min="7" max="7" width="17.6296296296296" customWidth="1"/>
    <col min="8" max="9" width="10.8796296296296" customWidth="1"/>
    <col min="10" max="10" width="15.8796296296296" customWidth="1"/>
  </cols>
  <sheetData>
    <row r="1" s="25" customFormat="1" ht="28.2" spans="1:10">
      <c r="A1" s="1"/>
      <c r="B1" s="1"/>
      <c r="C1" s="1"/>
      <c r="D1" s="1"/>
      <c r="E1" s="1"/>
      <c r="F1" s="4" t="s">
        <v>659</v>
      </c>
      <c r="G1" s="1"/>
      <c r="H1" s="1"/>
      <c r="I1" s="1"/>
      <c r="J1" s="1"/>
    </row>
    <row r="2" s="26" customFormat="1" ht="31.5" customHeight="1" spans="1:10">
      <c r="A2" s="2" t="s">
        <v>2</v>
      </c>
      <c r="B2" s="2"/>
      <c r="C2" s="2"/>
      <c r="D2" s="2"/>
      <c r="E2" s="2"/>
      <c r="F2" s="2"/>
      <c r="G2" s="2"/>
      <c r="H2" s="2"/>
      <c r="I2" s="2"/>
      <c r="J2" s="2" t="s">
        <v>840</v>
      </c>
    </row>
    <row r="3" s="26" customFormat="1" ht="31.5" customHeight="1" spans="1:10">
      <c r="A3" s="5" t="s">
        <v>661</v>
      </c>
      <c r="B3" s="6" t="s">
        <v>544</v>
      </c>
      <c r="C3" s="6" t="s">
        <v>841</v>
      </c>
      <c r="D3" s="6" t="s">
        <v>544</v>
      </c>
      <c r="E3" s="6" t="s">
        <v>544</v>
      </c>
      <c r="F3" s="6" t="s">
        <v>544</v>
      </c>
      <c r="G3" s="6" t="s">
        <v>544</v>
      </c>
      <c r="H3" s="6" t="s">
        <v>544</v>
      </c>
      <c r="I3" s="6" t="s">
        <v>544</v>
      </c>
      <c r="J3" s="6" t="s">
        <v>544</v>
      </c>
    </row>
    <row r="4" s="26" customFormat="1" ht="31.5" customHeight="1" spans="1:10">
      <c r="A4" s="8" t="s">
        <v>662</v>
      </c>
      <c r="B4" s="9" t="s">
        <v>544</v>
      </c>
      <c r="C4" s="9" t="s">
        <v>524</v>
      </c>
      <c r="D4" s="9" t="s">
        <v>544</v>
      </c>
      <c r="E4" s="9" t="s">
        <v>544</v>
      </c>
      <c r="F4" s="9" t="s">
        <v>663</v>
      </c>
      <c r="G4" s="9" t="s">
        <v>524</v>
      </c>
      <c r="H4" s="9" t="s">
        <v>544</v>
      </c>
      <c r="I4" s="9" t="s">
        <v>544</v>
      </c>
      <c r="J4" s="9" t="s">
        <v>544</v>
      </c>
    </row>
    <row r="5" s="26" customFormat="1" ht="31.5" customHeight="1" spans="1:10">
      <c r="A5" s="10" t="s">
        <v>664</v>
      </c>
      <c r="B5" s="9" t="s">
        <v>544</v>
      </c>
      <c r="C5" s="9" t="s">
        <v>544</v>
      </c>
      <c r="D5" s="9" t="s">
        <v>665</v>
      </c>
      <c r="E5" s="9" t="s">
        <v>479</v>
      </c>
      <c r="F5" s="9" t="s">
        <v>666</v>
      </c>
      <c r="G5" s="9" t="s">
        <v>667</v>
      </c>
      <c r="H5" s="9" t="s">
        <v>668</v>
      </c>
      <c r="I5" s="9" t="s">
        <v>669</v>
      </c>
      <c r="J5" s="9" t="s">
        <v>544</v>
      </c>
    </row>
    <row r="6" s="26" customFormat="1" ht="31.5" customHeight="1" spans="1:10">
      <c r="A6" s="8" t="s">
        <v>544</v>
      </c>
      <c r="B6" s="9" t="s">
        <v>544</v>
      </c>
      <c r="C6" s="9" t="s">
        <v>670</v>
      </c>
      <c r="D6" s="11">
        <v>10.1</v>
      </c>
      <c r="E6" s="11">
        <v>10.1</v>
      </c>
      <c r="F6" s="11">
        <v>2.74</v>
      </c>
      <c r="G6" s="9">
        <v>10</v>
      </c>
      <c r="H6" s="12">
        <v>0.2716</v>
      </c>
      <c r="I6" s="9">
        <v>8</v>
      </c>
      <c r="J6" s="9" t="s">
        <v>544</v>
      </c>
    </row>
    <row r="7" s="26" customFormat="1" ht="31.5" customHeight="1" spans="1:10">
      <c r="A7" s="8" t="s">
        <v>544</v>
      </c>
      <c r="B7" s="9" t="s">
        <v>544</v>
      </c>
      <c r="C7" s="9" t="s">
        <v>671</v>
      </c>
      <c r="D7" s="11">
        <v>10.1</v>
      </c>
      <c r="E7" s="11">
        <v>10.1</v>
      </c>
      <c r="F7" s="11">
        <v>2.74</v>
      </c>
      <c r="G7" s="9">
        <v>10</v>
      </c>
      <c r="H7" s="12">
        <v>0.2716</v>
      </c>
      <c r="I7" s="9" t="s">
        <v>483</v>
      </c>
      <c r="J7" s="9" t="s">
        <v>544</v>
      </c>
    </row>
    <row r="8" s="26" customFormat="1" ht="31.5" customHeight="1" spans="1:10">
      <c r="A8" s="8" t="s">
        <v>544</v>
      </c>
      <c r="B8" s="9" t="s">
        <v>544</v>
      </c>
      <c r="C8" s="9" t="s">
        <v>672</v>
      </c>
      <c r="D8" s="13">
        <v>0</v>
      </c>
      <c r="E8" s="13">
        <v>0</v>
      </c>
      <c r="F8" s="13">
        <v>0</v>
      </c>
      <c r="G8" s="13" t="s">
        <v>483</v>
      </c>
      <c r="H8" s="13" t="s">
        <v>483</v>
      </c>
      <c r="I8" s="9" t="s">
        <v>483</v>
      </c>
      <c r="J8" s="9" t="s">
        <v>544</v>
      </c>
    </row>
    <row r="9" s="26" customFormat="1" ht="31.5" customHeight="1" spans="1:10">
      <c r="A9" s="8" t="s">
        <v>544</v>
      </c>
      <c r="B9" s="9" t="s">
        <v>544</v>
      </c>
      <c r="C9" s="9" t="s">
        <v>673</v>
      </c>
      <c r="D9" s="13">
        <v>0</v>
      </c>
      <c r="E9" s="13">
        <v>0</v>
      </c>
      <c r="F9" s="13">
        <v>0</v>
      </c>
      <c r="G9" s="13" t="s">
        <v>483</v>
      </c>
      <c r="H9" s="13" t="s">
        <v>483</v>
      </c>
      <c r="I9" s="9" t="s">
        <v>483</v>
      </c>
      <c r="J9" s="9" t="s">
        <v>544</v>
      </c>
    </row>
    <row r="10" s="26" customFormat="1" ht="31.5" customHeight="1" spans="1:10">
      <c r="A10" s="10" t="s">
        <v>674</v>
      </c>
      <c r="B10" s="9" t="s">
        <v>675</v>
      </c>
      <c r="C10" s="9" t="s">
        <v>544</v>
      </c>
      <c r="D10" s="9" t="s">
        <v>544</v>
      </c>
      <c r="E10" s="9" t="s">
        <v>544</v>
      </c>
      <c r="F10" s="9" t="s">
        <v>585</v>
      </c>
      <c r="G10" s="9" t="s">
        <v>544</v>
      </c>
      <c r="H10" s="9" t="s">
        <v>544</v>
      </c>
      <c r="I10" s="9" t="s">
        <v>544</v>
      </c>
      <c r="J10" s="9" t="s">
        <v>544</v>
      </c>
    </row>
    <row r="11" s="26" customFormat="1" ht="31.5" customHeight="1" spans="1:10">
      <c r="A11" s="8" t="s">
        <v>676</v>
      </c>
      <c r="B11" s="35" t="s">
        <v>842</v>
      </c>
      <c r="C11" s="35" t="s">
        <v>544</v>
      </c>
      <c r="D11" s="35" t="s">
        <v>544</v>
      </c>
      <c r="E11" s="35" t="s">
        <v>544</v>
      </c>
      <c r="F11" s="15" t="s">
        <v>842</v>
      </c>
      <c r="G11" s="15" t="s">
        <v>544</v>
      </c>
      <c r="H11" s="15" t="s">
        <v>544</v>
      </c>
      <c r="I11" s="15" t="s">
        <v>544</v>
      </c>
      <c r="J11" s="15" t="s">
        <v>544</v>
      </c>
    </row>
    <row r="12" s="26" customFormat="1" ht="90" customHeight="1" spans="1:10">
      <c r="A12" s="8" t="s">
        <v>584</v>
      </c>
      <c r="B12" s="35" t="s">
        <v>544</v>
      </c>
      <c r="C12" s="35" t="s">
        <v>544</v>
      </c>
      <c r="D12" s="35" t="s">
        <v>544</v>
      </c>
      <c r="E12" s="35" t="s">
        <v>544</v>
      </c>
      <c r="F12" s="15" t="s">
        <v>544</v>
      </c>
      <c r="G12" s="15" t="s">
        <v>544</v>
      </c>
      <c r="H12" s="15" t="s">
        <v>544</v>
      </c>
      <c r="I12" s="15" t="s">
        <v>544</v>
      </c>
      <c r="J12" s="15" t="s">
        <v>544</v>
      </c>
    </row>
    <row r="13" s="26" customFormat="1" ht="31.5" customHeight="1" spans="1:10">
      <c r="A13" s="8" t="s">
        <v>679</v>
      </c>
      <c r="B13" s="9" t="s">
        <v>544</v>
      </c>
      <c r="C13" s="9" t="s">
        <v>544</v>
      </c>
      <c r="D13" s="9" t="s">
        <v>680</v>
      </c>
      <c r="E13" s="9" t="s">
        <v>544</v>
      </c>
      <c r="F13" s="9" t="s">
        <v>544</v>
      </c>
      <c r="G13" s="9" t="s">
        <v>628</v>
      </c>
      <c r="H13" s="9" t="s">
        <v>667</v>
      </c>
      <c r="I13" s="9" t="s">
        <v>669</v>
      </c>
      <c r="J13" s="22" t="s">
        <v>629</v>
      </c>
    </row>
    <row r="14" s="26" customFormat="1" ht="31.5" customHeight="1" spans="1:10">
      <c r="A14" s="8" t="s">
        <v>622</v>
      </c>
      <c r="B14" s="9" t="s">
        <v>623</v>
      </c>
      <c r="C14" s="9" t="s">
        <v>624</v>
      </c>
      <c r="D14" s="9" t="s">
        <v>625</v>
      </c>
      <c r="E14" s="9" t="s">
        <v>626</v>
      </c>
      <c r="F14" s="9" t="s">
        <v>627</v>
      </c>
      <c r="G14" s="9" t="s">
        <v>544</v>
      </c>
      <c r="H14" s="9" t="s">
        <v>544</v>
      </c>
      <c r="I14" s="9" t="s">
        <v>544</v>
      </c>
      <c r="J14" s="10" t="s">
        <v>544</v>
      </c>
    </row>
    <row r="15" s="26" customFormat="1" ht="31.5" customHeight="1" spans="1:10">
      <c r="A15" s="16" t="s">
        <v>630</v>
      </c>
      <c r="B15" s="13" t="s">
        <v>631</v>
      </c>
      <c r="C15" s="14" t="s">
        <v>843</v>
      </c>
      <c r="D15" s="9" t="s">
        <v>633</v>
      </c>
      <c r="E15" s="14" t="s">
        <v>843</v>
      </c>
      <c r="F15" s="9" t="s">
        <v>634</v>
      </c>
      <c r="G15" s="36">
        <v>1</v>
      </c>
      <c r="H15" s="9">
        <v>20</v>
      </c>
      <c r="I15" s="9">
        <v>20</v>
      </c>
      <c r="J15" s="9" t="s">
        <v>571</v>
      </c>
    </row>
    <row r="16" s="26" customFormat="1" ht="31.5" customHeight="1" spans="1:10">
      <c r="A16" s="16"/>
      <c r="B16" s="13" t="s">
        <v>643</v>
      </c>
      <c r="C16" s="9" t="s">
        <v>844</v>
      </c>
      <c r="D16" s="9" t="s">
        <v>633</v>
      </c>
      <c r="E16" s="37">
        <v>44925</v>
      </c>
      <c r="F16" s="9" t="s">
        <v>698</v>
      </c>
      <c r="G16" s="14" t="s">
        <v>845</v>
      </c>
      <c r="H16" s="9">
        <v>20</v>
      </c>
      <c r="I16" s="9">
        <v>20</v>
      </c>
      <c r="J16" s="9" t="s">
        <v>571</v>
      </c>
    </row>
    <row r="17" s="26" customFormat="1" ht="31.5" customHeight="1" spans="1:10">
      <c r="A17" s="16"/>
      <c r="B17" s="38" t="s">
        <v>830</v>
      </c>
      <c r="C17" s="9" t="s">
        <v>846</v>
      </c>
      <c r="D17" s="9" t="s">
        <v>633</v>
      </c>
      <c r="E17" s="11">
        <v>101000</v>
      </c>
      <c r="F17" s="9" t="s">
        <v>737</v>
      </c>
      <c r="G17" s="11">
        <v>26650</v>
      </c>
      <c r="H17" s="9">
        <v>15</v>
      </c>
      <c r="I17" s="9">
        <v>13</v>
      </c>
      <c r="J17" s="14" t="s">
        <v>847</v>
      </c>
    </row>
    <row r="18" s="26" customFormat="1" ht="135" customHeight="1" spans="1:10">
      <c r="A18" s="28" t="s">
        <v>650</v>
      </c>
      <c r="B18" s="29" t="s">
        <v>651</v>
      </c>
      <c r="C18" s="15" t="s">
        <v>848</v>
      </c>
      <c r="D18" s="9" t="s">
        <v>633</v>
      </c>
      <c r="E18" s="9">
        <v>90</v>
      </c>
      <c r="F18" s="9" t="s">
        <v>634</v>
      </c>
      <c r="G18" s="36">
        <v>0.95</v>
      </c>
      <c r="H18" s="9">
        <v>15</v>
      </c>
      <c r="I18" s="9">
        <v>15</v>
      </c>
      <c r="J18" s="9" t="s">
        <v>571</v>
      </c>
    </row>
    <row r="19" s="26" customFormat="1" ht="42" customHeight="1" spans="1:10">
      <c r="A19" s="30" t="s">
        <v>655</v>
      </c>
      <c r="B19" s="29" t="s">
        <v>687</v>
      </c>
      <c r="C19" s="9" t="s">
        <v>849</v>
      </c>
      <c r="D19" s="9" t="s">
        <v>636</v>
      </c>
      <c r="E19" s="9">
        <v>90</v>
      </c>
      <c r="F19" s="9" t="s">
        <v>634</v>
      </c>
      <c r="G19" s="35" t="s">
        <v>850</v>
      </c>
      <c r="H19" s="9">
        <v>20</v>
      </c>
      <c r="I19" s="9">
        <v>20</v>
      </c>
      <c r="J19" s="9" t="s">
        <v>571</v>
      </c>
    </row>
    <row r="20" s="26" customFormat="1" ht="12" spans="1:10">
      <c r="A20" s="8" t="s">
        <v>689</v>
      </c>
      <c r="B20" s="9" t="s">
        <v>544</v>
      </c>
      <c r="C20" s="9" t="s">
        <v>544</v>
      </c>
      <c r="D20" s="9" t="s">
        <v>571</v>
      </c>
      <c r="E20" s="9" t="s">
        <v>544</v>
      </c>
      <c r="F20" s="9" t="s">
        <v>544</v>
      </c>
      <c r="G20" s="9" t="s">
        <v>544</v>
      </c>
      <c r="H20" s="9" t="s">
        <v>544</v>
      </c>
      <c r="I20" s="9" t="s">
        <v>544</v>
      </c>
      <c r="J20" s="9" t="s">
        <v>544</v>
      </c>
    </row>
    <row r="21" s="26" customFormat="1" ht="12" spans="1:15">
      <c r="A21" s="8" t="s">
        <v>544</v>
      </c>
      <c r="B21" s="9" t="s">
        <v>544</v>
      </c>
      <c r="C21" s="9" t="s">
        <v>544</v>
      </c>
      <c r="D21" s="9" t="s">
        <v>544</v>
      </c>
      <c r="E21" s="9" t="s">
        <v>544</v>
      </c>
      <c r="F21" s="9" t="s">
        <v>544</v>
      </c>
      <c r="G21" s="9" t="s">
        <v>544</v>
      </c>
      <c r="H21" s="9" t="s">
        <v>544</v>
      </c>
      <c r="I21" s="9" t="s">
        <v>544</v>
      </c>
      <c r="J21" s="9" t="s">
        <v>544</v>
      </c>
      <c r="N21" s="39"/>
      <c r="O21" s="33"/>
    </row>
    <row r="22" s="26" customFormat="1" ht="12" spans="1:15">
      <c r="A22" s="8" t="s">
        <v>689</v>
      </c>
      <c r="B22" s="9" t="s">
        <v>544</v>
      </c>
      <c r="C22" s="9" t="s">
        <v>544</v>
      </c>
      <c r="D22" s="9" t="s">
        <v>544</v>
      </c>
      <c r="E22" s="9" t="s">
        <v>544</v>
      </c>
      <c r="F22" s="9" t="s">
        <v>544</v>
      </c>
      <c r="G22" s="9" t="s">
        <v>544</v>
      </c>
      <c r="H22" s="9" t="s">
        <v>544</v>
      </c>
      <c r="I22" s="9" t="s">
        <v>544</v>
      </c>
      <c r="J22" s="9" t="s">
        <v>544</v>
      </c>
      <c r="N22" s="39"/>
      <c r="O22" s="33"/>
    </row>
    <row r="23" s="26" customFormat="1" ht="46.5" customHeight="1" spans="1:15">
      <c r="A23" s="8" t="s">
        <v>690</v>
      </c>
      <c r="B23" s="9" t="s">
        <v>544</v>
      </c>
      <c r="C23" s="9" t="s">
        <v>544</v>
      </c>
      <c r="D23" s="9" t="s">
        <v>544</v>
      </c>
      <c r="E23" s="9" t="s">
        <v>544</v>
      </c>
      <c r="F23" s="9" t="s">
        <v>544</v>
      </c>
      <c r="G23" s="9" t="s">
        <v>544</v>
      </c>
      <c r="H23" s="9">
        <v>100</v>
      </c>
      <c r="I23" s="13">
        <v>96</v>
      </c>
      <c r="J23" s="9" t="s">
        <v>691</v>
      </c>
      <c r="N23" s="39"/>
      <c r="O23" s="33"/>
    </row>
    <row r="24" s="26" customFormat="1" ht="12" spans="14:15">
      <c r="N24" s="39"/>
      <c r="O24" s="33"/>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B11:E12"/>
    <mergeCell ref="F11:J12"/>
    <mergeCell ref="A5:B9"/>
    <mergeCell ref="A20:C22"/>
    <mergeCell ref="D20:J22"/>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8" workbookViewId="0">
      <selection activeCell="L15" sqref="L15"/>
    </sheetView>
  </sheetViews>
  <sheetFormatPr defaultColWidth="9" defaultRowHeight="14.4"/>
  <cols>
    <col min="1" max="1" width="18.25" customWidth="1"/>
    <col min="2" max="2" width="16.5" customWidth="1"/>
    <col min="3" max="3" width="20.3796296296296" customWidth="1"/>
    <col min="4" max="8" width="13" customWidth="1"/>
    <col min="10" max="10" width="18.6296296296296" customWidth="1"/>
  </cols>
  <sheetData>
    <row r="1" s="25" customFormat="1" ht="28.2" spans="1:10">
      <c r="A1" s="1"/>
      <c r="B1" s="1"/>
      <c r="C1" s="1"/>
      <c r="D1" s="1"/>
      <c r="E1" s="1"/>
      <c r="F1" s="4" t="s">
        <v>659</v>
      </c>
      <c r="G1" s="1"/>
      <c r="H1" s="1"/>
      <c r="I1" s="1"/>
      <c r="J1" s="1"/>
    </row>
    <row r="2" s="26" customFormat="1" ht="30.75" customHeight="1" spans="1:10">
      <c r="A2" s="2" t="s">
        <v>2</v>
      </c>
      <c r="B2" s="2"/>
      <c r="C2" s="2"/>
      <c r="D2" s="2"/>
      <c r="E2" s="2"/>
      <c r="F2" s="2"/>
      <c r="G2" s="2"/>
      <c r="H2" s="2"/>
      <c r="I2" s="2"/>
      <c r="J2" s="2" t="s">
        <v>851</v>
      </c>
    </row>
    <row r="3" s="26" customFormat="1" ht="27.75" customHeight="1" spans="1:10">
      <c r="A3" s="5" t="s">
        <v>661</v>
      </c>
      <c r="B3" s="6" t="s">
        <v>544</v>
      </c>
      <c r="C3" s="7" t="s">
        <v>852</v>
      </c>
      <c r="D3" s="7" t="s">
        <v>544</v>
      </c>
      <c r="E3" s="7" t="s">
        <v>544</v>
      </c>
      <c r="F3" s="7" t="s">
        <v>544</v>
      </c>
      <c r="G3" s="7" t="s">
        <v>544</v>
      </c>
      <c r="H3" s="7" t="s">
        <v>544</v>
      </c>
      <c r="I3" s="7" t="s">
        <v>544</v>
      </c>
      <c r="J3" s="7" t="s">
        <v>544</v>
      </c>
    </row>
    <row r="4" s="26" customFormat="1" ht="27.75" customHeight="1" spans="1:10">
      <c r="A4" s="8" t="s">
        <v>662</v>
      </c>
      <c r="B4" s="9" t="s">
        <v>544</v>
      </c>
      <c r="C4" s="9" t="s">
        <v>524</v>
      </c>
      <c r="D4" s="9" t="s">
        <v>544</v>
      </c>
      <c r="E4" s="9" t="s">
        <v>544</v>
      </c>
      <c r="F4" s="9" t="s">
        <v>663</v>
      </c>
      <c r="G4" s="9" t="s">
        <v>524</v>
      </c>
      <c r="H4" s="9" t="s">
        <v>544</v>
      </c>
      <c r="I4" s="9" t="s">
        <v>544</v>
      </c>
      <c r="J4" s="9" t="s">
        <v>544</v>
      </c>
    </row>
    <row r="5" s="26" customFormat="1" ht="27.75" customHeight="1" spans="1:10">
      <c r="A5" s="10" t="s">
        <v>664</v>
      </c>
      <c r="B5" s="9" t="s">
        <v>544</v>
      </c>
      <c r="C5" s="9" t="s">
        <v>544</v>
      </c>
      <c r="D5" s="9" t="s">
        <v>665</v>
      </c>
      <c r="E5" s="9" t="s">
        <v>479</v>
      </c>
      <c r="F5" s="9" t="s">
        <v>666</v>
      </c>
      <c r="G5" s="9" t="s">
        <v>667</v>
      </c>
      <c r="H5" s="9" t="s">
        <v>668</v>
      </c>
      <c r="I5" s="9" t="s">
        <v>669</v>
      </c>
      <c r="J5" s="9" t="s">
        <v>544</v>
      </c>
    </row>
    <row r="6" s="26" customFormat="1" ht="27.75" customHeight="1" spans="1:10">
      <c r="A6" s="8" t="s">
        <v>544</v>
      </c>
      <c r="B6" s="9" t="s">
        <v>544</v>
      </c>
      <c r="C6" s="9" t="s">
        <v>670</v>
      </c>
      <c r="D6" s="11">
        <v>14.14</v>
      </c>
      <c r="E6" s="11">
        <v>14.14</v>
      </c>
      <c r="F6" s="11">
        <v>12.01</v>
      </c>
      <c r="G6" s="9">
        <v>10</v>
      </c>
      <c r="H6" s="12">
        <v>0.849</v>
      </c>
      <c r="I6" s="9">
        <v>9</v>
      </c>
      <c r="J6" s="9" t="s">
        <v>544</v>
      </c>
    </row>
    <row r="7" s="26" customFormat="1" ht="27.75" customHeight="1" spans="1:10">
      <c r="A7" s="8" t="s">
        <v>544</v>
      </c>
      <c r="B7" s="9" t="s">
        <v>544</v>
      </c>
      <c r="C7" s="9" t="s">
        <v>671</v>
      </c>
      <c r="D7" s="11">
        <v>14.14</v>
      </c>
      <c r="E7" s="11">
        <v>14.14</v>
      </c>
      <c r="F7" s="11">
        <v>12.01</v>
      </c>
      <c r="G7" s="9">
        <v>10</v>
      </c>
      <c r="H7" s="12">
        <v>0.849</v>
      </c>
      <c r="I7" s="9" t="s">
        <v>483</v>
      </c>
      <c r="J7" s="9" t="s">
        <v>544</v>
      </c>
    </row>
    <row r="8" s="26" customFormat="1" ht="27.75" customHeight="1" spans="1:10">
      <c r="A8" s="8" t="s">
        <v>544</v>
      </c>
      <c r="B8" s="9" t="s">
        <v>544</v>
      </c>
      <c r="C8" s="9" t="s">
        <v>672</v>
      </c>
      <c r="D8" s="13">
        <v>0</v>
      </c>
      <c r="E8" s="13">
        <v>0</v>
      </c>
      <c r="F8" s="13">
        <v>0</v>
      </c>
      <c r="G8" s="13" t="s">
        <v>483</v>
      </c>
      <c r="H8" s="13" t="s">
        <v>483</v>
      </c>
      <c r="I8" s="9" t="s">
        <v>483</v>
      </c>
      <c r="J8" s="9" t="s">
        <v>544</v>
      </c>
    </row>
    <row r="9" s="26" customFormat="1" ht="27.75" customHeight="1" spans="1:10">
      <c r="A9" s="8" t="s">
        <v>544</v>
      </c>
      <c r="B9" s="9" t="s">
        <v>544</v>
      </c>
      <c r="C9" s="9" t="s">
        <v>673</v>
      </c>
      <c r="D9" s="13">
        <v>0</v>
      </c>
      <c r="E9" s="13">
        <v>0</v>
      </c>
      <c r="F9" s="13">
        <v>0</v>
      </c>
      <c r="G9" s="13" t="s">
        <v>483</v>
      </c>
      <c r="H9" s="13" t="s">
        <v>483</v>
      </c>
      <c r="I9" s="9" t="s">
        <v>483</v>
      </c>
      <c r="J9" s="9" t="s">
        <v>544</v>
      </c>
    </row>
    <row r="10" s="26" customFormat="1" ht="27.75" customHeight="1" spans="1:10">
      <c r="A10" s="10" t="s">
        <v>674</v>
      </c>
      <c r="B10" s="9" t="s">
        <v>675</v>
      </c>
      <c r="C10" s="9" t="s">
        <v>544</v>
      </c>
      <c r="D10" s="9" t="s">
        <v>544</v>
      </c>
      <c r="E10" s="9" t="s">
        <v>544</v>
      </c>
      <c r="F10" s="9" t="s">
        <v>585</v>
      </c>
      <c r="G10" s="9" t="s">
        <v>544</v>
      </c>
      <c r="H10" s="9" t="s">
        <v>544</v>
      </c>
      <c r="I10" s="9" t="s">
        <v>544</v>
      </c>
      <c r="J10" s="9" t="s">
        <v>544</v>
      </c>
    </row>
    <row r="11" s="26" customFormat="1" ht="27.75" customHeight="1" spans="1:10">
      <c r="A11" s="8" t="s">
        <v>676</v>
      </c>
      <c r="B11" s="14" t="s">
        <v>853</v>
      </c>
      <c r="C11" s="14" t="s">
        <v>544</v>
      </c>
      <c r="D11" s="14" t="s">
        <v>544</v>
      </c>
      <c r="E11" s="14" t="s">
        <v>544</v>
      </c>
      <c r="F11" s="15" t="s">
        <v>854</v>
      </c>
      <c r="G11" s="15" t="s">
        <v>544</v>
      </c>
      <c r="H11" s="15" t="s">
        <v>544</v>
      </c>
      <c r="I11" s="15" t="s">
        <v>544</v>
      </c>
      <c r="J11" s="15" t="s">
        <v>544</v>
      </c>
    </row>
    <row r="12" s="26" customFormat="1" ht="38.25" customHeight="1" spans="1:10">
      <c r="A12" s="8" t="s">
        <v>584</v>
      </c>
      <c r="B12" s="14" t="s">
        <v>544</v>
      </c>
      <c r="C12" s="14" t="s">
        <v>544</v>
      </c>
      <c r="D12" s="14" t="s">
        <v>544</v>
      </c>
      <c r="E12" s="14" t="s">
        <v>544</v>
      </c>
      <c r="F12" s="15" t="s">
        <v>544</v>
      </c>
      <c r="G12" s="15" t="s">
        <v>544</v>
      </c>
      <c r="H12" s="15" t="s">
        <v>544</v>
      </c>
      <c r="I12" s="15" t="s">
        <v>544</v>
      </c>
      <c r="J12" s="15" t="s">
        <v>544</v>
      </c>
    </row>
    <row r="13" s="26" customFormat="1" ht="33.75" customHeight="1" spans="1:10">
      <c r="A13" s="8" t="s">
        <v>679</v>
      </c>
      <c r="B13" s="9" t="s">
        <v>544</v>
      </c>
      <c r="C13" s="9" t="s">
        <v>544</v>
      </c>
      <c r="D13" s="9" t="s">
        <v>680</v>
      </c>
      <c r="E13" s="9" t="s">
        <v>544</v>
      </c>
      <c r="F13" s="9" t="s">
        <v>544</v>
      </c>
      <c r="G13" s="9" t="s">
        <v>628</v>
      </c>
      <c r="H13" s="9" t="s">
        <v>667</v>
      </c>
      <c r="I13" s="9" t="s">
        <v>669</v>
      </c>
      <c r="J13" s="22" t="s">
        <v>629</v>
      </c>
    </row>
    <row r="14" s="26" customFormat="1" ht="33.75" customHeight="1" spans="1:10">
      <c r="A14" s="16" t="s">
        <v>622</v>
      </c>
      <c r="B14" s="27" t="s">
        <v>623</v>
      </c>
      <c r="C14" s="9" t="s">
        <v>624</v>
      </c>
      <c r="D14" s="9" t="s">
        <v>625</v>
      </c>
      <c r="E14" s="9" t="s">
        <v>626</v>
      </c>
      <c r="F14" s="9" t="s">
        <v>627</v>
      </c>
      <c r="G14" s="9" t="s">
        <v>544</v>
      </c>
      <c r="H14" s="9" t="s">
        <v>544</v>
      </c>
      <c r="I14" s="9" t="s">
        <v>544</v>
      </c>
      <c r="J14" s="10" t="s">
        <v>544</v>
      </c>
    </row>
    <row r="15" s="26" customFormat="1" ht="27" customHeight="1" spans="1:10">
      <c r="A15" s="28" t="s">
        <v>630</v>
      </c>
      <c r="B15" s="29" t="s">
        <v>631</v>
      </c>
      <c r="C15" s="9" t="s">
        <v>483</v>
      </c>
      <c r="D15" s="9" t="s">
        <v>483</v>
      </c>
      <c r="E15" s="9" t="s">
        <v>483</v>
      </c>
      <c r="F15" s="9" t="s">
        <v>483</v>
      </c>
      <c r="G15" s="9" t="s">
        <v>483</v>
      </c>
      <c r="H15" s="9" t="s">
        <v>483</v>
      </c>
      <c r="I15" s="9" t="s">
        <v>483</v>
      </c>
      <c r="J15" s="9" t="s">
        <v>483</v>
      </c>
    </row>
    <row r="16" s="26" customFormat="1" ht="36" spans="1:10">
      <c r="A16" s="28"/>
      <c r="B16" s="29" t="s">
        <v>641</v>
      </c>
      <c r="C16" s="9" t="s">
        <v>855</v>
      </c>
      <c r="D16" s="9" t="s">
        <v>633</v>
      </c>
      <c r="E16" s="19">
        <v>141415.73</v>
      </c>
      <c r="F16" s="19" t="s">
        <v>737</v>
      </c>
      <c r="G16" s="19">
        <v>120235.08</v>
      </c>
      <c r="H16" s="19">
        <v>30</v>
      </c>
      <c r="I16" s="19">
        <v>29</v>
      </c>
      <c r="J16" s="31" t="s">
        <v>856</v>
      </c>
    </row>
    <row r="17" s="26" customFormat="1" ht="33" customHeight="1" spans="1:10">
      <c r="A17" s="28" t="s">
        <v>650</v>
      </c>
      <c r="B17" s="29" t="s">
        <v>651</v>
      </c>
      <c r="C17" s="9" t="s">
        <v>857</v>
      </c>
      <c r="D17" s="9" t="s">
        <v>633</v>
      </c>
      <c r="E17" s="9">
        <v>100</v>
      </c>
      <c r="F17" s="9" t="s">
        <v>634</v>
      </c>
      <c r="G17" s="9">
        <v>100</v>
      </c>
      <c r="H17" s="9">
        <v>30</v>
      </c>
      <c r="I17" s="9">
        <v>30</v>
      </c>
      <c r="J17" s="9" t="s">
        <v>483</v>
      </c>
    </row>
    <row r="18" s="26" customFormat="1" ht="33" customHeight="1" spans="1:10">
      <c r="A18" s="30" t="s">
        <v>655</v>
      </c>
      <c r="B18" s="29" t="s">
        <v>687</v>
      </c>
      <c r="C18" s="9" t="s">
        <v>858</v>
      </c>
      <c r="D18" s="9" t="s">
        <v>633</v>
      </c>
      <c r="E18" s="9">
        <v>90</v>
      </c>
      <c r="F18" s="9" t="s">
        <v>634</v>
      </c>
      <c r="G18" s="9">
        <v>100</v>
      </c>
      <c r="H18" s="9">
        <v>30</v>
      </c>
      <c r="I18" s="9">
        <v>30</v>
      </c>
      <c r="J18" s="9" t="s">
        <v>483</v>
      </c>
    </row>
    <row r="19" s="26" customFormat="1" ht="33" customHeight="1" spans="1:10">
      <c r="A19" s="8" t="s">
        <v>689</v>
      </c>
      <c r="B19" s="9" t="s">
        <v>544</v>
      </c>
      <c r="C19" s="9" t="s">
        <v>544</v>
      </c>
      <c r="D19" s="9" t="s">
        <v>571</v>
      </c>
      <c r="E19" s="9" t="s">
        <v>544</v>
      </c>
      <c r="F19" s="9" t="s">
        <v>544</v>
      </c>
      <c r="G19" s="9" t="s">
        <v>544</v>
      </c>
      <c r="H19" s="9" t="s">
        <v>544</v>
      </c>
      <c r="I19" s="9" t="s">
        <v>544</v>
      </c>
      <c r="J19" s="9" t="s">
        <v>544</v>
      </c>
    </row>
    <row r="20" s="26" customFormat="1" ht="33" customHeight="1" spans="1:15">
      <c r="A20" s="8" t="s">
        <v>544</v>
      </c>
      <c r="B20" s="9" t="s">
        <v>544</v>
      </c>
      <c r="C20" s="9" t="s">
        <v>544</v>
      </c>
      <c r="D20" s="9" t="s">
        <v>544</v>
      </c>
      <c r="E20" s="9" t="s">
        <v>544</v>
      </c>
      <c r="F20" s="9" t="s">
        <v>544</v>
      </c>
      <c r="G20" s="9" t="s">
        <v>544</v>
      </c>
      <c r="H20" s="9" t="s">
        <v>544</v>
      </c>
      <c r="I20" s="9" t="s">
        <v>544</v>
      </c>
      <c r="J20" s="9" t="s">
        <v>544</v>
      </c>
      <c r="N20" s="32"/>
      <c r="O20" s="33"/>
    </row>
    <row r="21" s="26" customFormat="1" ht="33" customHeight="1" spans="1:15">
      <c r="A21" s="8" t="s">
        <v>689</v>
      </c>
      <c r="B21" s="9" t="s">
        <v>544</v>
      </c>
      <c r="C21" s="9" t="s">
        <v>544</v>
      </c>
      <c r="D21" s="9" t="s">
        <v>544</v>
      </c>
      <c r="E21" s="9" t="s">
        <v>544</v>
      </c>
      <c r="F21" s="9" t="s">
        <v>544</v>
      </c>
      <c r="G21" s="9" t="s">
        <v>544</v>
      </c>
      <c r="H21" s="9" t="s">
        <v>544</v>
      </c>
      <c r="I21" s="9" t="s">
        <v>544</v>
      </c>
      <c r="J21" s="9" t="s">
        <v>544</v>
      </c>
      <c r="N21" s="32"/>
      <c r="O21" s="33"/>
    </row>
    <row r="22" s="26" customFormat="1" ht="33" customHeight="1" spans="1:15">
      <c r="A22" s="8" t="s">
        <v>690</v>
      </c>
      <c r="B22" s="9" t="s">
        <v>544</v>
      </c>
      <c r="C22" s="9" t="s">
        <v>544</v>
      </c>
      <c r="D22" s="9" t="s">
        <v>544</v>
      </c>
      <c r="E22" s="9" t="s">
        <v>544</v>
      </c>
      <c r="F22" s="9" t="s">
        <v>544</v>
      </c>
      <c r="G22" s="9" t="s">
        <v>544</v>
      </c>
      <c r="H22" s="9">
        <v>100</v>
      </c>
      <c r="I22" s="9">
        <v>98</v>
      </c>
      <c r="J22" s="9" t="s">
        <v>691</v>
      </c>
      <c r="N22" s="32"/>
      <c r="O22" s="33"/>
    </row>
    <row r="23" s="25" customFormat="1" spans="14:15">
      <c r="N23" s="32"/>
      <c r="O23" s="34"/>
    </row>
    <row r="24" s="25" customFormat="1" spans="14:15">
      <c r="N24" s="32"/>
      <c r="O24" s="34"/>
    </row>
    <row r="25" s="25" customFormat="1" spans="14:15">
      <c r="N25" s="32"/>
      <c r="O25" s="34"/>
    </row>
    <row r="26" s="25" customFormat="1" spans="14:15">
      <c r="N26" s="32"/>
      <c r="O26" s="34"/>
    </row>
    <row r="27" s="25" customFormat="1" spans="14:15">
      <c r="N27" s="32"/>
      <c r="O27" s="34"/>
    </row>
    <row r="28" s="25" customFormat="1" spans="14:15">
      <c r="N28" s="34"/>
      <c r="O28" s="34"/>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N20:N23"/>
    <mergeCell ref="N24:N27"/>
    <mergeCell ref="B11:E12"/>
    <mergeCell ref="F11:J12"/>
    <mergeCell ref="A5:B9"/>
    <mergeCell ref="A19:C21"/>
    <mergeCell ref="D19:J21"/>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85" zoomScaleNormal="85" topLeftCell="A13" workbookViewId="0">
      <selection activeCell="K27" sqref="K27"/>
    </sheetView>
  </sheetViews>
  <sheetFormatPr defaultColWidth="9" defaultRowHeight="14.4"/>
  <cols>
    <col min="1" max="1" width="15.8796296296296" style="3" customWidth="1"/>
    <col min="2" max="2" width="19" style="3" customWidth="1"/>
    <col min="3" max="3" width="23.8796296296296" style="3" customWidth="1"/>
    <col min="4" max="8" width="12.25" style="3" customWidth="1"/>
    <col min="9" max="9" width="9" style="3"/>
    <col min="10" max="10" width="17.8796296296296" style="3" customWidth="1"/>
    <col min="11" max="16384" width="9" style="3"/>
  </cols>
  <sheetData>
    <row r="1" s="1" customFormat="1" ht="28.2" spans="6:6">
      <c r="F1" s="4" t="s">
        <v>659</v>
      </c>
    </row>
    <row r="2" s="2" customFormat="1" ht="30" customHeight="1" spans="1:10">
      <c r="A2" s="2" t="s">
        <v>2</v>
      </c>
      <c r="J2" s="2" t="s">
        <v>859</v>
      </c>
    </row>
    <row r="3" s="2" customFormat="1" ht="39.75" customHeight="1" spans="1:10">
      <c r="A3" s="5" t="s">
        <v>661</v>
      </c>
      <c r="B3" s="6" t="s">
        <v>544</v>
      </c>
      <c r="C3" s="7" t="s">
        <v>617</v>
      </c>
      <c r="D3" s="7" t="s">
        <v>544</v>
      </c>
      <c r="E3" s="7" t="s">
        <v>544</v>
      </c>
      <c r="F3" s="7" t="s">
        <v>544</v>
      </c>
      <c r="G3" s="7" t="s">
        <v>544</v>
      </c>
      <c r="H3" s="7" t="s">
        <v>544</v>
      </c>
      <c r="I3" s="7" t="s">
        <v>544</v>
      </c>
      <c r="J3" s="7" t="s">
        <v>544</v>
      </c>
    </row>
    <row r="4" s="2" customFormat="1" ht="39.75" customHeight="1" spans="1:10">
      <c r="A4" s="8" t="s">
        <v>662</v>
      </c>
      <c r="B4" s="9" t="s">
        <v>544</v>
      </c>
      <c r="C4" s="9" t="s">
        <v>524</v>
      </c>
      <c r="D4" s="9" t="s">
        <v>544</v>
      </c>
      <c r="E4" s="9" t="s">
        <v>544</v>
      </c>
      <c r="F4" s="9" t="s">
        <v>663</v>
      </c>
      <c r="G4" s="9" t="s">
        <v>524</v>
      </c>
      <c r="H4" s="9" t="s">
        <v>544</v>
      </c>
      <c r="I4" s="9" t="s">
        <v>544</v>
      </c>
      <c r="J4" s="9" t="s">
        <v>544</v>
      </c>
    </row>
    <row r="5" s="2" customFormat="1" ht="39.75" customHeight="1" spans="1:10">
      <c r="A5" s="10" t="s">
        <v>664</v>
      </c>
      <c r="B5" s="9" t="s">
        <v>544</v>
      </c>
      <c r="C5" s="9" t="s">
        <v>544</v>
      </c>
      <c r="D5" s="9" t="s">
        <v>665</v>
      </c>
      <c r="E5" s="9" t="s">
        <v>479</v>
      </c>
      <c r="F5" s="9" t="s">
        <v>666</v>
      </c>
      <c r="G5" s="9" t="s">
        <v>667</v>
      </c>
      <c r="H5" s="9" t="s">
        <v>668</v>
      </c>
      <c r="I5" s="9" t="s">
        <v>669</v>
      </c>
      <c r="J5" s="9" t="s">
        <v>544</v>
      </c>
    </row>
    <row r="6" s="2" customFormat="1" ht="39.75" customHeight="1" spans="1:10">
      <c r="A6" s="8" t="s">
        <v>544</v>
      </c>
      <c r="B6" s="9" t="s">
        <v>544</v>
      </c>
      <c r="C6" s="9" t="s">
        <v>670</v>
      </c>
      <c r="D6" s="11">
        <v>6</v>
      </c>
      <c r="E6" s="11">
        <v>6</v>
      </c>
      <c r="F6" s="11">
        <v>2.4</v>
      </c>
      <c r="G6" s="9">
        <v>8</v>
      </c>
      <c r="H6" s="12">
        <v>0.4</v>
      </c>
      <c r="I6" s="9">
        <v>8</v>
      </c>
      <c r="J6" s="9" t="s">
        <v>544</v>
      </c>
    </row>
    <row r="7" s="2" customFormat="1" ht="39.75" customHeight="1" spans="1:10">
      <c r="A7" s="8" t="s">
        <v>544</v>
      </c>
      <c r="B7" s="9" t="s">
        <v>544</v>
      </c>
      <c r="C7" s="9" t="s">
        <v>671</v>
      </c>
      <c r="D7" s="11">
        <v>6</v>
      </c>
      <c r="E7" s="11">
        <v>6</v>
      </c>
      <c r="F7" s="11">
        <v>2.4</v>
      </c>
      <c r="G7" s="9">
        <v>8</v>
      </c>
      <c r="H7" s="12">
        <v>0.4</v>
      </c>
      <c r="I7" s="9" t="s">
        <v>483</v>
      </c>
      <c r="J7" s="9" t="s">
        <v>544</v>
      </c>
    </row>
    <row r="8" s="2" customFormat="1" ht="39.75" customHeight="1" spans="1:10">
      <c r="A8" s="8" t="s">
        <v>544</v>
      </c>
      <c r="B8" s="9" t="s">
        <v>544</v>
      </c>
      <c r="C8" s="9" t="s">
        <v>672</v>
      </c>
      <c r="D8" s="13">
        <v>0</v>
      </c>
      <c r="E8" s="13">
        <v>0</v>
      </c>
      <c r="F8" s="13">
        <v>0</v>
      </c>
      <c r="G8" s="13" t="s">
        <v>483</v>
      </c>
      <c r="H8" s="13" t="s">
        <v>483</v>
      </c>
      <c r="I8" s="9" t="s">
        <v>483</v>
      </c>
      <c r="J8" s="9" t="s">
        <v>544</v>
      </c>
    </row>
    <row r="9" s="2" customFormat="1" ht="39.75" customHeight="1" spans="1:10">
      <c r="A9" s="8" t="s">
        <v>544</v>
      </c>
      <c r="B9" s="9" t="s">
        <v>544</v>
      </c>
      <c r="C9" s="9" t="s">
        <v>673</v>
      </c>
      <c r="D9" s="13">
        <v>0</v>
      </c>
      <c r="E9" s="13">
        <v>0</v>
      </c>
      <c r="F9" s="13">
        <v>0</v>
      </c>
      <c r="G9" s="13" t="s">
        <v>483</v>
      </c>
      <c r="H9" s="13" t="s">
        <v>483</v>
      </c>
      <c r="I9" s="9" t="s">
        <v>483</v>
      </c>
      <c r="J9" s="9" t="s">
        <v>544</v>
      </c>
    </row>
    <row r="10" s="2" customFormat="1" ht="39.75" customHeight="1" spans="1:10">
      <c r="A10" s="10" t="s">
        <v>674</v>
      </c>
      <c r="B10" s="9" t="s">
        <v>675</v>
      </c>
      <c r="C10" s="9" t="s">
        <v>544</v>
      </c>
      <c r="D10" s="9" t="s">
        <v>544</v>
      </c>
      <c r="E10" s="9" t="s">
        <v>544</v>
      </c>
      <c r="F10" s="9" t="s">
        <v>585</v>
      </c>
      <c r="G10" s="9" t="s">
        <v>544</v>
      </c>
      <c r="H10" s="9" t="s">
        <v>544</v>
      </c>
      <c r="I10" s="9" t="s">
        <v>544</v>
      </c>
      <c r="J10" s="9" t="s">
        <v>544</v>
      </c>
    </row>
    <row r="11" s="2" customFormat="1" ht="12" spans="1:10">
      <c r="A11" s="8" t="s">
        <v>676</v>
      </c>
      <c r="B11" s="14" t="s">
        <v>853</v>
      </c>
      <c r="C11" s="14" t="s">
        <v>544</v>
      </c>
      <c r="D11" s="14" t="s">
        <v>544</v>
      </c>
      <c r="E11" s="14" t="s">
        <v>544</v>
      </c>
      <c r="F11" s="15" t="s">
        <v>854</v>
      </c>
      <c r="G11" s="15" t="s">
        <v>544</v>
      </c>
      <c r="H11" s="15" t="s">
        <v>544</v>
      </c>
      <c r="I11" s="15" t="s">
        <v>544</v>
      </c>
      <c r="J11" s="15" t="s">
        <v>544</v>
      </c>
    </row>
    <row r="12" s="2" customFormat="1" ht="91.5" customHeight="1" spans="1:10">
      <c r="A12" s="8" t="s">
        <v>584</v>
      </c>
      <c r="B12" s="14" t="s">
        <v>544</v>
      </c>
      <c r="C12" s="14" t="s">
        <v>544</v>
      </c>
      <c r="D12" s="14" t="s">
        <v>544</v>
      </c>
      <c r="E12" s="14" t="s">
        <v>544</v>
      </c>
      <c r="F12" s="15" t="s">
        <v>544</v>
      </c>
      <c r="G12" s="15" t="s">
        <v>544</v>
      </c>
      <c r="H12" s="15" t="s">
        <v>544</v>
      </c>
      <c r="I12" s="15" t="s">
        <v>544</v>
      </c>
      <c r="J12" s="15" t="s">
        <v>544</v>
      </c>
    </row>
    <row r="13" s="2" customFormat="1" ht="30.75" customHeight="1" spans="1:10">
      <c r="A13" s="8" t="s">
        <v>679</v>
      </c>
      <c r="B13" s="9" t="s">
        <v>544</v>
      </c>
      <c r="C13" s="9" t="s">
        <v>544</v>
      </c>
      <c r="D13" s="9" t="s">
        <v>680</v>
      </c>
      <c r="E13" s="9" t="s">
        <v>544</v>
      </c>
      <c r="F13" s="9" t="s">
        <v>544</v>
      </c>
      <c r="G13" s="9" t="s">
        <v>628</v>
      </c>
      <c r="H13" s="9" t="s">
        <v>667</v>
      </c>
      <c r="I13" s="9" t="s">
        <v>669</v>
      </c>
      <c r="J13" s="22" t="s">
        <v>629</v>
      </c>
    </row>
    <row r="14" s="2" customFormat="1" ht="30.75" customHeight="1" spans="1:10">
      <c r="A14" s="8" t="s">
        <v>622</v>
      </c>
      <c r="B14" s="9" t="s">
        <v>623</v>
      </c>
      <c r="C14" s="9" t="s">
        <v>624</v>
      </c>
      <c r="D14" s="9" t="s">
        <v>625</v>
      </c>
      <c r="E14" s="9" t="s">
        <v>626</v>
      </c>
      <c r="F14" s="9" t="s">
        <v>627</v>
      </c>
      <c r="G14" s="9" t="s">
        <v>544</v>
      </c>
      <c r="H14" s="9" t="s">
        <v>544</v>
      </c>
      <c r="I14" s="9" t="s">
        <v>544</v>
      </c>
      <c r="J14" s="10" t="s">
        <v>544</v>
      </c>
    </row>
    <row r="15" s="2" customFormat="1" ht="30.75" customHeight="1" spans="1:10">
      <c r="A15" s="16" t="s">
        <v>630</v>
      </c>
      <c r="B15" s="9" t="s">
        <v>631</v>
      </c>
      <c r="C15" s="9" t="s">
        <v>860</v>
      </c>
      <c r="D15" s="9" t="s">
        <v>633</v>
      </c>
      <c r="E15" s="14" t="str">
        <f>C15</f>
        <v>完成组织机构沿革表的编纂</v>
      </c>
      <c r="F15" s="9" t="s">
        <v>698</v>
      </c>
      <c r="G15" s="14" t="s">
        <v>860</v>
      </c>
      <c r="H15" s="9">
        <v>20</v>
      </c>
      <c r="I15" s="9">
        <v>20</v>
      </c>
      <c r="J15" s="9" t="s">
        <v>571</v>
      </c>
    </row>
    <row r="16" s="2" customFormat="1" ht="30.75" customHeight="1" spans="1:10">
      <c r="A16" s="16"/>
      <c r="B16" s="9" t="s">
        <v>641</v>
      </c>
      <c r="C16" s="17" t="s">
        <v>861</v>
      </c>
      <c r="D16" s="17" t="s">
        <v>633</v>
      </c>
      <c r="E16" s="260" t="s">
        <v>747</v>
      </c>
      <c r="F16" s="17" t="s">
        <v>634</v>
      </c>
      <c r="G16" s="18">
        <v>1</v>
      </c>
      <c r="H16" s="19">
        <v>20</v>
      </c>
      <c r="I16" s="19">
        <v>20</v>
      </c>
      <c r="J16" s="9" t="s">
        <v>571</v>
      </c>
    </row>
    <row r="17" s="2" customFormat="1" ht="30.75" customHeight="1" spans="1:10">
      <c r="A17" s="8"/>
      <c r="B17" s="9" t="s">
        <v>830</v>
      </c>
      <c r="C17" s="17" t="s">
        <v>862</v>
      </c>
      <c r="D17" s="9" t="s">
        <v>863</v>
      </c>
      <c r="E17" s="260" t="s">
        <v>864</v>
      </c>
      <c r="F17" s="17" t="s">
        <v>865</v>
      </c>
      <c r="G17" s="9" t="s">
        <v>866</v>
      </c>
      <c r="H17" s="9">
        <v>15</v>
      </c>
      <c r="I17" s="9">
        <v>15</v>
      </c>
      <c r="J17" s="9" t="s">
        <v>571</v>
      </c>
    </row>
    <row r="18" s="2" customFormat="1" ht="51" customHeight="1" spans="1:10">
      <c r="A18" s="8"/>
      <c r="B18" s="9" t="s">
        <v>867</v>
      </c>
      <c r="C18" s="20" t="s">
        <v>868</v>
      </c>
      <c r="D18" s="17" t="s">
        <v>636</v>
      </c>
      <c r="E18" s="260" t="s">
        <v>731</v>
      </c>
      <c r="F18" s="17" t="s">
        <v>634</v>
      </c>
      <c r="G18" s="9">
        <v>98</v>
      </c>
      <c r="H18" s="9">
        <v>15</v>
      </c>
      <c r="I18" s="9">
        <v>15</v>
      </c>
      <c r="J18" s="9" t="s">
        <v>571</v>
      </c>
    </row>
    <row r="19" s="2" customFormat="1" ht="49.5" customHeight="1" spans="1:10">
      <c r="A19" s="21" t="s">
        <v>655</v>
      </c>
      <c r="B19" s="9" t="s">
        <v>687</v>
      </c>
      <c r="C19" s="17" t="s">
        <v>869</v>
      </c>
      <c r="D19" s="17" t="s">
        <v>636</v>
      </c>
      <c r="E19" s="260" t="s">
        <v>731</v>
      </c>
      <c r="F19" s="17" t="s">
        <v>634</v>
      </c>
      <c r="G19" s="9">
        <v>98</v>
      </c>
      <c r="H19" s="9">
        <v>20</v>
      </c>
      <c r="I19" s="9">
        <v>20</v>
      </c>
      <c r="J19" s="9" t="s">
        <v>571</v>
      </c>
    </row>
    <row r="20" s="2" customFormat="1" ht="12" spans="1:10">
      <c r="A20" s="8" t="s">
        <v>689</v>
      </c>
      <c r="B20" s="9" t="s">
        <v>544</v>
      </c>
      <c r="C20" s="9" t="s">
        <v>544</v>
      </c>
      <c r="D20" s="9" t="s">
        <v>571</v>
      </c>
      <c r="E20" s="9"/>
      <c r="F20" s="9"/>
      <c r="G20" s="9"/>
      <c r="H20" s="9"/>
      <c r="I20" s="9"/>
      <c r="J20" s="9"/>
    </row>
    <row r="21" s="2" customFormat="1" ht="12" spans="1:15">
      <c r="A21" s="8" t="s">
        <v>544</v>
      </c>
      <c r="B21" s="9" t="s">
        <v>544</v>
      </c>
      <c r="C21" s="9" t="s">
        <v>544</v>
      </c>
      <c r="D21" s="9"/>
      <c r="E21" s="9"/>
      <c r="F21" s="9"/>
      <c r="G21" s="9"/>
      <c r="H21" s="9"/>
      <c r="I21" s="9"/>
      <c r="J21" s="9"/>
      <c r="N21" s="23"/>
      <c r="O21" s="24"/>
    </row>
    <row r="22" s="2" customFormat="1" ht="12" spans="1:15">
      <c r="A22" s="8" t="s">
        <v>689</v>
      </c>
      <c r="B22" s="9" t="s">
        <v>544</v>
      </c>
      <c r="C22" s="9" t="s">
        <v>544</v>
      </c>
      <c r="D22" s="9"/>
      <c r="E22" s="9"/>
      <c r="F22" s="9"/>
      <c r="G22" s="9"/>
      <c r="H22" s="9"/>
      <c r="I22" s="9"/>
      <c r="J22" s="9"/>
      <c r="N22" s="23"/>
      <c r="O22" s="24"/>
    </row>
    <row r="23" s="2" customFormat="1" ht="45" customHeight="1" spans="1:15">
      <c r="A23" s="8" t="s">
        <v>690</v>
      </c>
      <c r="B23" s="9" t="s">
        <v>544</v>
      </c>
      <c r="C23" s="9" t="s">
        <v>544</v>
      </c>
      <c r="D23" s="9" t="s">
        <v>544</v>
      </c>
      <c r="E23" s="9" t="s">
        <v>544</v>
      </c>
      <c r="F23" s="9" t="s">
        <v>544</v>
      </c>
      <c r="G23" s="9" t="s">
        <v>544</v>
      </c>
      <c r="H23" s="9">
        <v>100</v>
      </c>
      <c r="I23" s="9">
        <v>98</v>
      </c>
      <c r="J23" s="9" t="s">
        <v>691</v>
      </c>
      <c r="N23" s="23"/>
      <c r="O23" s="24"/>
    </row>
    <row r="24" ht="12.75" customHeight="1"/>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3"/>
    <mergeCell ref="B11:E12"/>
    <mergeCell ref="F11:J12"/>
    <mergeCell ref="A5:B9"/>
    <mergeCell ref="A20:C22"/>
    <mergeCell ref="D20:J2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6" activePane="bottomRight" state="frozen"/>
      <selection/>
      <selection pane="topRight"/>
      <selection pane="bottomLeft"/>
      <selection pane="bottomRight" activeCell="M26" sqref="M26"/>
    </sheetView>
  </sheetViews>
  <sheetFormatPr defaultColWidth="9" defaultRowHeight="14.4"/>
  <cols>
    <col min="1" max="3" width="3.25" customWidth="1"/>
    <col min="4" max="4" width="39.8796296296296" customWidth="1"/>
    <col min="5" max="10" width="18.75" customWidth="1"/>
  </cols>
  <sheetData>
    <row r="1" ht="28.2" spans="6:6">
      <c r="F1" s="237" t="s">
        <v>180</v>
      </c>
    </row>
    <row r="2" ht="15.6" spans="10:10">
      <c r="J2" s="224" t="s">
        <v>181</v>
      </c>
    </row>
    <row r="3" ht="15.6" spans="1:10">
      <c r="A3" s="224" t="s">
        <v>2</v>
      </c>
      <c r="J3" s="224" t="s">
        <v>3</v>
      </c>
    </row>
    <row r="4" ht="19.5" customHeight="1" spans="1:10">
      <c r="A4" s="225" t="s">
        <v>6</v>
      </c>
      <c r="B4" s="225"/>
      <c r="C4" s="225"/>
      <c r="D4" s="225"/>
      <c r="E4" s="232" t="s">
        <v>103</v>
      </c>
      <c r="F4" s="232" t="s">
        <v>182</v>
      </c>
      <c r="G4" s="232" t="s">
        <v>183</v>
      </c>
      <c r="H4" s="232" t="s">
        <v>184</v>
      </c>
      <c r="I4" s="232" t="s">
        <v>185</v>
      </c>
      <c r="J4" s="232" t="s">
        <v>186</v>
      </c>
    </row>
    <row r="5" ht="19.5" customHeight="1" spans="1:10">
      <c r="A5" s="232" t="s">
        <v>126</v>
      </c>
      <c r="B5" s="232"/>
      <c r="C5" s="232"/>
      <c r="D5" s="225" t="s">
        <v>127</v>
      </c>
      <c r="E5" s="232"/>
      <c r="F5" s="232"/>
      <c r="G5" s="232"/>
      <c r="H5" s="232"/>
      <c r="I5" s="232"/>
      <c r="J5" s="232"/>
    </row>
    <row r="6" ht="19.5" customHeight="1" spans="1:10">
      <c r="A6" s="232"/>
      <c r="B6" s="232"/>
      <c r="C6" s="232"/>
      <c r="D6" s="225"/>
      <c r="E6" s="232"/>
      <c r="F6" s="232"/>
      <c r="G6" s="232"/>
      <c r="H6" s="232"/>
      <c r="I6" s="232"/>
      <c r="J6" s="232"/>
    </row>
    <row r="7" ht="19.5" customHeight="1" spans="1:10">
      <c r="A7" s="232"/>
      <c r="B7" s="232"/>
      <c r="C7" s="232"/>
      <c r="D7" s="225"/>
      <c r="E7" s="232"/>
      <c r="F7" s="232"/>
      <c r="G7" s="232"/>
      <c r="H7" s="232"/>
      <c r="I7" s="232"/>
      <c r="J7" s="232"/>
    </row>
    <row r="8" ht="19.5" customHeight="1" spans="1:10">
      <c r="A8" s="225" t="s">
        <v>130</v>
      </c>
      <c r="B8" s="225" t="s">
        <v>131</v>
      </c>
      <c r="C8" s="225" t="s">
        <v>132</v>
      </c>
      <c r="D8" s="225" t="s">
        <v>10</v>
      </c>
      <c r="E8" s="232" t="s">
        <v>11</v>
      </c>
      <c r="F8" s="232" t="s">
        <v>12</v>
      </c>
      <c r="G8" s="232" t="s">
        <v>21</v>
      </c>
      <c r="H8" s="232" t="s">
        <v>25</v>
      </c>
      <c r="I8" s="232" t="s">
        <v>30</v>
      </c>
      <c r="J8" s="232" t="s">
        <v>34</v>
      </c>
    </row>
    <row r="9" ht="19.5" customHeight="1" spans="1:10">
      <c r="A9" s="225"/>
      <c r="B9" s="225"/>
      <c r="C9" s="225"/>
      <c r="D9" s="225" t="s">
        <v>133</v>
      </c>
      <c r="E9" s="245">
        <v>699.55</v>
      </c>
      <c r="F9" s="245">
        <v>586.19</v>
      </c>
      <c r="G9" s="238">
        <v>113.36</v>
      </c>
      <c r="H9" s="238"/>
      <c r="I9" s="238"/>
      <c r="J9" s="238"/>
    </row>
    <row r="10" s="246" customFormat="1" ht="19.5" customHeight="1" spans="1:10">
      <c r="A10" s="239" t="s">
        <v>135</v>
      </c>
      <c r="B10" s="239"/>
      <c r="C10" s="239"/>
      <c r="D10" s="239" t="s">
        <v>136</v>
      </c>
      <c r="E10" s="238">
        <v>494.73</v>
      </c>
      <c r="F10" s="238">
        <v>396.06</v>
      </c>
      <c r="G10" s="238">
        <v>98.67</v>
      </c>
      <c r="H10" s="238"/>
      <c r="I10" s="238"/>
      <c r="J10" s="238"/>
    </row>
    <row r="11" s="246" customFormat="1" ht="19.5" customHeight="1" spans="1:10">
      <c r="A11" s="239" t="s">
        <v>187</v>
      </c>
      <c r="B11" s="239"/>
      <c r="C11" s="239"/>
      <c r="D11" s="239" t="s">
        <v>188</v>
      </c>
      <c r="E11" s="238">
        <v>0.06</v>
      </c>
      <c r="F11" s="238"/>
      <c r="G11" s="238">
        <v>0.06</v>
      </c>
      <c r="H11" s="238"/>
      <c r="I11" s="238"/>
      <c r="J11" s="238"/>
    </row>
    <row r="12" ht="19.5" customHeight="1" spans="1:10">
      <c r="A12" s="239" t="s">
        <v>189</v>
      </c>
      <c r="B12" s="239"/>
      <c r="C12" s="239"/>
      <c r="D12" s="239" t="s">
        <v>190</v>
      </c>
      <c r="E12" s="245">
        <v>0.06</v>
      </c>
      <c r="F12" s="245"/>
      <c r="G12" s="238">
        <v>0.06</v>
      </c>
      <c r="H12" s="238"/>
      <c r="I12" s="238"/>
      <c r="J12" s="238"/>
    </row>
    <row r="13" s="246" customFormat="1" ht="19.5" customHeight="1" spans="1:10">
      <c r="A13" s="239" t="s">
        <v>137</v>
      </c>
      <c r="B13" s="239"/>
      <c r="C13" s="239"/>
      <c r="D13" s="239" t="s">
        <v>138</v>
      </c>
      <c r="E13" s="238">
        <v>494.67</v>
      </c>
      <c r="F13" s="238">
        <v>396.06</v>
      </c>
      <c r="G13" s="238">
        <v>98.61</v>
      </c>
      <c r="H13" s="238"/>
      <c r="I13" s="238"/>
      <c r="J13" s="238"/>
    </row>
    <row r="14" ht="19.5" customHeight="1" spans="1:10">
      <c r="A14" s="239" t="s">
        <v>139</v>
      </c>
      <c r="B14" s="239"/>
      <c r="C14" s="239"/>
      <c r="D14" s="239" t="s">
        <v>140</v>
      </c>
      <c r="E14" s="245">
        <v>396.06</v>
      </c>
      <c r="F14" s="245">
        <v>396.06</v>
      </c>
      <c r="G14" s="238"/>
      <c r="H14" s="238"/>
      <c r="I14" s="238"/>
      <c r="J14" s="238"/>
    </row>
    <row r="15" ht="19.5" customHeight="1" spans="1:10">
      <c r="A15" s="239" t="s">
        <v>141</v>
      </c>
      <c r="B15" s="239"/>
      <c r="C15" s="239"/>
      <c r="D15" s="239" t="s">
        <v>142</v>
      </c>
      <c r="E15" s="245">
        <v>94.75</v>
      </c>
      <c r="F15" s="245"/>
      <c r="G15" s="238">
        <v>94.75</v>
      </c>
      <c r="H15" s="238"/>
      <c r="I15" s="238"/>
      <c r="J15" s="238"/>
    </row>
    <row r="16" ht="19.5" customHeight="1" spans="1:10">
      <c r="A16" s="239" t="s">
        <v>143</v>
      </c>
      <c r="B16" s="239"/>
      <c r="C16" s="239"/>
      <c r="D16" s="239" t="s">
        <v>144</v>
      </c>
      <c r="E16" s="245">
        <v>3.86</v>
      </c>
      <c r="F16" s="245"/>
      <c r="G16" s="238">
        <v>3.86</v>
      </c>
      <c r="H16" s="238"/>
      <c r="I16" s="238"/>
      <c r="J16" s="238"/>
    </row>
    <row r="17" s="246" customFormat="1" ht="19.5" customHeight="1" spans="1:10">
      <c r="A17" s="239" t="s">
        <v>145</v>
      </c>
      <c r="B17" s="239"/>
      <c r="C17" s="239"/>
      <c r="D17" s="239" t="s">
        <v>146</v>
      </c>
      <c r="E17" s="238">
        <v>105.88</v>
      </c>
      <c r="F17" s="238">
        <v>105.88</v>
      </c>
      <c r="G17" s="238"/>
      <c r="H17" s="238"/>
      <c r="I17" s="238"/>
      <c r="J17" s="238"/>
    </row>
    <row r="18" s="246" customFormat="1" ht="19.5" customHeight="1" spans="1:10">
      <c r="A18" s="239" t="s">
        <v>147</v>
      </c>
      <c r="B18" s="239"/>
      <c r="C18" s="239"/>
      <c r="D18" s="239" t="s">
        <v>148</v>
      </c>
      <c r="E18" s="238">
        <v>81.19</v>
      </c>
      <c r="F18" s="238">
        <v>81.19</v>
      </c>
      <c r="G18" s="238"/>
      <c r="H18" s="238"/>
      <c r="I18" s="238"/>
      <c r="J18" s="238"/>
    </row>
    <row r="19" ht="19.5" customHeight="1" spans="1:10">
      <c r="A19" s="239" t="s">
        <v>149</v>
      </c>
      <c r="B19" s="239"/>
      <c r="C19" s="239"/>
      <c r="D19" s="239" t="s">
        <v>150</v>
      </c>
      <c r="E19" s="245">
        <v>12.24</v>
      </c>
      <c r="F19" s="245">
        <v>12.24</v>
      </c>
      <c r="G19" s="238"/>
      <c r="H19" s="238"/>
      <c r="I19" s="238"/>
      <c r="J19" s="238"/>
    </row>
    <row r="20" ht="19.5" customHeight="1" spans="1:10">
      <c r="A20" s="239" t="s">
        <v>151</v>
      </c>
      <c r="B20" s="239"/>
      <c r="C20" s="239"/>
      <c r="D20" s="239" t="s">
        <v>152</v>
      </c>
      <c r="E20" s="245">
        <v>45.97</v>
      </c>
      <c r="F20" s="245">
        <v>45.97</v>
      </c>
      <c r="G20" s="238"/>
      <c r="H20" s="238"/>
      <c r="I20" s="238"/>
      <c r="J20" s="238"/>
    </row>
    <row r="21" ht="19.5" customHeight="1" spans="1:10">
      <c r="A21" s="239" t="s">
        <v>153</v>
      </c>
      <c r="B21" s="239"/>
      <c r="C21" s="239"/>
      <c r="D21" s="239" t="s">
        <v>154</v>
      </c>
      <c r="E21" s="245">
        <v>22.98</v>
      </c>
      <c r="F21" s="245">
        <v>22.98</v>
      </c>
      <c r="G21" s="238"/>
      <c r="H21" s="238"/>
      <c r="I21" s="238"/>
      <c r="J21" s="238"/>
    </row>
    <row r="22" s="246" customFormat="1" ht="19.5" customHeight="1" spans="1:10">
      <c r="A22" s="239" t="s">
        <v>155</v>
      </c>
      <c r="B22" s="239"/>
      <c r="C22" s="239"/>
      <c r="D22" s="239" t="s">
        <v>156</v>
      </c>
      <c r="E22" s="238">
        <v>24.69</v>
      </c>
      <c r="F22" s="238">
        <v>24.69</v>
      </c>
      <c r="G22" s="238"/>
      <c r="H22" s="238"/>
      <c r="I22" s="238"/>
      <c r="J22" s="238"/>
    </row>
    <row r="23" ht="19.5" customHeight="1" spans="1:10">
      <c r="A23" s="239" t="s">
        <v>157</v>
      </c>
      <c r="B23" s="239"/>
      <c r="C23" s="239"/>
      <c r="D23" s="239" t="s">
        <v>158</v>
      </c>
      <c r="E23" s="245">
        <v>24.69</v>
      </c>
      <c r="F23" s="245">
        <v>24.69</v>
      </c>
      <c r="G23" s="238"/>
      <c r="H23" s="238"/>
      <c r="I23" s="238"/>
      <c r="J23" s="238"/>
    </row>
    <row r="24" s="246" customFormat="1" ht="19.5" customHeight="1" spans="1:10">
      <c r="A24" s="239" t="s">
        <v>159</v>
      </c>
      <c r="B24" s="239"/>
      <c r="C24" s="239"/>
      <c r="D24" s="239" t="s">
        <v>160</v>
      </c>
      <c r="E24" s="238">
        <v>37.82</v>
      </c>
      <c r="F24" s="238">
        <v>37.82</v>
      </c>
      <c r="G24" s="238"/>
      <c r="H24" s="238"/>
      <c r="I24" s="238"/>
      <c r="J24" s="238"/>
    </row>
    <row r="25" s="246" customFormat="1" ht="19.5" customHeight="1" spans="1:10">
      <c r="A25" s="239" t="s">
        <v>161</v>
      </c>
      <c r="B25" s="239"/>
      <c r="C25" s="239"/>
      <c r="D25" s="239" t="s">
        <v>162</v>
      </c>
      <c r="E25" s="238">
        <v>37.82</v>
      </c>
      <c r="F25" s="238">
        <v>37.82</v>
      </c>
      <c r="G25" s="238"/>
      <c r="H25" s="238"/>
      <c r="I25" s="238"/>
      <c r="J25" s="238"/>
    </row>
    <row r="26" ht="19.5" customHeight="1" spans="1:10">
      <c r="A26" s="239" t="s">
        <v>163</v>
      </c>
      <c r="B26" s="239"/>
      <c r="C26" s="239"/>
      <c r="D26" s="239" t="s">
        <v>164</v>
      </c>
      <c r="E26" s="245">
        <v>19.99</v>
      </c>
      <c r="F26" s="245">
        <v>19.99</v>
      </c>
      <c r="G26" s="238"/>
      <c r="H26" s="238"/>
      <c r="I26" s="238"/>
      <c r="J26" s="238"/>
    </row>
    <row r="27" ht="19.5" customHeight="1" spans="1:10">
      <c r="A27" s="239" t="s">
        <v>165</v>
      </c>
      <c r="B27" s="239"/>
      <c r="C27" s="239"/>
      <c r="D27" s="239" t="s">
        <v>166</v>
      </c>
      <c r="E27" s="245">
        <v>15.57</v>
      </c>
      <c r="F27" s="245">
        <v>15.57</v>
      </c>
      <c r="G27" s="238"/>
      <c r="H27" s="238"/>
      <c r="I27" s="238"/>
      <c r="J27" s="238"/>
    </row>
    <row r="28" ht="19.5" customHeight="1" spans="1:10">
      <c r="A28" s="239" t="s">
        <v>167</v>
      </c>
      <c r="B28" s="239"/>
      <c r="C28" s="239"/>
      <c r="D28" s="239" t="s">
        <v>168</v>
      </c>
      <c r="E28" s="245">
        <v>2.26</v>
      </c>
      <c r="F28" s="245">
        <v>2.26</v>
      </c>
      <c r="G28" s="238"/>
      <c r="H28" s="238"/>
      <c r="I28" s="238"/>
      <c r="J28" s="238"/>
    </row>
    <row r="29" s="246" customFormat="1" ht="19.5" customHeight="1" spans="1:10">
      <c r="A29" s="239" t="s">
        <v>169</v>
      </c>
      <c r="B29" s="239"/>
      <c r="C29" s="239"/>
      <c r="D29" s="239" t="s">
        <v>170</v>
      </c>
      <c r="E29" s="238">
        <v>46.4</v>
      </c>
      <c r="F29" s="238">
        <v>46.4</v>
      </c>
      <c r="G29" s="238"/>
      <c r="H29" s="238"/>
      <c r="I29" s="238"/>
      <c r="J29" s="238"/>
    </row>
    <row r="30" s="246" customFormat="1" ht="19.5" customHeight="1" spans="1:10">
      <c r="A30" s="239" t="s">
        <v>171</v>
      </c>
      <c r="B30" s="239"/>
      <c r="C30" s="239"/>
      <c r="D30" s="239" t="s">
        <v>172</v>
      </c>
      <c r="E30" s="238">
        <v>46.4</v>
      </c>
      <c r="F30" s="238">
        <v>46.4</v>
      </c>
      <c r="G30" s="238"/>
      <c r="H30" s="238"/>
      <c r="I30" s="238"/>
      <c r="J30" s="238"/>
    </row>
    <row r="31" ht="19.5" customHeight="1" spans="1:10">
      <c r="A31" s="257" t="s">
        <v>173</v>
      </c>
      <c r="B31" s="257"/>
      <c r="C31" s="257"/>
      <c r="D31" s="257" t="s">
        <v>174</v>
      </c>
      <c r="E31" s="245">
        <v>46.4</v>
      </c>
      <c r="F31" s="245">
        <v>46.4</v>
      </c>
      <c r="G31" s="245"/>
      <c r="H31" s="245"/>
      <c r="I31" s="245"/>
      <c r="J31" s="245"/>
    </row>
    <row r="32" s="246" customFormat="1" ht="19.5" customHeight="1" spans="1:10">
      <c r="A32" s="239" t="s">
        <v>175</v>
      </c>
      <c r="B32" s="239"/>
      <c r="C32" s="239"/>
      <c r="D32" s="239" t="s">
        <v>176</v>
      </c>
      <c r="E32" s="238">
        <v>14.71</v>
      </c>
      <c r="F32" s="238">
        <v>0.03</v>
      </c>
      <c r="G32" s="238">
        <v>14.69</v>
      </c>
      <c r="H32" s="238"/>
      <c r="I32" s="238"/>
      <c r="J32" s="238"/>
    </row>
    <row r="33" s="246" customFormat="1" ht="19.5" customHeight="1" spans="1:10">
      <c r="A33" s="239" t="s">
        <v>177</v>
      </c>
      <c r="B33" s="239"/>
      <c r="C33" s="239"/>
      <c r="D33" s="239" t="s">
        <v>176</v>
      </c>
      <c r="E33" s="238">
        <v>14.71</v>
      </c>
      <c r="F33" s="238">
        <v>0.03</v>
      </c>
      <c r="G33" s="238">
        <v>14.69</v>
      </c>
      <c r="H33" s="238"/>
      <c r="I33" s="238"/>
      <c r="J33" s="238"/>
    </row>
    <row r="34" ht="19.5" customHeight="1" spans="1:10">
      <c r="A34" s="257" t="s">
        <v>178</v>
      </c>
      <c r="B34" s="257"/>
      <c r="C34" s="257"/>
      <c r="D34" s="257" t="s">
        <v>176</v>
      </c>
      <c r="E34" s="245">
        <v>14.72</v>
      </c>
      <c r="F34" s="245">
        <v>0.03</v>
      </c>
      <c r="G34" s="245">
        <v>14.69</v>
      </c>
      <c r="H34" s="245"/>
      <c r="I34" s="245"/>
      <c r="J34" s="245"/>
    </row>
    <row r="35" ht="19.5" customHeight="1" spans="1:10">
      <c r="A35" s="257" t="s">
        <v>191</v>
      </c>
      <c r="B35" s="257"/>
      <c r="C35" s="257"/>
      <c r="D35" s="257"/>
      <c r="E35" s="257"/>
      <c r="F35" s="257"/>
      <c r="G35" s="257"/>
      <c r="H35" s="257"/>
      <c r="I35" s="257"/>
      <c r="J35" s="257"/>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8" activePane="bottomLeft" state="frozen"/>
      <selection/>
      <selection pane="bottomLeft" activeCell="K34" sqref="K34"/>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37" t="s">
        <v>192</v>
      </c>
    </row>
    <row r="2" ht="15.6" spans="9:9">
      <c r="I2" s="224" t="s">
        <v>193</v>
      </c>
    </row>
    <row r="3" ht="15.6" spans="1:9">
      <c r="A3" s="224" t="s">
        <v>2</v>
      </c>
      <c r="I3" s="224" t="s">
        <v>3</v>
      </c>
    </row>
    <row r="4" ht="19.5" customHeight="1" spans="1:9">
      <c r="A4" s="225" t="s">
        <v>194</v>
      </c>
      <c r="B4" s="225"/>
      <c r="C4" s="225"/>
      <c r="D4" s="225" t="s">
        <v>195</v>
      </c>
      <c r="E4" s="225"/>
      <c r="F4" s="225"/>
      <c r="G4" s="225"/>
      <c r="H4" s="225"/>
      <c r="I4" s="225"/>
    </row>
    <row r="5" ht="19.5" customHeight="1" spans="1:9">
      <c r="A5" s="232" t="s">
        <v>196</v>
      </c>
      <c r="B5" s="232" t="s">
        <v>7</v>
      </c>
      <c r="C5" s="232" t="s">
        <v>197</v>
      </c>
      <c r="D5" s="232" t="s">
        <v>198</v>
      </c>
      <c r="E5" s="232" t="s">
        <v>7</v>
      </c>
      <c r="F5" s="225" t="s">
        <v>133</v>
      </c>
      <c r="G5" s="232" t="s">
        <v>199</v>
      </c>
      <c r="H5" s="232" t="s">
        <v>200</v>
      </c>
      <c r="I5" s="232" t="s">
        <v>201</v>
      </c>
    </row>
    <row r="6" ht="19.5" customHeight="1" spans="1:9">
      <c r="A6" s="232"/>
      <c r="B6" s="232"/>
      <c r="C6" s="232"/>
      <c r="D6" s="232"/>
      <c r="E6" s="232"/>
      <c r="F6" s="225" t="s">
        <v>128</v>
      </c>
      <c r="G6" s="232" t="s">
        <v>199</v>
      </c>
      <c r="H6" s="232"/>
      <c r="I6" s="232"/>
    </row>
    <row r="7" ht="19.5" customHeight="1" spans="1:9">
      <c r="A7" s="225" t="s">
        <v>202</v>
      </c>
      <c r="B7" s="225"/>
      <c r="C7" s="225" t="s">
        <v>11</v>
      </c>
      <c r="D7" s="225" t="s">
        <v>202</v>
      </c>
      <c r="E7" s="225"/>
      <c r="F7" s="225" t="s">
        <v>12</v>
      </c>
      <c r="G7" s="225" t="s">
        <v>21</v>
      </c>
      <c r="H7" s="225" t="s">
        <v>25</v>
      </c>
      <c r="I7" s="225" t="s">
        <v>30</v>
      </c>
    </row>
    <row r="8" ht="19.5" customHeight="1" spans="1:9">
      <c r="A8" s="226" t="s">
        <v>203</v>
      </c>
      <c r="B8" s="225" t="s">
        <v>11</v>
      </c>
      <c r="C8" s="238" t="s">
        <v>14</v>
      </c>
      <c r="D8" s="226" t="s">
        <v>15</v>
      </c>
      <c r="E8" s="225" t="s">
        <v>23</v>
      </c>
      <c r="F8" s="238">
        <v>490.74</v>
      </c>
      <c r="G8" s="238" t="s">
        <v>204</v>
      </c>
      <c r="H8" s="238"/>
      <c r="I8" s="238"/>
    </row>
    <row r="9" ht="19.5" customHeight="1" spans="1:9">
      <c r="A9" s="226" t="s">
        <v>205</v>
      </c>
      <c r="B9" s="225" t="s">
        <v>12</v>
      </c>
      <c r="C9" s="238"/>
      <c r="D9" s="226" t="s">
        <v>18</v>
      </c>
      <c r="E9" s="225" t="s">
        <v>28</v>
      </c>
      <c r="F9" s="238"/>
      <c r="G9" s="238"/>
      <c r="H9" s="238"/>
      <c r="I9" s="238"/>
    </row>
    <row r="10" ht="19.5" customHeight="1" spans="1:9">
      <c r="A10" s="226" t="s">
        <v>206</v>
      </c>
      <c r="B10" s="225" t="s">
        <v>21</v>
      </c>
      <c r="C10" s="238"/>
      <c r="D10" s="226" t="s">
        <v>22</v>
      </c>
      <c r="E10" s="225" t="s">
        <v>32</v>
      </c>
      <c r="F10" s="238"/>
      <c r="G10" s="238"/>
      <c r="H10" s="238"/>
      <c r="I10" s="238"/>
    </row>
    <row r="11" ht="19.5" customHeight="1" spans="1:9">
      <c r="A11" s="226"/>
      <c r="B11" s="225" t="s">
        <v>25</v>
      </c>
      <c r="C11" s="238"/>
      <c r="D11" s="226" t="s">
        <v>27</v>
      </c>
      <c r="E11" s="225" t="s">
        <v>36</v>
      </c>
      <c r="F11" s="238"/>
      <c r="G11" s="238"/>
      <c r="H11" s="238"/>
      <c r="I11" s="238"/>
    </row>
    <row r="12" ht="19.5" customHeight="1" spans="1:9">
      <c r="A12" s="226"/>
      <c r="B12" s="225" t="s">
        <v>30</v>
      </c>
      <c r="C12" s="238"/>
      <c r="D12" s="226" t="s">
        <v>31</v>
      </c>
      <c r="E12" s="225" t="s">
        <v>40</v>
      </c>
      <c r="F12" s="238"/>
      <c r="G12" s="238"/>
      <c r="H12" s="238"/>
      <c r="I12" s="238"/>
    </row>
    <row r="13" ht="19.5" customHeight="1" spans="1:9">
      <c r="A13" s="226"/>
      <c r="B13" s="225" t="s">
        <v>34</v>
      </c>
      <c r="C13" s="238"/>
      <c r="D13" s="226" t="s">
        <v>35</v>
      </c>
      <c r="E13" s="225" t="s">
        <v>45</v>
      </c>
      <c r="F13" s="238"/>
      <c r="G13" s="238"/>
      <c r="H13" s="238"/>
      <c r="I13" s="238"/>
    </row>
    <row r="14" ht="19.5" customHeight="1" spans="1:9">
      <c r="A14" s="226"/>
      <c r="B14" s="225" t="s">
        <v>38</v>
      </c>
      <c r="C14" s="238"/>
      <c r="D14" s="226" t="s">
        <v>39</v>
      </c>
      <c r="E14" s="225" t="s">
        <v>48</v>
      </c>
      <c r="F14" s="238"/>
      <c r="G14" s="238"/>
      <c r="H14" s="238"/>
      <c r="I14" s="238"/>
    </row>
    <row r="15" ht="19.5" customHeight="1" spans="1:9">
      <c r="A15" s="226"/>
      <c r="B15" s="225" t="s">
        <v>42</v>
      </c>
      <c r="C15" s="238"/>
      <c r="D15" s="226" t="s">
        <v>44</v>
      </c>
      <c r="E15" s="225" t="s">
        <v>51</v>
      </c>
      <c r="F15" s="238">
        <v>105.88</v>
      </c>
      <c r="G15" s="238" t="s">
        <v>207</v>
      </c>
      <c r="H15" s="238"/>
      <c r="I15" s="238"/>
    </row>
    <row r="16" ht="19.5" customHeight="1" spans="1:9">
      <c r="A16" s="226"/>
      <c r="B16" s="225" t="s">
        <v>46</v>
      </c>
      <c r="C16" s="238"/>
      <c r="D16" s="226" t="s">
        <v>47</v>
      </c>
      <c r="E16" s="225" t="s">
        <v>54</v>
      </c>
      <c r="F16" s="238">
        <v>37.82</v>
      </c>
      <c r="G16" s="238" t="s">
        <v>208</v>
      </c>
      <c r="H16" s="238"/>
      <c r="I16" s="238"/>
    </row>
    <row r="17" ht="19.5" customHeight="1" spans="1:9">
      <c r="A17" s="226"/>
      <c r="B17" s="225" t="s">
        <v>49</v>
      </c>
      <c r="C17" s="238"/>
      <c r="D17" s="226" t="s">
        <v>50</v>
      </c>
      <c r="E17" s="225" t="s">
        <v>57</v>
      </c>
      <c r="F17" s="238"/>
      <c r="G17" s="238"/>
      <c r="H17" s="238"/>
      <c r="I17" s="238"/>
    </row>
    <row r="18" ht="19.5" customHeight="1" spans="1:9">
      <c r="A18" s="226"/>
      <c r="B18" s="225" t="s">
        <v>52</v>
      </c>
      <c r="C18" s="238"/>
      <c r="D18" s="226" t="s">
        <v>53</v>
      </c>
      <c r="E18" s="225" t="s">
        <v>60</v>
      </c>
      <c r="F18" s="238"/>
      <c r="G18" s="238"/>
      <c r="H18" s="238"/>
      <c r="I18" s="238"/>
    </row>
    <row r="19" ht="19.5" customHeight="1" spans="1:9">
      <c r="A19" s="226"/>
      <c r="B19" s="225" t="s">
        <v>55</v>
      </c>
      <c r="C19" s="238"/>
      <c r="D19" s="226" t="s">
        <v>56</v>
      </c>
      <c r="E19" s="225" t="s">
        <v>63</v>
      </c>
      <c r="F19" s="238"/>
      <c r="G19" s="238"/>
      <c r="H19" s="238"/>
      <c r="I19" s="238"/>
    </row>
    <row r="20" ht="19.5" customHeight="1" spans="1:9">
      <c r="A20" s="226"/>
      <c r="B20" s="225" t="s">
        <v>58</v>
      </c>
      <c r="C20" s="238"/>
      <c r="D20" s="226" t="s">
        <v>59</v>
      </c>
      <c r="E20" s="225" t="s">
        <v>66</v>
      </c>
      <c r="F20" s="238"/>
      <c r="G20" s="238"/>
      <c r="H20" s="238"/>
      <c r="I20" s="238"/>
    </row>
    <row r="21" ht="19.5" customHeight="1" spans="1:9">
      <c r="A21" s="226"/>
      <c r="B21" s="225" t="s">
        <v>61</v>
      </c>
      <c r="C21" s="238"/>
      <c r="D21" s="226" t="s">
        <v>62</v>
      </c>
      <c r="E21" s="225" t="s">
        <v>69</v>
      </c>
      <c r="F21" s="238"/>
      <c r="G21" s="238"/>
      <c r="H21" s="238"/>
      <c r="I21" s="238"/>
    </row>
    <row r="22" ht="19.5" customHeight="1" spans="1:9">
      <c r="A22" s="226"/>
      <c r="B22" s="225" t="s">
        <v>64</v>
      </c>
      <c r="C22" s="238"/>
      <c r="D22" s="226" t="s">
        <v>65</v>
      </c>
      <c r="E22" s="225" t="s">
        <v>72</v>
      </c>
      <c r="F22" s="238"/>
      <c r="G22" s="238"/>
      <c r="H22" s="238"/>
      <c r="I22" s="238"/>
    </row>
    <row r="23" ht="19.5" customHeight="1" spans="1:9">
      <c r="A23" s="226"/>
      <c r="B23" s="225" t="s">
        <v>67</v>
      </c>
      <c r="C23" s="238"/>
      <c r="D23" s="226" t="s">
        <v>68</v>
      </c>
      <c r="E23" s="225" t="s">
        <v>75</v>
      </c>
      <c r="F23" s="238"/>
      <c r="G23" s="238"/>
      <c r="H23" s="238"/>
      <c r="I23" s="238"/>
    </row>
    <row r="24" ht="19.5" customHeight="1" spans="1:9">
      <c r="A24" s="226"/>
      <c r="B24" s="225" t="s">
        <v>70</v>
      </c>
      <c r="C24" s="238"/>
      <c r="D24" s="226" t="s">
        <v>71</v>
      </c>
      <c r="E24" s="225" t="s">
        <v>78</v>
      </c>
      <c r="F24" s="238"/>
      <c r="G24" s="238"/>
      <c r="H24" s="238"/>
      <c r="I24" s="238"/>
    </row>
    <row r="25" ht="19.5" customHeight="1" spans="1:9">
      <c r="A25" s="226"/>
      <c r="B25" s="225" t="s">
        <v>73</v>
      </c>
      <c r="C25" s="238"/>
      <c r="D25" s="226" t="s">
        <v>74</v>
      </c>
      <c r="E25" s="225" t="s">
        <v>82</v>
      </c>
      <c r="F25" s="238"/>
      <c r="G25" s="238"/>
      <c r="H25" s="238"/>
      <c r="I25" s="238"/>
    </row>
    <row r="26" ht="19.5" customHeight="1" spans="1:9">
      <c r="A26" s="226"/>
      <c r="B26" s="225" t="s">
        <v>76</v>
      </c>
      <c r="C26" s="238"/>
      <c r="D26" s="226" t="s">
        <v>77</v>
      </c>
      <c r="E26" s="225" t="s">
        <v>85</v>
      </c>
      <c r="F26" s="238">
        <v>46.4</v>
      </c>
      <c r="G26" s="238" t="s">
        <v>209</v>
      </c>
      <c r="H26" s="238"/>
      <c r="I26" s="238"/>
    </row>
    <row r="27" ht="19.5" customHeight="1" spans="1:9">
      <c r="A27" s="226"/>
      <c r="B27" s="225" t="s">
        <v>80</v>
      </c>
      <c r="C27" s="238"/>
      <c r="D27" s="226" t="s">
        <v>81</v>
      </c>
      <c r="E27" s="225" t="s">
        <v>88</v>
      </c>
      <c r="F27" s="238"/>
      <c r="G27" s="238"/>
      <c r="H27" s="238"/>
      <c r="I27" s="238"/>
    </row>
    <row r="28" ht="19.5" customHeight="1" spans="1:9">
      <c r="A28" s="226"/>
      <c r="B28" s="225" t="s">
        <v>83</v>
      </c>
      <c r="C28" s="238"/>
      <c r="D28" s="226" t="s">
        <v>84</v>
      </c>
      <c r="E28" s="225" t="s">
        <v>91</v>
      </c>
      <c r="F28" s="238"/>
      <c r="G28" s="238"/>
      <c r="H28" s="238"/>
      <c r="I28" s="238"/>
    </row>
    <row r="29" ht="19.5" customHeight="1" spans="1:9">
      <c r="A29" s="226"/>
      <c r="B29" s="225" t="s">
        <v>86</v>
      </c>
      <c r="C29" s="238"/>
      <c r="D29" s="226" t="s">
        <v>87</v>
      </c>
      <c r="E29" s="225" t="s">
        <v>94</v>
      </c>
      <c r="F29" s="238"/>
      <c r="G29" s="238"/>
      <c r="H29" s="238"/>
      <c r="I29" s="238"/>
    </row>
    <row r="30" ht="19.5" customHeight="1" spans="1:9">
      <c r="A30" s="226"/>
      <c r="B30" s="225" t="s">
        <v>89</v>
      </c>
      <c r="C30" s="238"/>
      <c r="D30" s="226" t="s">
        <v>90</v>
      </c>
      <c r="E30" s="225" t="s">
        <v>97</v>
      </c>
      <c r="F30" s="238">
        <v>14.69</v>
      </c>
      <c r="G30" s="238" t="s">
        <v>210</v>
      </c>
      <c r="H30" s="238"/>
      <c r="I30" s="238"/>
    </row>
    <row r="31" ht="19.5" customHeight="1" spans="1:9">
      <c r="A31" s="226"/>
      <c r="B31" s="225" t="s">
        <v>92</v>
      </c>
      <c r="C31" s="238"/>
      <c r="D31" s="226" t="s">
        <v>93</v>
      </c>
      <c r="E31" s="225" t="s">
        <v>100</v>
      </c>
      <c r="F31" s="238"/>
      <c r="G31" s="238"/>
      <c r="H31" s="238"/>
      <c r="I31" s="238"/>
    </row>
    <row r="32" ht="19.5" customHeight="1" spans="1:9">
      <c r="A32" s="226"/>
      <c r="B32" s="225" t="s">
        <v>95</v>
      </c>
      <c r="C32" s="238"/>
      <c r="D32" s="226" t="s">
        <v>96</v>
      </c>
      <c r="E32" s="225" t="s">
        <v>104</v>
      </c>
      <c r="F32" s="238"/>
      <c r="G32" s="238"/>
      <c r="H32" s="238"/>
      <c r="I32" s="238"/>
    </row>
    <row r="33" ht="19.5" customHeight="1" spans="1:9">
      <c r="A33" s="226"/>
      <c r="B33" s="225" t="s">
        <v>98</v>
      </c>
      <c r="C33" s="238"/>
      <c r="D33" s="226" t="s">
        <v>99</v>
      </c>
      <c r="E33" s="225" t="s">
        <v>108</v>
      </c>
      <c r="F33" s="238"/>
      <c r="G33" s="238"/>
      <c r="H33" s="238"/>
      <c r="I33" s="238"/>
    </row>
    <row r="34" ht="19.5" customHeight="1" spans="1:9">
      <c r="A34" s="225" t="s">
        <v>101</v>
      </c>
      <c r="B34" s="225" t="s">
        <v>102</v>
      </c>
      <c r="C34" s="238">
        <v>680.23</v>
      </c>
      <c r="D34" s="225" t="s">
        <v>103</v>
      </c>
      <c r="E34" s="225" t="s">
        <v>112</v>
      </c>
      <c r="F34" s="238">
        <v>695.53</v>
      </c>
      <c r="G34" s="238" t="s">
        <v>211</v>
      </c>
      <c r="H34" s="238"/>
      <c r="I34" s="238"/>
    </row>
    <row r="35" ht="19.5" customHeight="1" spans="1:9">
      <c r="A35" s="226" t="s">
        <v>212</v>
      </c>
      <c r="B35" s="225" t="s">
        <v>106</v>
      </c>
      <c r="C35" s="238">
        <v>24.72</v>
      </c>
      <c r="D35" s="226" t="s">
        <v>213</v>
      </c>
      <c r="E35" s="225" t="s">
        <v>115</v>
      </c>
      <c r="F35" s="238">
        <v>9.42</v>
      </c>
      <c r="G35" s="238" t="s">
        <v>214</v>
      </c>
      <c r="H35" s="238"/>
      <c r="I35" s="238"/>
    </row>
    <row r="36" ht="19.5" customHeight="1" spans="1:9">
      <c r="A36" s="226" t="s">
        <v>203</v>
      </c>
      <c r="B36" s="225" t="s">
        <v>110</v>
      </c>
      <c r="C36" s="238">
        <v>24.72</v>
      </c>
      <c r="D36" s="226"/>
      <c r="E36" s="225" t="s">
        <v>215</v>
      </c>
      <c r="F36" s="238"/>
      <c r="G36" s="238"/>
      <c r="H36" s="238"/>
      <c r="I36" s="238"/>
    </row>
    <row r="37" ht="19.5" customHeight="1" spans="1:9">
      <c r="A37" s="226" t="s">
        <v>205</v>
      </c>
      <c r="B37" s="225" t="s">
        <v>114</v>
      </c>
      <c r="C37" s="238"/>
      <c r="D37" s="225"/>
      <c r="E37" s="225" t="s">
        <v>216</v>
      </c>
      <c r="F37" s="238"/>
      <c r="G37" s="238"/>
      <c r="H37" s="238"/>
      <c r="I37" s="238"/>
    </row>
    <row r="38" ht="19.5" customHeight="1" spans="1:9">
      <c r="A38" s="226" t="s">
        <v>206</v>
      </c>
      <c r="B38" s="225" t="s">
        <v>16</v>
      </c>
      <c r="C38" s="238"/>
      <c r="D38" s="226"/>
      <c r="E38" s="225" t="s">
        <v>217</v>
      </c>
      <c r="F38" s="238"/>
      <c r="G38" s="238"/>
      <c r="H38" s="238"/>
      <c r="I38" s="238"/>
    </row>
    <row r="39" ht="19.5" customHeight="1" spans="1:9">
      <c r="A39" s="225" t="s">
        <v>113</v>
      </c>
      <c r="B39" s="225" t="s">
        <v>19</v>
      </c>
      <c r="C39" s="238" t="s">
        <v>218</v>
      </c>
      <c r="D39" s="225" t="s">
        <v>113</v>
      </c>
      <c r="E39" s="225" t="s">
        <v>219</v>
      </c>
      <c r="F39" s="238" t="s">
        <v>218</v>
      </c>
      <c r="G39" s="238" t="s">
        <v>218</v>
      </c>
      <c r="H39" s="238"/>
      <c r="I39" s="238"/>
    </row>
    <row r="40" ht="19.5" customHeight="1" spans="1:9">
      <c r="A40" s="239" t="s">
        <v>220</v>
      </c>
      <c r="B40" s="239"/>
      <c r="C40" s="239"/>
      <c r="D40" s="239"/>
      <c r="E40" s="239"/>
      <c r="F40" s="239"/>
      <c r="G40" s="239"/>
      <c r="H40" s="239"/>
      <c r="I40" s="239"/>
    </row>
    <row r="41" ht="18" customHeight="1"/>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zoomScale="70" zoomScaleNormal="70" workbookViewId="0">
      <pane xSplit="4" ySplit="9" topLeftCell="E16" activePane="bottomRight" state="frozen"/>
      <selection/>
      <selection pane="topRight"/>
      <selection pane="bottomLeft"/>
      <selection pane="bottomRight" activeCell="J29" sqref="J29"/>
    </sheetView>
  </sheetViews>
  <sheetFormatPr defaultColWidth="9" defaultRowHeight="14.4"/>
  <cols>
    <col min="1" max="3" width="2.75" customWidth="1"/>
    <col min="4" max="4" width="39.25" customWidth="1"/>
    <col min="5" max="5" width="14" customWidth="1"/>
    <col min="6" max="6" width="21.1296296296296" customWidth="1"/>
    <col min="7" max="7" width="18.3796296296296" customWidth="1"/>
    <col min="8" max="8" width="18.8796296296296" customWidth="1"/>
    <col min="9" max="12" width="15" customWidth="1"/>
    <col min="13" max="13" width="15" style="3" customWidth="1"/>
    <col min="14" max="14" width="14" customWidth="1"/>
    <col min="15" max="15" width="15" customWidth="1"/>
    <col min="16" max="17" width="14" customWidth="1"/>
    <col min="18" max="18" width="15" customWidth="1"/>
    <col min="19" max="20" width="14" customWidth="1"/>
  </cols>
  <sheetData>
    <row r="1" ht="28.2" spans="11:11">
      <c r="K1" s="237" t="s">
        <v>221</v>
      </c>
    </row>
    <row r="2" ht="15.6" spans="20:20">
      <c r="T2" s="224" t="s">
        <v>222</v>
      </c>
    </row>
    <row r="3" ht="15.6" spans="1:20">
      <c r="A3" s="224" t="s">
        <v>2</v>
      </c>
      <c r="T3" s="224" t="s">
        <v>3</v>
      </c>
    </row>
    <row r="4" ht="19.5" customHeight="1" spans="1:20">
      <c r="A4" s="232" t="s">
        <v>6</v>
      </c>
      <c r="B4" s="232"/>
      <c r="C4" s="232"/>
      <c r="D4" s="232"/>
      <c r="E4" s="232" t="s">
        <v>223</v>
      </c>
      <c r="F4" s="232"/>
      <c r="G4" s="232"/>
      <c r="H4" s="232" t="s">
        <v>224</v>
      </c>
      <c r="I4" s="232"/>
      <c r="J4" s="232"/>
      <c r="K4" s="232" t="s">
        <v>225</v>
      </c>
      <c r="L4" s="232"/>
      <c r="M4" s="250"/>
      <c r="N4" s="232"/>
      <c r="O4" s="232"/>
      <c r="P4" s="232" t="s">
        <v>111</v>
      </c>
      <c r="Q4" s="232"/>
      <c r="R4" s="232"/>
      <c r="S4" s="232"/>
      <c r="T4" s="232"/>
    </row>
    <row r="5" ht="19.5" customHeight="1" spans="1:20">
      <c r="A5" s="232" t="s">
        <v>126</v>
      </c>
      <c r="B5" s="232"/>
      <c r="C5" s="232"/>
      <c r="D5" s="232" t="s">
        <v>127</v>
      </c>
      <c r="E5" s="232" t="s">
        <v>133</v>
      </c>
      <c r="F5" s="232" t="s">
        <v>226</v>
      </c>
      <c r="G5" s="232" t="s">
        <v>227</v>
      </c>
      <c r="H5" s="232" t="s">
        <v>133</v>
      </c>
      <c r="I5" s="232" t="s">
        <v>182</v>
      </c>
      <c r="J5" s="232" t="s">
        <v>183</v>
      </c>
      <c r="K5" s="232" t="s">
        <v>133</v>
      </c>
      <c r="L5" s="232" t="s">
        <v>182</v>
      </c>
      <c r="M5" s="250"/>
      <c r="N5" s="232" t="s">
        <v>182</v>
      </c>
      <c r="O5" s="232" t="s">
        <v>183</v>
      </c>
      <c r="P5" s="232" t="s">
        <v>133</v>
      </c>
      <c r="Q5" s="232" t="s">
        <v>226</v>
      </c>
      <c r="R5" s="232" t="s">
        <v>227</v>
      </c>
      <c r="S5" s="232" t="s">
        <v>227</v>
      </c>
      <c r="T5" s="232"/>
    </row>
    <row r="6" ht="19.5" customHeight="1" spans="1:20">
      <c r="A6" s="232"/>
      <c r="B6" s="232"/>
      <c r="C6" s="232"/>
      <c r="D6" s="232"/>
      <c r="E6" s="232"/>
      <c r="F6" s="232"/>
      <c r="G6" s="232" t="s">
        <v>128</v>
      </c>
      <c r="H6" s="232"/>
      <c r="I6" s="232" t="s">
        <v>228</v>
      </c>
      <c r="J6" s="232" t="s">
        <v>128</v>
      </c>
      <c r="K6" s="232"/>
      <c r="L6" s="232" t="s">
        <v>128</v>
      </c>
      <c r="M6" s="250" t="s">
        <v>229</v>
      </c>
      <c r="N6" s="232" t="s">
        <v>228</v>
      </c>
      <c r="O6" s="232" t="s">
        <v>128</v>
      </c>
      <c r="P6" s="232"/>
      <c r="Q6" s="232"/>
      <c r="R6" s="232" t="s">
        <v>128</v>
      </c>
      <c r="S6" s="232" t="s">
        <v>230</v>
      </c>
      <c r="T6" s="232" t="s">
        <v>231</v>
      </c>
    </row>
    <row r="7" ht="19.5" customHeight="1" spans="1:20">
      <c r="A7" s="232"/>
      <c r="B7" s="232"/>
      <c r="C7" s="232"/>
      <c r="D7" s="232"/>
      <c r="E7" s="232"/>
      <c r="F7" s="232"/>
      <c r="G7" s="232"/>
      <c r="H7" s="232"/>
      <c r="I7" s="232"/>
      <c r="J7" s="232"/>
      <c r="K7" s="232"/>
      <c r="L7" s="232"/>
      <c r="M7" s="250"/>
      <c r="N7" s="232"/>
      <c r="O7" s="232"/>
      <c r="P7" s="232"/>
      <c r="Q7" s="232"/>
      <c r="R7" s="232"/>
      <c r="S7" s="232"/>
      <c r="T7" s="232"/>
    </row>
    <row r="8" ht="19.5" customHeight="1" spans="1:20">
      <c r="A8" s="232" t="s">
        <v>130</v>
      </c>
      <c r="B8" s="232" t="s">
        <v>131</v>
      </c>
      <c r="C8" s="232" t="s">
        <v>132</v>
      </c>
      <c r="D8" s="232" t="s">
        <v>10</v>
      </c>
      <c r="E8" s="225" t="s">
        <v>11</v>
      </c>
      <c r="F8" s="225" t="s">
        <v>12</v>
      </c>
      <c r="G8" s="225" t="s">
        <v>21</v>
      </c>
      <c r="H8" s="225" t="s">
        <v>25</v>
      </c>
      <c r="I8" s="225" t="s">
        <v>30</v>
      </c>
      <c r="J8" s="225" t="s">
        <v>34</v>
      </c>
      <c r="K8" s="225" t="s">
        <v>38</v>
      </c>
      <c r="L8" s="225" t="s">
        <v>42</v>
      </c>
      <c r="M8" s="251" t="s">
        <v>46</v>
      </c>
      <c r="N8" s="225" t="s">
        <v>49</v>
      </c>
      <c r="O8" s="225" t="s">
        <v>52</v>
      </c>
      <c r="P8" s="225" t="s">
        <v>55</v>
      </c>
      <c r="Q8" s="225" t="s">
        <v>58</v>
      </c>
      <c r="R8" s="225" t="s">
        <v>61</v>
      </c>
      <c r="S8" s="225" t="s">
        <v>64</v>
      </c>
      <c r="T8" s="225" t="s">
        <v>67</v>
      </c>
    </row>
    <row r="9" ht="19.5" customHeight="1" spans="1:20">
      <c r="A9" s="232"/>
      <c r="B9" s="232"/>
      <c r="C9" s="232"/>
      <c r="D9" s="232" t="s">
        <v>133</v>
      </c>
      <c r="E9" s="238" t="s">
        <v>232</v>
      </c>
      <c r="F9" s="238" t="s">
        <v>26</v>
      </c>
      <c r="G9" s="238" t="s">
        <v>232</v>
      </c>
      <c r="H9" s="238" t="s">
        <v>14</v>
      </c>
      <c r="I9" s="238" t="s">
        <v>233</v>
      </c>
      <c r="J9" s="238">
        <v>94.07</v>
      </c>
      <c r="K9" s="238">
        <v>695.53</v>
      </c>
      <c r="L9" s="238">
        <v>586.16</v>
      </c>
      <c r="M9" s="252">
        <v>540.81</v>
      </c>
      <c r="N9" s="238">
        <v>45.35</v>
      </c>
      <c r="O9" s="238">
        <v>109.37</v>
      </c>
      <c r="P9" s="238">
        <v>9.42</v>
      </c>
      <c r="Q9" s="238">
        <v>0</v>
      </c>
      <c r="R9" s="238">
        <v>9.42</v>
      </c>
      <c r="S9" s="238">
        <v>9.42</v>
      </c>
      <c r="T9" s="238" t="s">
        <v>26</v>
      </c>
    </row>
    <row r="10" s="246" customFormat="1" ht="19.5" customHeight="1" spans="1:20">
      <c r="A10" s="239" t="s">
        <v>135</v>
      </c>
      <c r="B10" s="239"/>
      <c r="C10" s="239"/>
      <c r="D10" s="239" t="s">
        <v>136</v>
      </c>
      <c r="E10" s="238" t="s">
        <v>234</v>
      </c>
      <c r="F10" s="238" t="s">
        <v>26</v>
      </c>
      <c r="G10" s="238" t="s">
        <v>234</v>
      </c>
      <c r="H10" s="238" t="s">
        <v>235</v>
      </c>
      <c r="I10" s="238" t="s">
        <v>236</v>
      </c>
      <c r="J10" s="238" t="s">
        <v>237</v>
      </c>
      <c r="K10" s="238" t="s">
        <v>204</v>
      </c>
      <c r="L10" s="238" t="s">
        <v>236</v>
      </c>
      <c r="M10" s="238" t="s">
        <v>238</v>
      </c>
      <c r="N10" s="238" t="s">
        <v>239</v>
      </c>
      <c r="O10" s="238" t="s">
        <v>240</v>
      </c>
      <c r="P10" s="238" t="s">
        <v>26</v>
      </c>
      <c r="Q10" s="238" t="s">
        <v>26</v>
      </c>
      <c r="R10" s="238" t="s">
        <v>26</v>
      </c>
      <c r="S10" s="238" t="s">
        <v>26</v>
      </c>
      <c r="T10" s="238" t="s">
        <v>26</v>
      </c>
    </row>
    <row r="11" s="246" customFormat="1" ht="19.5" customHeight="1" spans="1:20">
      <c r="A11" s="239" t="s">
        <v>137</v>
      </c>
      <c r="B11" s="239"/>
      <c r="C11" s="239"/>
      <c r="D11" s="239" t="s">
        <v>138</v>
      </c>
      <c r="E11" s="238" t="s">
        <v>234</v>
      </c>
      <c r="F11" s="238" t="s">
        <v>26</v>
      </c>
      <c r="G11" s="238" t="s">
        <v>234</v>
      </c>
      <c r="H11" s="238" t="s">
        <v>235</v>
      </c>
      <c r="I11" s="238" t="s">
        <v>236</v>
      </c>
      <c r="J11" s="238" t="s">
        <v>237</v>
      </c>
      <c r="K11" s="238" t="s">
        <v>204</v>
      </c>
      <c r="L11" s="238" t="s">
        <v>236</v>
      </c>
      <c r="M11" s="238" t="s">
        <v>238</v>
      </c>
      <c r="N11" s="238" t="s">
        <v>239</v>
      </c>
      <c r="O11" s="238" t="s">
        <v>240</v>
      </c>
      <c r="P11" s="238" t="s">
        <v>26</v>
      </c>
      <c r="Q11" s="238" t="s">
        <v>26</v>
      </c>
      <c r="R11" s="238" t="s">
        <v>26</v>
      </c>
      <c r="S11" s="238" t="s">
        <v>26</v>
      </c>
      <c r="T11" s="238" t="s">
        <v>26</v>
      </c>
    </row>
    <row r="12" ht="19.5" customHeight="1" spans="1:20">
      <c r="A12" s="239" t="s">
        <v>139</v>
      </c>
      <c r="B12" s="239"/>
      <c r="C12" s="239"/>
      <c r="D12" s="239" t="s">
        <v>140</v>
      </c>
      <c r="E12" s="238" t="s">
        <v>26</v>
      </c>
      <c r="F12" s="238" t="s">
        <v>26</v>
      </c>
      <c r="G12" s="238">
        <v>0</v>
      </c>
      <c r="H12" s="238">
        <v>396.06</v>
      </c>
      <c r="I12" s="238">
        <v>396.06</v>
      </c>
      <c r="J12" s="238">
        <v>0</v>
      </c>
      <c r="K12" s="238">
        <v>396.06</v>
      </c>
      <c r="L12" s="238">
        <v>396.06</v>
      </c>
      <c r="M12" s="252">
        <v>351.43</v>
      </c>
      <c r="N12" s="238">
        <v>44.63</v>
      </c>
      <c r="O12" s="238"/>
      <c r="P12" s="238">
        <v>0</v>
      </c>
      <c r="Q12" s="238">
        <v>0</v>
      </c>
      <c r="R12" s="238">
        <v>0</v>
      </c>
      <c r="S12" s="238">
        <v>0</v>
      </c>
      <c r="T12" s="238">
        <v>0</v>
      </c>
    </row>
    <row r="13" ht="19.5" customHeight="1" spans="1:20">
      <c r="A13" s="239" t="s">
        <v>141</v>
      </c>
      <c r="B13" s="239"/>
      <c r="C13" s="239"/>
      <c r="D13" s="239" t="s">
        <v>142</v>
      </c>
      <c r="E13" s="238" t="s">
        <v>26</v>
      </c>
      <c r="F13" s="238" t="s">
        <v>26</v>
      </c>
      <c r="G13" s="238">
        <v>0</v>
      </c>
      <c r="H13" s="238">
        <v>91.62</v>
      </c>
      <c r="I13" s="238">
        <v>0</v>
      </c>
      <c r="J13" s="238">
        <v>91.62</v>
      </c>
      <c r="K13" s="238">
        <v>91.62</v>
      </c>
      <c r="L13" s="238"/>
      <c r="M13" s="252"/>
      <c r="N13" s="238"/>
      <c r="O13" s="238">
        <v>91.62</v>
      </c>
      <c r="P13" s="238">
        <v>0</v>
      </c>
      <c r="Q13" s="238">
        <v>0</v>
      </c>
      <c r="R13" s="238">
        <v>0</v>
      </c>
      <c r="S13" s="238">
        <v>0</v>
      </c>
      <c r="T13" s="238">
        <v>0</v>
      </c>
    </row>
    <row r="14" ht="19.5" customHeight="1" spans="1:20">
      <c r="A14" s="239" t="s">
        <v>143</v>
      </c>
      <c r="B14" s="239"/>
      <c r="C14" s="239"/>
      <c r="D14" s="239" t="s">
        <v>144</v>
      </c>
      <c r="E14" s="238" t="s">
        <v>234</v>
      </c>
      <c r="F14" s="238" t="s">
        <v>26</v>
      </c>
      <c r="G14" s="238">
        <v>0.61</v>
      </c>
      <c r="H14" s="238">
        <v>2.45</v>
      </c>
      <c r="I14" s="238">
        <v>0</v>
      </c>
      <c r="J14" s="238">
        <v>2.45</v>
      </c>
      <c r="K14" s="238">
        <v>3.06</v>
      </c>
      <c r="L14" s="238"/>
      <c r="M14" s="252"/>
      <c r="N14" s="238"/>
      <c r="O14" s="238">
        <v>3.06</v>
      </c>
      <c r="P14" s="238">
        <v>0</v>
      </c>
      <c r="Q14" s="238">
        <v>0</v>
      </c>
      <c r="R14" s="238">
        <v>0</v>
      </c>
      <c r="S14" s="238">
        <v>0</v>
      </c>
      <c r="T14" s="238">
        <v>0</v>
      </c>
    </row>
    <row r="15" s="246" customFormat="1" ht="19.5" customHeight="1" spans="1:20">
      <c r="A15" s="239" t="s">
        <v>145</v>
      </c>
      <c r="B15" s="239"/>
      <c r="C15" s="239"/>
      <c r="D15" s="239" t="s">
        <v>146</v>
      </c>
      <c r="E15" s="238" t="s">
        <v>26</v>
      </c>
      <c r="F15" s="238" t="s">
        <v>26</v>
      </c>
      <c r="G15" s="238" t="s">
        <v>26</v>
      </c>
      <c r="H15" s="238" t="s">
        <v>207</v>
      </c>
      <c r="I15" s="238" t="s">
        <v>207</v>
      </c>
      <c r="J15" s="238" t="s">
        <v>26</v>
      </c>
      <c r="K15" s="238" t="s">
        <v>207</v>
      </c>
      <c r="L15" s="238" t="s">
        <v>207</v>
      </c>
      <c r="M15" s="238" t="s">
        <v>241</v>
      </c>
      <c r="N15" s="238" t="s">
        <v>242</v>
      </c>
      <c r="O15" s="238"/>
      <c r="P15" s="238" t="s">
        <v>26</v>
      </c>
      <c r="Q15" s="238" t="s">
        <v>26</v>
      </c>
      <c r="R15" s="238" t="s">
        <v>26</v>
      </c>
      <c r="S15" s="238" t="s">
        <v>26</v>
      </c>
      <c r="T15" s="238" t="s">
        <v>26</v>
      </c>
    </row>
    <row r="16" s="246" customFormat="1" ht="19.5" customHeight="1" spans="1:20">
      <c r="A16" s="239" t="s">
        <v>147</v>
      </c>
      <c r="B16" s="239"/>
      <c r="C16" s="239"/>
      <c r="D16" s="239" t="s">
        <v>148</v>
      </c>
      <c r="E16" s="238" t="s">
        <v>26</v>
      </c>
      <c r="F16" s="238" t="s">
        <v>26</v>
      </c>
      <c r="G16" s="238" t="s">
        <v>26</v>
      </c>
      <c r="H16" s="238" t="s">
        <v>243</v>
      </c>
      <c r="I16" s="238" t="s">
        <v>243</v>
      </c>
      <c r="J16" s="238" t="s">
        <v>26</v>
      </c>
      <c r="K16" s="238" t="s">
        <v>243</v>
      </c>
      <c r="L16" s="238" t="s">
        <v>243</v>
      </c>
      <c r="M16" s="238" t="s">
        <v>244</v>
      </c>
      <c r="N16" s="238" t="s">
        <v>242</v>
      </c>
      <c r="O16" s="238"/>
      <c r="P16" s="238" t="s">
        <v>26</v>
      </c>
      <c r="Q16" s="238" t="s">
        <v>26</v>
      </c>
      <c r="R16" s="238" t="s">
        <v>26</v>
      </c>
      <c r="S16" s="238" t="s">
        <v>26</v>
      </c>
      <c r="T16" s="238" t="s">
        <v>26</v>
      </c>
    </row>
    <row r="17" ht="19.5" customHeight="1" spans="1:20">
      <c r="A17" s="239" t="s">
        <v>149</v>
      </c>
      <c r="B17" s="239"/>
      <c r="C17" s="239"/>
      <c r="D17" s="239" t="s">
        <v>150</v>
      </c>
      <c r="E17" s="238" t="s">
        <v>26</v>
      </c>
      <c r="F17" s="238" t="s">
        <v>26</v>
      </c>
      <c r="G17" s="238">
        <v>0</v>
      </c>
      <c r="H17" s="238">
        <v>12.24</v>
      </c>
      <c r="I17" s="238">
        <v>12.24</v>
      </c>
      <c r="J17" s="238">
        <v>0</v>
      </c>
      <c r="K17" s="238">
        <v>12.24</v>
      </c>
      <c r="L17" s="238">
        <v>12.24</v>
      </c>
      <c r="M17" s="252">
        <v>11.52</v>
      </c>
      <c r="N17" s="238">
        <v>0.72</v>
      </c>
      <c r="O17" s="238"/>
      <c r="P17" s="238">
        <v>0</v>
      </c>
      <c r="Q17" s="238">
        <v>0</v>
      </c>
      <c r="R17" s="238">
        <v>0</v>
      </c>
      <c r="S17" s="238">
        <v>0</v>
      </c>
      <c r="T17" s="238">
        <v>0</v>
      </c>
    </row>
    <row r="18" ht="19.5" customHeight="1" spans="1:20">
      <c r="A18" s="239" t="s">
        <v>151</v>
      </c>
      <c r="B18" s="239"/>
      <c r="C18" s="239"/>
      <c r="D18" s="239" t="s">
        <v>152</v>
      </c>
      <c r="E18" s="238" t="s">
        <v>26</v>
      </c>
      <c r="F18" s="238" t="s">
        <v>26</v>
      </c>
      <c r="G18" s="238">
        <v>0</v>
      </c>
      <c r="H18" s="238">
        <v>45.97</v>
      </c>
      <c r="I18" s="238">
        <v>45.97</v>
      </c>
      <c r="J18" s="238">
        <v>0</v>
      </c>
      <c r="K18" s="238">
        <v>45.97</v>
      </c>
      <c r="L18" s="238">
        <v>45.97</v>
      </c>
      <c r="M18" s="252">
        <v>45.97</v>
      </c>
      <c r="N18" s="238">
        <v>0</v>
      </c>
      <c r="O18" s="238"/>
      <c r="P18" s="238">
        <v>0</v>
      </c>
      <c r="Q18" s="238">
        <v>0</v>
      </c>
      <c r="R18" s="238">
        <v>0</v>
      </c>
      <c r="S18" s="238">
        <v>0</v>
      </c>
      <c r="T18" s="238">
        <v>0</v>
      </c>
    </row>
    <row r="19" ht="19.5" customHeight="1" spans="1:20">
      <c r="A19" s="239" t="s">
        <v>153</v>
      </c>
      <c r="B19" s="239"/>
      <c r="C19" s="239"/>
      <c r="D19" s="239" t="s">
        <v>154</v>
      </c>
      <c r="E19" s="238" t="s">
        <v>26</v>
      </c>
      <c r="F19" s="238" t="s">
        <v>26</v>
      </c>
      <c r="G19" s="238">
        <v>0</v>
      </c>
      <c r="H19" s="238">
        <v>22.98</v>
      </c>
      <c r="I19" s="238">
        <v>22.98</v>
      </c>
      <c r="J19" s="238">
        <v>0</v>
      </c>
      <c r="K19" s="238">
        <v>22.98</v>
      </c>
      <c r="L19" s="238">
        <v>22.98</v>
      </c>
      <c r="M19" s="252">
        <v>22.98</v>
      </c>
      <c r="N19" s="238">
        <v>0</v>
      </c>
      <c r="O19" s="238"/>
      <c r="P19" s="238">
        <v>0</v>
      </c>
      <c r="Q19" s="238">
        <v>0</v>
      </c>
      <c r="R19" s="238">
        <v>0</v>
      </c>
      <c r="S19" s="238">
        <v>0</v>
      </c>
      <c r="T19" s="238">
        <v>0</v>
      </c>
    </row>
    <row r="20" s="246" customFormat="1" ht="19.5" customHeight="1" spans="1:20">
      <c r="A20" s="239" t="s">
        <v>155</v>
      </c>
      <c r="B20" s="239"/>
      <c r="C20" s="239"/>
      <c r="D20" s="239" t="s">
        <v>156</v>
      </c>
      <c r="E20" s="238" t="s">
        <v>26</v>
      </c>
      <c r="F20" s="238" t="s">
        <v>26</v>
      </c>
      <c r="G20" s="238" t="s">
        <v>26</v>
      </c>
      <c r="H20" s="238" t="s">
        <v>245</v>
      </c>
      <c r="I20" s="238" t="s">
        <v>245</v>
      </c>
      <c r="J20" s="238"/>
      <c r="K20" s="238" t="s">
        <v>245</v>
      </c>
      <c r="L20" s="238" t="s">
        <v>245</v>
      </c>
      <c r="M20" s="238" t="s">
        <v>245</v>
      </c>
      <c r="N20" s="238" t="s">
        <v>26</v>
      </c>
      <c r="O20" s="238"/>
      <c r="P20" s="238" t="s">
        <v>26</v>
      </c>
      <c r="Q20" s="238" t="s">
        <v>26</v>
      </c>
      <c r="R20" s="238" t="s">
        <v>26</v>
      </c>
      <c r="S20" s="238" t="s">
        <v>26</v>
      </c>
      <c r="T20" s="238" t="s">
        <v>26</v>
      </c>
    </row>
    <row r="21" ht="19.5" customHeight="1" spans="1:20">
      <c r="A21" s="239" t="s">
        <v>157</v>
      </c>
      <c r="B21" s="239"/>
      <c r="C21" s="239"/>
      <c r="D21" s="239" t="s">
        <v>158</v>
      </c>
      <c r="E21" s="238" t="s">
        <v>26</v>
      </c>
      <c r="F21" s="238" t="s">
        <v>26</v>
      </c>
      <c r="G21" s="238">
        <v>0</v>
      </c>
      <c r="H21" s="238">
        <v>24.69</v>
      </c>
      <c r="I21" s="238">
        <v>24.69</v>
      </c>
      <c r="J21" s="238"/>
      <c r="K21" s="238">
        <v>24.69</v>
      </c>
      <c r="L21" s="238">
        <v>24.69</v>
      </c>
      <c r="M21" s="252">
        <v>24.69</v>
      </c>
      <c r="N21" s="238">
        <v>0</v>
      </c>
      <c r="O21" s="238"/>
      <c r="P21" s="238">
        <v>0</v>
      </c>
      <c r="Q21" s="238">
        <v>0</v>
      </c>
      <c r="R21" s="238">
        <v>0</v>
      </c>
      <c r="S21" s="238">
        <v>0</v>
      </c>
      <c r="T21" s="238">
        <v>0</v>
      </c>
    </row>
    <row r="22" s="246" customFormat="1" ht="19.5" customHeight="1" spans="1:20">
      <c r="A22" s="239" t="s">
        <v>159</v>
      </c>
      <c r="B22" s="239"/>
      <c r="C22" s="239"/>
      <c r="D22" s="239" t="s">
        <v>160</v>
      </c>
      <c r="E22" s="238" t="s">
        <v>26</v>
      </c>
      <c r="F22" s="238" t="s">
        <v>26</v>
      </c>
      <c r="G22" s="238" t="s">
        <v>26</v>
      </c>
      <c r="H22" s="238" t="s">
        <v>208</v>
      </c>
      <c r="I22" s="238" t="s">
        <v>208</v>
      </c>
      <c r="J22" s="238"/>
      <c r="K22" s="238" t="s">
        <v>208</v>
      </c>
      <c r="L22" s="238" t="s">
        <v>208</v>
      </c>
      <c r="M22" s="238" t="s">
        <v>208</v>
      </c>
      <c r="N22" s="238" t="s">
        <v>26</v>
      </c>
      <c r="O22" s="238"/>
      <c r="P22" s="238" t="s">
        <v>26</v>
      </c>
      <c r="Q22" s="238" t="s">
        <v>26</v>
      </c>
      <c r="R22" s="238" t="s">
        <v>26</v>
      </c>
      <c r="S22" s="238" t="s">
        <v>26</v>
      </c>
      <c r="T22" s="238" t="s">
        <v>26</v>
      </c>
    </row>
    <row r="23" s="246" customFormat="1" ht="19.5" customHeight="1" spans="1:20">
      <c r="A23" s="239" t="s">
        <v>161</v>
      </c>
      <c r="B23" s="239"/>
      <c r="C23" s="239"/>
      <c r="D23" s="239" t="s">
        <v>162</v>
      </c>
      <c r="E23" s="238" t="s">
        <v>26</v>
      </c>
      <c r="F23" s="238" t="s">
        <v>26</v>
      </c>
      <c r="G23" s="238" t="s">
        <v>26</v>
      </c>
      <c r="H23" s="238" t="s">
        <v>208</v>
      </c>
      <c r="I23" s="238" t="s">
        <v>208</v>
      </c>
      <c r="J23" s="238"/>
      <c r="K23" s="238" t="s">
        <v>208</v>
      </c>
      <c r="L23" s="238" t="s">
        <v>208</v>
      </c>
      <c r="M23" s="238" t="s">
        <v>208</v>
      </c>
      <c r="N23" s="238" t="s">
        <v>26</v>
      </c>
      <c r="O23" s="238"/>
      <c r="P23" s="238" t="s">
        <v>26</v>
      </c>
      <c r="Q23" s="238" t="s">
        <v>26</v>
      </c>
      <c r="R23" s="238" t="s">
        <v>26</v>
      </c>
      <c r="S23" s="238" t="s">
        <v>26</v>
      </c>
      <c r="T23" s="238" t="s">
        <v>26</v>
      </c>
    </row>
    <row r="24" ht="19.5" customHeight="1" spans="1:20">
      <c r="A24" s="239" t="s">
        <v>163</v>
      </c>
      <c r="B24" s="239"/>
      <c r="C24" s="239"/>
      <c r="D24" s="239" t="s">
        <v>164</v>
      </c>
      <c r="E24" s="238" t="s">
        <v>26</v>
      </c>
      <c r="F24" s="238" t="s">
        <v>26</v>
      </c>
      <c r="G24" s="238">
        <v>0</v>
      </c>
      <c r="H24" s="238">
        <v>19.99</v>
      </c>
      <c r="I24" s="238">
        <v>19.99</v>
      </c>
      <c r="J24" s="238"/>
      <c r="K24" s="238">
        <v>19.99</v>
      </c>
      <c r="L24" s="238">
        <v>19.99</v>
      </c>
      <c r="M24" s="252">
        <v>19.99</v>
      </c>
      <c r="N24" s="238">
        <v>0</v>
      </c>
      <c r="O24" s="238"/>
      <c r="P24" s="238">
        <v>0</v>
      </c>
      <c r="Q24" s="238">
        <v>0</v>
      </c>
      <c r="R24" s="238">
        <v>0</v>
      </c>
      <c r="S24" s="238">
        <v>0</v>
      </c>
      <c r="T24" s="238">
        <v>0</v>
      </c>
    </row>
    <row r="25" ht="19.5" customHeight="1" spans="1:20">
      <c r="A25" s="239" t="s">
        <v>165</v>
      </c>
      <c r="B25" s="239"/>
      <c r="C25" s="239"/>
      <c r="D25" s="239" t="s">
        <v>166</v>
      </c>
      <c r="E25" s="238" t="s">
        <v>26</v>
      </c>
      <c r="F25" s="238" t="s">
        <v>26</v>
      </c>
      <c r="G25" s="238">
        <v>0</v>
      </c>
      <c r="H25" s="238">
        <v>15.57</v>
      </c>
      <c r="I25" s="238">
        <v>15.57</v>
      </c>
      <c r="J25" s="238"/>
      <c r="K25" s="238">
        <v>15.57</v>
      </c>
      <c r="L25" s="238">
        <v>15.57</v>
      </c>
      <c r="M25" s="252">
        <v>15.57</v>
      </c>
      <c r="N25" s="238">
        <v>0</v>
      </c>
      <c r="O25" s="238"/>
      <c r="P25" s="238">
        <v>0</v>
      </c>
      <c r="Q25" s="238">
        <v>0</v>
      </c>
      <c r="R25" s="238">
        <v>0</v>
      </c>
      <c r="S25" s="238">
        <v>0</v>
      </c>
      <c r="T25" s="238">
        <v>0</v>
      </c>
    </row>
    <row r="26" ht="19.5" customHeight="1" spans="1:20">
      <c r="A26" s="239" t="s">
        <v>167</v>
      </c>
      <c r="B26" s="239"/>
      <c r="C26" s="239"/>
      <c r="D26" s="239" t="s">
        <v>168</v>
      </c>
      <c r="E26" s="238" t="s">
        <v>26</v>
      </c>
      <c r="F26" s="238" t="s">
        <v>26</v>
      </c>
      <c r="G26" s="238">
        <v>0</v>
      </c>
      <c r="H26" s="238">
        <v>2.26</v>
      </c>
      <c r="I26" s="238">
        <v>2.26</v>
      </c>
      <c r="J26" s="238"/>
      <c r="K26" s="238">
        <v>2.26</v>
      </c>
      <c r="L26" s="238">
        <v>2.26</v>
      </c>
      <c r="M26" s="252">
        <v>2.26</v>
      </c>
      <c r="N26" s="238">
        <v>0</v>
      </c>
      <c r="O26" s="238"/>
      <c r="P26" s="238">
        <v>0</v>
      </c>
      <c r="Q26" s="238">
        <v>0</v>
      </c>
      <c r="R26" s="238">
        <v>0</v>
      </c>
      <c r="S26" s="238">
        <v>0</v>
      </c>
      <c r="T26" s="238">
        <v>0</v>
      </c>
    </row>
    <row r="27" s="246" customFormat="1" ht="19.5" customHeight="1" spans="1:20">
      <c r="A27" s="239" t="s">
        <v>169</v>
      </c>
      <c r="B27" s="239"/>
      <c r="C27" s="239"/>
      <c r="D27" s="239" t="s">
        <v>170</v>
      </c>
      <c r="E27" s="238" t="s">
        <v>26</v>
      </c>
      <c r="F27" s="238" t="s">
        <v>26</v>
      </c>
      <c r="G27" s="238" t="s">
        <v>26</v>
      </c>
      <c r="H27" s="238" t="s">
        <v>209</v>
      </c>
      <c r="I27" s="238" t="s">
        <v>209</v>
      </c>
      <c r="J27" s="238"/>
      <c r="K27" s="238" t="s">
        <v>209</v>
      </c>
      <c r="L27" s="238" t="s">
        <v>209</v>
      </c>
      <c r="M27" s="238" t="s">
        <v>209</v>
      </c>
      <c r="N27" s="238" t="s">
        <v>26</v>
      </c>
      <c r="O27" s="238"/>
      <c r="P27" s="238" t="s">
        <v>26</v>
      </c>
      <c r="Q27" s="238" t="s">
        <v>26</v>
      </c>
      <c r="R27" s="238" t="s">
        <v>26</v>
      </c>
      <c r="S27" s="238" t="s">
        <v>26</v>
      </c>
      <c r="T27" s="238" t="s">
        <v>26</v>
      </c>
    </row>
    <row r="28" s="246" customFormat="1" ht="19.5" customHeight="1" spans="1:20">
      <c r="A28" s="239" t="s">
        <v>171</v>
      </c>
      <c r="B28" s="239"/>
      <c r="C28" s="239"/>
      <c r="D28" s="239" t="s">
        <v>172</v>
      </c>
      <c r="E28" s="238" t="s">
        <v>26</v>
      </c>
      <c r="F28" s="238" t="s">
        <v>26</v>
      </c>
      <c r="G28" s="238" t="s">
        <v>26</v>
      </c>
      <c r="H28" s="238" t="s">
        <v>209</v>
      </c>
      <c r="I28" s="238" t="s">
        <v>209</v>
      </c>
      <c r="J28" s="238"/>
      <c r="K28" s="238" t="s">
        <v>209</v>
      </c>
      <c r="L28" s="238" t="s">
        <v>209</v>
      </c>
      <c r="M28" s="238" t="s">
        <v>209</v>
      </c>
      <c r="N28" s="238" t="s">
        <v>26</v>
      </c>
      <c r="O28" s="238"/>
      <c r="P28" s="238" t="s">
        <v>26</v>
      </c>
      <c r="Q28" s="238" t="s">
        <v>26</v>
      </c>
      <c r="R28" s="238" t="s">
        <v>26</v>
      </c>
      <c r="S28" s="238" t="s">
        <v>26</v>
      </c>
      <c r="T28" s="238" t="s">
        <v>26</v>
      </c>
    </row>
    <row r="29" ht="19.5" customHeight="1" spans="1:20">
      <c r="A29" s="239" t="s">
        <v>173</v>
      </c>
      <c r="B29" s="239"/>
      <c r="C29" s="239"/>
      <c r="D29" s="239" t="s">
        <v>174</v>
      </c>
      <c r="E29" s="238" t="s">
        <v>26</v>
      </c>
      <c r="F29" s="238" t="s">
        <v>26</v>
      </c>
      <c r="G29" s="238">
        <v>0</v>
      </c>
      <c r="H29" s="247">
        <v>46.4</v>
      </c>
      <c r="I29" s="253">
        <v>46.4</v>
      </c>
      <c r="J29" s="254"/>
      <c r="K29" s="253">
        <v>46.4</v>
      </c>
      <c r="L29" s="253">
        <v>46.4</v>
      </c>
      <c r="M29" s="253">
        <v>46.4</v>
      </c>
      <c r="N29" s="238">
        <v>0</v>
      </c>
      <c r="O29" s="238"/>
      <c r="P29" s="238">
        <v>0</v>
      </c>
      <c r="Q29" s="238">
        <v>0</v>
      </c>
      <c r="R29" s="238">
        <v>0</v>
      </c>
      <c r="S29" s="238">
        <v>0</v>
      </c>
      <c r="T29" s="238">
        <v>0</v>
      </c>
    </row>
    <row r="30" s="246" customFormat="1" ht="19.5" customHeight="1" spans="1:20">
      <c r="A30" s="239" t="s">
        <v>175</v>
      </c>
      <c r="B30" s="239"/>
      <c r="C30" s="239"/>
      <c r="D30" s="239" t="s">
        <v>176</v>
      </c>
      <c r="E30" s="238" t="s">
        <v>246</v>
      </c>
      <c r="F30" s="238" t="s">
        <v>26</v>
      </c>
      <c r="G30" s="238" t="s">
        <v>246</v>
      </c>
      <c r="H30" s="238"/>
      <c r="I30" s="238"/>
      <c r="J30" s="238"/>
      <c r="K30" s="238" t="s">
        <v>210</v>
      </c>
      <c r="L30" s="238"/>
      <c r="M30" s="238"/>
      <c r="N30" s="238"/>
      <c r="O30" s="238" t="s">
        <v>210</v>
      </c>
      <c r="P30" s="238" t="s">
        <v>214</v>
      </c>
      <c r="Q30" s="238" t="s">
        <v>26</v>
      </c>
      <c r="R30" s="238" t="s">
        <v>214</v>
      </c>
      <c r="S30" s="238" t="s">
        <v>214</v>
      </c>
      <c r="T30" s="238" t="s">
        <v>26</v>
      </c>
    </row>
    <row r="31" s="246" customFormat="1" ht="19.5" customHeight="1" spans="1:20">
      <c r="A31" s="239" t="s">
        <v>177</v>
      </c>
      <c r="B31" s="239"/>
      <c r="C31" s="239"/>
      <c r="D31" s="239" t="s">
        <v>176</v>
      </c>
      <c r="E31" s="238" t="s">
        <v>246</v>
      </c>
      <c r="F31" s="238" t="s">
        <v>26</v>
      </c>
      <c r="G31" s="238" t="s">
        <v>246</v>
      </c>
      <c r="H31" s="238"/>
      <c r="I31" s="238"/>
      <c r="J31" s="238"/>
      <c r="K31" s="238" t="s">
        <v>210</v>
      </c>
      <c r="L31" s="238"/>
      <c r="M31" s="238"/>
      <c r="N31" s="238"/>
      <c r="O31" s="238" t="s">
        <v>210</v>
      </c>
      <c r="P31" s="238" t="s">
        <v>214</v>
      </c>
      <c r="Q31" s="238" t="s">
        <v>26</v>
      </c>
      <c r="R31" s="238" t="s">
        <v>214</v>
      </c>
      <c r="S31" s="238" t="s">
        <v>214</v>
      </c>
      <c r="T31" s="238" t="s">
        <v>26</v>
      </c>
    </row>
    <row r="32" ht="19.5" customHeight="1" spans="1:20">
      <c r="A32" s="239" t="s">
        <v>178</v>
      </c>
      <c r="B32" s="239"/>
      <c r="C32" s="239"/>
      <c r="D32" s="239" t="s">
        <v>176</v>
      </c>
      <c r="E32" s="238" t="s">
        <v>246</v>
      </c>
      <c r="F32" s="238" t="s">
        <v>26</v>
      </c>
      <c r="G32" s="238">
        <v>24.11</v>
      </c>
      <c r="H32" s="238"/>
      <c r="I32" s="238"/>
      <c r="J32" s="238"/>
      <c r="K32" s="238">
        <v>14.69</v>
      </c>
      <c r="L32" s="238"/>
      <c r="M32" s="245"/>
      <c r="N32" s="238"/>
      <c r="O32" s="238">
        <v>14.69</v>
      </c>
      <c r="P32" s="238">
        <v>9.42</v>
      </c>
      <c r="Q32" s="238">
        <v>0</v>
      </c>
      <c r="R32" s="238">
        <v>9.42</v>
      </c>
      <c r="S32" s="238">
        <v>9.42</v>
      </c>
      <c r="T32" s="238">
        <v>0</v>
      </c>
    </row>
    <row r="33" ht="19.5" customHeight="1" spans="1:20">
      <c r="A33" s="248" t="s">
        <v>247</v>
      </c>
      <c r="B33" s="249"/>
      <c r="C33" s="249"/>
      <c r="D33" s="249"/>
      <c r="E33" s="249"/>
      <c r="F33" s="249"/>
      <c r="G33" s="249"/>
      <c r="H33" s="249"/>
      <c r="I33" s="249"/>
      <c r="J33" s="249"/>
      <c r="K33" s="249"/>
      <c r="L33" s="249"/>
      <c r="M33" s="255"/>
      <c r="N33" s="249"/>
      <c r="O33" s="249"/>
      <c r="P33" s="249"/>
      <c r="Q33" s="249"/>
      <c r="R33" s="249"/>
      <c r="S33" s="249"/>
      <c r="T33" s="256"/>
    </row>
    <row r="34" ht="63" customHeight="1"/>
    <row r="38" spans="4:4">
      <c r="D38" t="s">
        <v>79</v>
      </c>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L31" sqref="L3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37" t="s">
        <v>248</v>
      </c>
    </row>
    <row r="2" spans="9:9">
      <c r="I2" s="244" t="s">
        <v>249</v>
      </c>
    </row>
    <row r="3" spans="1:9">
      <c r="A3" s="244" t="s">
        <v>2</v>
      </c>
      <c r="I3" s="244" t="s">
        <v>3</v>
      </c>
    </row>
    <row r="4" ht="19.5" customHeight="1" spans="1:9">
      <c r="A4" s="232" t="s">
        <v>229</v>
      </c>
      <c r="B4" s="232"/>
      <c r="C4" s="232"/>
      <c r="D4" s="232" t="s">
        <v>228</v>
      </c>
      <c r="E4" s="232"/>
      <c r="F4" s="232"/>
      <c r="G4" s="232"/>
      <c r="H4" s="232"/>
      <c r="I4" s="232"/>
    </row>
    <row r="5" ht="19.5" customHeight="1" spans="1:9">
      <c r="A5" s="232" t="s">
        <v>250</v>
      </c>
      <c r="B5" s="232" t="s">
        <v>127</v>
      </c>
      <c r="C5" s="232" t="s">
        <v>8</v>
      </c>
      <c r="D5" s="232" t="s">
        <v>250</v>
      </c>
      <c r="E5" s="232" t="s">
        <v>127</v>
      </c>
      <c r="F5" s="232" t="s">
        <v>8</v>
      </c>
      <c r="G5" s="232" t="s">
        <v>250</v>
      </c>
      <c r="H5" s="232" t="s">
        <v>127</v>
      </c>
      <c r="I5" s="232" t="s">
        <v>8</v>
      </c>
    </row>
    <row r="6" ht="19.5" customHeight="1" spans="1:9">
      <c r="A6" s="232"/>
      <c r="B6" s="232"/>
      <c r="C6" s="232"/>
      <c r="D6" s="232"/>
      <c r="E6" s="232"/>
      <c r="F6" s="232"/>
      <c r="G6" s="232"/>
      <c r="H6" s="232"/>
      <c r="I6" s="232"/>
    </row>
    <row r="7" ht="19.5" customHeight="1" spans="1:9">
      <c r="A7" s="226" t="s">
        <v>251</v>
      </c>
      <c r="B7" s="226" t="s">
        <v>252</v>
      </c>
      <c r="C7" s="238">
        <v>504.6</v>
      </c>
      <c r="D7" s="226" t="s">
        <v>253</v>
      </c>
      <c r="E7" s="226" t="s">
        <v>254</v>
      </c>
      <c r="F7" s="245">
        <v>45.35</v>
      </c>
      <c r="G7" s="226" t="s">
        <v>255</v>
      </c>
      <c r="H7" s="226" t="s">
        <v>256</v>
      </c>
      <c r="I7" s="238" t="s">
        <v>26</v>
      </c>
    </row>
    <row r="8" ht="19.5" customHeight="1" spans="1:9">
      <c r="A8" s="226" t="s">
        <v>257</v>
      </c>
      <c r="B8" s="226" t="s">
        <v>258</v>
      </c>
      <c r="C8" s="238">
        <v>102.56</v>
      </c>
      <c r="D8" s="226" t="s">
        <v>259</v>
      </c>
      <c r="E8" s="226" t="s">
        <v>260</v>
      </c>
      <c r="F8" s="238">
        <v>1.07</v>
      </c>
      <c r="G8" s="226" t="s">
        <v>261</v>
      </c>
      <c r="H8" s="226" t="s">
        <v>262</v>
      </c>
      <c r="I8" s="238" t="s">
        <v>26</v>
      </c>
    </row>
    <row r="9" ht="19.5" customHeight="1" spans="1:9">
      <c r="A9" s="226" t="s">
        <v>263</v>
      </c>
      <c r="B9" s="226" t="s">
        <v>264</v>
      </c>
      <c r="C9" s="238">
        <v>172.33</v>
      </c>
      <c r="D9" s="226" t="s">
        <v>265</v>
      </c>
      <c r="E9" s="226" t="s">
        <v>266</v>
      </c>
      <c r="F9" s="238">
        <v>0</v>
      </c>
      <c r="G9" s="226" t="s">
        <v>267</v>
      </c>
      <c r="H9" s="226" t="s">
        <v>268</v>
      </c>
      <c r="I9" s="238" t="s">
        <v>26</v>
      </c>
    </row>
    <row r="10" ht="19.5" customHeight="1" spans="1:9">
      <c r="A10" s="226" t="s">
        <v>269</v>
      </c>
      <c r="B10" s="226" t="s">
        <v>270</v>
      </c>
      <c r="C10" s="238">
        <v>70.98</v>
      </c>
      <c r="D10" s="226" t="s">
        <v>271</v>
      </c>
      <c r="E10" s="226" t="s">
        <v>272</v>
      </c>
      <c r="F10" s="238">
        <v>0</v>
      </c>
      <c r="G10" s="226" t="s">
        <v>273</v>
      </c>
      <c r="H10" s="226" t="s">
        <v>274</v>
      </c>
      <c r="I10" s="238" t="s">
        <v>26</v>
      </c>
    </row>
    <row r="11" ht="19.5" customHeight="1" spans="1:9">
      <c r="A11" s="226" t="s">
        <v>275</v>
      </c>
      <c r="B11" s="226" t="s">
        <v>276</v>
      </c>
      <c r="C11" s="238">
        <v>0</v>
      </c>
      <c r="D11" s="226" t="s">
        <v>277</v>
      </c>
      <c r="E11" s="226" t="s">
        <v>278</v>
      </c>
      <c r="F11" s="238">
        <v>0</v>
      </c>
      <c r="G11" s="226" t="s">
        <v>279</v>
      </c>
      <c r="H11" s="226" t="s">
        <v>280</v>
      </c>
      <c r="I11" s="238" t="s">
        <v>26</v>
      </c>
    </row>
    <row r="12" ht="19.5" customHeight="1" spans="1:9">
      <c r="A12" s="226" t="s">
        <v>281</v>
      </c>
      <c r="B12" s="226" t="s">
        <v>282</v>
      </c>
      <c r="C12" s="238">
        <v>0</v>
      </c>
      <c r="D12" s="226" t="s">
        <v>283</v>
      </c>
      <c r="E12" s="226" t="s">
        <v>284</v>
      </c>
      <c r="F12" s="238">
        <v>0.38</v>
      </c>
      <c r="G12" s="226" t="s">
        <v>285</v>
      </c>
      <c r="H12" s="226" t="s">
        <v>286</v>
      </c>
      <c r="I12" s="238" t="s">
        <v>26</v>
      </c>
    </row>
    <row r="13" ht="19.5" customHeight="1" spans="1:9">
      <c r="A13" s="226" t="s">
        <v>287</v>
      </c>
      <c r="B13" s="226" t="s">
        <v>288</v>
      </c>
      <c r="C13" s="238">
        <v>45.97</v>
      </c>
      <c r="D13" s="226" t="s">
        <v>289</v>
      </c>
      <c r="E13" s="226" t="s">
        <v>290</v>
      </c>
      <c r="F13" s="238">
        <v>0</v>
      </c>
      <c r="G13" s="226" t="s">
        <v>291</v>
      </c>
      <c r="H13" s="226" t="s">
        <v>292</v>
      </c>
      <c r="I13" s="238" t="s">
        <v>26</v>
      </c>
    </row>
    <row r="14" ht="19.5" customHeight="1" spans="1:9">
      <c r="A14" s="226" t="s">
        <v>293</v>
      </c>
      <c r="B14" s="226" t="s">
        <v>294</v>
      </c>
      <c r="C14" s="238">
        <v>22.98</v>
      </c>
      <c r="D14" s="226" t="s">
        <v>295</v>
      </c>
      <c r="E14" s="226" t="s">
        <v>296</v>
      </c>
      <c r="F14" s="238">
        <v>0.76</v>
      </c>
      <c r="G14" s="226" t="s">
        <v>297</v>
      </c>
      <c r="H14" s="226" t="s">
        <v>298</v>
      </c>
      <c r="I14" s="238" t="s">
        <v>26</v>
      </c>
    </row>
    <row r="15" ht="19.5" customHeight="1" spans="1:9">
      <c r="A15" s="226" t="s">
        <v>299</v>
      </c>
      <c r="B15" s="226" t="s">
        <v>300</v>
      </c>
      <c r="C15" s="238">
        <v>19.99</v>
      </c>
      <c r="D15" s="226" t="s">
        <v>301</v>
      </c>
      <c r="E15" s="226" t="s">
        <v>302</v>
      </c>
      <c r="F15" s="238">
        <v>0</v>
      </c>
      <c r="G15" s="226" t="s">
        <v>303</v>
      </c>
      <c r="H15" s="226" t="s">
        <v>304</v>
      </c>
      <c r="I15" s="238" t="s">
        <v>26</v>
      </c>
    </row>
    <row r="16" ht="19.5" customHeight="1" spans="1:9">
      <c r="A16" s="226" t="s">
        <v>305</v>
      </c>
      <c r="B16" s="226" t="s">
        <v>306</v>
      </c>
      <c r="C16" s="238">
        <v>15.57</v>
      </c>
      <c r="D16" s="226" t="s">
        <v>307</v>
      </c>
      <c r="E16" s="226" t="s">
        <v>308</v>
      </c>
      <c r="F16" s="238">
        <v>0</v>
      </c>
      <c r="G16" s="226" t="s">
        <v>309</v>
      </c>
      <c r="H16" s="226" t="s">
        <v>310</v>
      </c>
      <c r="I16" s="238" t="s">
        <v>26</v>
      </c>
    </row>
    <row r="17" ht="19.5" customHeight="1" spans="1:9">
      <c r="A17" s="226" t="s">
        <v>311</v>
      </c>
      <c r="B17" s="226" t="s">
        <v>312</v>
      </c>
      <c r="C17" s="238">
        <v>7.82</v>
      </c>
      <c r="D17" s="226" t="s">
        <v>313</v>
      </c>
      <c r="E17" s="226" t="s">
        <v>314</v>
      </c>
      <c r="F17" s="238">
        <v>5.09</v>
      </c>
      <c r="G17" s="226" t="s">
        <v>315</v>
      </c>
      <c r="H17" s="226" t="s">
        <v>316</v>
      </c>
      <c r="I17" s="238" t="s">
        <v>26</v>
      </c>
    </row>
    <row r="18" ht="19.5" customHeight="1" spans="1:9">
      <c r="A18" s="226" t="s">
        <v>317</v>
      </c>
      <c r="B18" s="226" t="s">
        <v>318</v>
      </c>
      <c r="C18" s="238">
        <v>46.4</v>
      </c>
      <c r="D18" s="226" t="s">
        <v>319</v>
      </c>
      <c r="E18" s="226" t="s">
        <v>320</v>
      </c>
      <c r="F18" s="238">
        <v>0</v>
      </c>
      <c r="G18" s="226" t="s">
        <v>321</v>
      </c>
      <c r="H18" s="226" t="s">
        <v>322</v>
      </c>
      <c r="I18" s="238" t="s">
        <v>26</v>
      </c>
    </row>
    <row r="19" ht="19.5" customHeight="1" spans="1:9">
      <c r="A19" s="226" t="s">
        <v>323</v>
      </c>
      <c r="B19" s="226" t="s">
        <v>324</v>
      </c>
      <c r="C19" s="238">
        <v>0</v>
      </c>
      <c r="D19" s="226" t="s">
        <v>325</v>
      </c>
      <c r="E19" s="226" t="s">
        <v>326</v>
      </c>
      <c r="F19" s="238">
        <v>0</v>
      </c>
      <c r="G19" s="226" t="s">
        <v>327</v>
      </c>
      <c r="H19" s="226" t="s">
        <v>328</v>
      </c>
      <c r="I19" s="238" t="s">
        <v>26</v>
      </c>
    </row>
    <row r="20" ht="19.5" customHeight="1" spans="1:9">
      <c r="A20" s="226" t="s">
        <v>329</v>
      </c>
      <c r="B20" s="226" t="s">
        <v>330</v>
      </c>
      <c r="C20" s="238">
        <v>0</v>
      </c>
      <c r="D20" s="226" t="s">
        <v>331</v>
      </c>
      <c r="E20" s="226" t="s">
        <v>332</v>
      </c>
      <c r="F20" s="245">
        <v>0.14</v>
      </c>
      <c r="G20" s="226" t="s">
        <v>333</v>
      </c>
      <c r="H20" s="226" t="s">
        <v>334</v>
      </c>
      <c r="I20" s="238" t="s">
        <v>26</v>
      </c>
    </row>
    <row r="21" ht="19.5" customHeight="1" spans="1:9">
      <c r="A21" s="226" t="s">
        <v>335</v>
      </c>
      <c r="B21" s="226" t="s">
        <v>336</v>
      </c>
      <c r="C21" s="238">
        <v>36.21</v>
      </c>
      <c r="D21" s="226" t="s">
        <v>337</v>
      </c>
      <c r="E21" s="226" t="s">
        <v>338</v>
      </c>
      <c r="F21" s="238">
        <v>0</v>
      </c>
      <c r="G21" s="226" t="s">
        <v>339</v>
      </c>
      <c r="H21" s="226" t="s">
        <v>340</v>
      </c>
      <c r="I21" s="238" t="s">
        <v>26</v>
      </c>
    </row>
    <row r="22" ht="19.5" customHeight="1" spans="1:9">
      <c r="A22" s="226" t="s">
        <v>341</v>
      </c>
      <c r="B22" s="226" t="s">
        <v>342</v>
      </c>
      <c r="C22" s="238">
        <v>0</v>
      </c>
      <c r="D22" s="226" t="s">
        <v>343</v>
      </c>
      <c r="E22" s="226" t="s">
        <v>344</v>
      </c>
      <c r="F22" s="238">
        <v>0</v>
      </c>
      <c r="G22" s="226" t="s">
        <v>345</v>
      </c>
      <c r="H22" s="226" t="s">
        <v>346</v>
      </c>
      <c r="I22" s="238" t="s">
        <v>26</v>
      </c>
    </row>
    <row r="23" ht="19.5" customHeight="1" spans="1:9">
      <c r="A23" s="226" t="s">
        <v>347</v>
      </c>
      <c r="B23" s="226" t="s">
        <v>348</v>
      </c>
      <c r="C23" s="238">
        <v>0</v>
      </c>
      <c r="D23" s="226" t="s">
        <v>349</v>
      </c>
      <c r="E23" s="226" t="s">
        <v>350</v>
      </c>
      <c r="F23" s="238">
        <v>2.16</v>
      </c>
      <c r="G23" s="226" t="s">
        <v>351</v>
      </c>
      <c r="H23" s="226" t="s">
        <v>352</v>
      </c>
      <c r="I23" s="238" t="s">
        <v>26</v>
      </c>
    </row>
    <row r="24" ht="19.5" customHeight="1" spans="1:9">
      <c r="A24" s="226" t="s">
        <v>353</v>
      </c>
      <c r="B24" s="226" t="s">
        <v>354</v>
      </c>
      <c r="C24" s="238">
        <v>0</v>
      </c>
      <c r="D24" s="226" t="s">
        <v>355</v>
      </c>
      <c r="E24" s="226" t="s">
        <v>356</v>
      </c>
      <c r="F24" s="238">
        <v>0</v>
      </c>
      <c r="G24" s="226" t="s">
        <v>357</v>
      </c>
      <c r="H24" s="226" t="s">
        <v>358</v>
      </c>
      <c r="I24" s="238" t="s">
        <v>26</v>
      </c>
    </row>
    <row r="25" ht="19.5" customHeight="1" spans="1:9">
      <c r="A25" s="226" t="s">
        <v>359</v>
      </c>
      <c r="B25" s="226" t="s">
        <v>360</v>
      </c>
      <c r="C25" s="238">
        <v>24.69</v>
      </c>
      <c r="D25" s="226" t="s">
        <v>361</v>
      </c>
      <c r="E25" s="226" t="s">
        <v>362</v>
      </c>
      <c r="F25" s="238">
        <v>0</v>
      </c>
      <c r="G25" s="226" t="s">
        <v>363</v>
      </c>
      <c r="H25" s="226" t="s">
        <v>364</v>
      </c>
      <c r="I25" s="238" t="s">
        <v>26</v>
      </c>
    </row>
    <row r="26" ht="19.5" customHeight="1" spans="1:9">
      <c r="A26" s="226" t="s">
        <v>365</v>
      </c>
      <c r="B26" s="226" t="s">
        <v>366</v>
      </c>
      <c r="C26" s="238">
        <v>11.52</v>
      </c>
      <c r="D26" s="226" t="s">
        <v>367</v>
      </c>
      <c r="E26" s="226" t="s">
        <v>368</v>
      </c>
      <c r="F26" s="238">
        <v>0</v>
      </c>
      <c r="G26" s="226" t="s">
        <v>369</v>
      </c>
      <c r="H26" s="226" t="s">
        <v>370</v>
      </c>
      <c r="I26" s="238" t="s">
        <v>26</v>
      </c>
    </row>
    <row r="27" ht="19.5" customHeight="1" spans="1:9">
      <c r="A27" s="226" t="s">
        <v>371</v>
      </c>
      <c r="B27" s="226" t="s">
        <v>372</v>
      </c>
      <c r="C27" s="238">
        <v>0</v>
      </c>
      <c r="D27" s="226" t="s">
        <v>373</v>
      </c>
      <c r="E27" s="226" t="s">
        <v>374</v>
      </c>
      <c r="F27" s="238">
        <v>0</v>
      </c>
      <c r="G27" s="226" t="s">
        <v>375</v>
      </c>
      <c r="H27" s="226" t="s">
        <v>376</v>
      </c>
      <c r="I27" s="238" t="s">
        <v>26</v>
      </c>
    </row>
    <row r="28" ht="19.5" customHeight="1" spans="1:9">
      <c r="A28" s="226" t="s">
        <v>377</v>
      </c>
      <c r="B28" s="226" t="s">
        <v>378</v>
      </c>
      <c r="C28" s="238">
        <v>0</v>
      </c>
      <c r="D28" s="226" t="s">
        <v>379</v>
      </c>
      <c r="E28" s="226" t="s">
        <v>380</v>
      </c>
      <c r="F28" s="238">
        <v>7</v>
      </c>
      <c r="G28" s="226" t="s">
        <v>381</v>
      </c>
      <c r="H28" s="226" t="s">
        <v>382</v>
      </c>
      <c r="I28" s="238" t="s">
        <v>26</v>
      </c>
    </row>
    <row r="29" ht="19.5" customHeight="1" spans="1:9">
      <c r="A29" s="226" t="s">
        <v>383</v>
      </c>
      <c r="B29" s="226" t="s">
        <v>384</v>
      </c>
      <c r="C29" s="238">
        <v>0</v>
      </c>
      <c r="D29" s="226" t="s">
        <v>385</v>
      </c>
      <c r="E29" s="226" t="s">
        <v>386</v>
      </c>
      <c r="F29" s="238">
        <v>0</v>
      </c>
      <c r="G29" s="226" t="s">
        <v>387</v>
      </c>
      <c r="H29" s="226" t="s">
        <v>388</v>
      </c>
      <c r="I29" s="238" t="s">
        <v>26</v>
      </c>
    </row>
    <row r="30" ht="19.5" customHeight="1" spans="1:9">
      <c r="A30" s="226" t="s">
        <v>389</v>
      </c>
      <c r="B30" s="226" t="s">
        <v>390</v>
      </c>
      <c r="C30" s="238">
        <v>0</v>
      </c>
      <c r="D30" s="226" t="s">
        <v>391</v>
      </c>
      <c r="E30" s="226" t="s">
        <v>392</v>
      </c>
      <c r="F30" s="238">
        <v>0.72</v>
      </c>
      <c r="G30" s="226" t="s">
        <v>393</v>
      </c>
      <c r="H30" s="226" t="s">
        <v>176</v>
      </c>
      <c r="I30" s="238" t="s">
        <v>26</v>
      </c>
    </row>
    <row r="31" ht="19.5" customHeight="1" spans="1:9">
      <c r="A31" s="226" t="s">
        <v>394</v>
      </c>
      <c r="B31" s="226" t="s">
        <v>395</v>
      </c>
      <c r="C31" s="238">
        <v>0</v>
      </c>
      <c r="D31" s="226" t="s">
        <v>396</v>
      </c>
      <c r="E31" s="226" t="s">
        <v>397</v>
      </c>
      <c r="F31" s="238">
        <v>2</v>
      </c>
      <c r="G31" s="226" t="s">
        <v>398</v>
      </c>
      <c r="H31" s="226" t="s">
        <v>399</v>
      </c>
      <c r="I31" s="238" t="s">
        <v>26</v>
      </c>
    </row>
    <row r="32" ht="19.5" customHeight="1" spans="1:9">
      <c r="A32" s="226" t="s">
        <v>400</v>
      </c>
      <c r="B32" s="226" t="s">
        <v>401</v>
      </c>
      <c r="C32" s="238">
        <v>0</v>
      </c>
      <c r="D32" s="226" t="s">
        <v>402</v>
      </c>
      <c r="E32" s="226" t="s">
        <v>403</v>
      </c>
      <c r="F32" s="238">
        <v>26.03</v>
      </c>
      <c r="G32" s="226" t="s">
        <v>404</v>
      </c>
      <c r="H32" s="226" t="s">
        <v>405</v>
      </c>
      <c r="I32" s="238" t="s">
        <v>26</v>
      </c>
    </row>
    <row r="33" ht="19.5" customHeight="1" spans="1:9">
      <c r="A33" s="226" t="s">
        <v>406</v>
      </c>
      <c r="B33" s="226" t="s">
        <v>407</v>
      </c>
      <c r="C33" s="238">
        <v>0</v>
      </c>
      <c r="D33" s="226" t="s">
        <v>408</v>
      </c>
      <c r="E33" s="226" t="s">
        <v>409</v>
      </c>
      <c r="F33" s="238">
        <v>0</v>
      </c>
      <c r="G33" s="226" t="s">
        <v>410</v>
      </c>
      <c r="H33" s="226" t="s">
        <v>411</v>
      </c>
      <c r="I33" s="238" t="s">
        <v>26</v>
      </c>
    </row>
    <row r="34" ht="19.5" customHeight="1" spans="1:9">
      <c r="A34" s="226"/>
      <c r="B34" s="226"/>
      <c r="C34" s="238"/>
      <c r="D34" s="226" t="s">
        <v>412</v>
      </c>
      <c r="E34" s="226" t="s">
        <v>413</v>
      </c>
      <c r="F34" s="238">
        <v>0</v>
      </c>
      <c r="G34" s="226" t="s">
        <v>414</v>
      </c>
      <c r="H34" s="226" t="s">
        <v>415</v>
      </c>
      <c r="I34" s="238" t="s">
        <v>26</v>
      </c>
    </row>
    <row r="35" ht="19.5" customHeight="1" spans="1:9">
      <c r="A35" s="226"/>
      <c r="B35" s="226"/>
      <c r="C35" s="238"/>
      <c r="D35" s="226" t="s">
        <v>416</v>
      </c>
      <c r="E35" s="226" t="s">
        <v>417</v>
      </c>
      <c r="F35" s="238">
        <v>0</v>
      </c>
      <c r="G35" s="226" t="s">
        <v>418</v>
      </c>
      <c r="H35" s="226" t="s">
        <v>419</v>
      </c>
      <c r="I35" s="238" t="s">
        <v>26</v>
      </c>
    </row>
    <row r="36" ht="19.5" customHeight="1" spans="1:9">
      <c r="A36" s="226"/>
      <c r="B36" s="226"/>
      <c r="C36" s="238"/>
      <c r="D36" s="226" t="s">
        <v>420</v>
      </c>
      <c r="E36" s="226" t="s">
        <v>421</v>
      </c>
      <c r="F36" s="238">
        <v>0</v>
      </c>
      <c r="G36" s="226"/>
      <c r="H36" s="226"/>
      <c r="I36" s="238"/>
    </row>
    <row r="37" ht="19.5" customHeight="1" spans="1:9">
      <c r="A37" s="226"/>
      <c r="B37" s="226"/>
      <c r="C37" s="238"/>
      <c r="D37" s="226" t="s">
        <v>422</v>
      </c>
      <c r="E37" s="226" t="s">
        <v>423</v>
      </c>
      <c r="F37" s="238">
        <v>0</v>
      </c>
      <c r="G37" s="226"/>
      <c r="H37" s="226"/>
      <c r="I37" s="238"/>
    </row>
    <row r="38" ht="19.5" customHeight="1" spans="1:9">
      <c r="A38" s="226"/>
      <c r="B38" s="226"/>
      <c r="C38" s="238"/>
      <c r="D38" s="226" t="s">
        <v>424</v>
      </c>
      <c r="E38" s="226" t="s">
        <v>425</v>
      </c>
      <c r="F38" s="238">
        <v>0</v>
      </c>
      <c r="G38" s="226"/>
      <c r="H38" s="226"/>
      <c r="I38" s="238"/>
    </row>
    <row r="39" ht="19.5" customHeight="1" spans="1:9">
      <c r="A39" s="226"/>
      <c r="B39" s="226"/>
      <c r="C39" s="238"/>
      <c r="D39" s="226" t="s">
        <v>426</v>
      </c>
      <c r="E39" s="226" t="s">
        <v>427</v>
      </c>
      <c r="F39" s="238" t="s">
        <v>26</v>
      </c>
      <c r="G39" s="226"/>
      <c r="H39" s="226"/>
      <c r="I39" s="238"/>
    </row>
    <row r="40" ht="19.5" customHeight="1" spans="1:9">
      <c r="A40" s="225" t="s">
        <v>428</v>
      </c>
      <c r="B40" s="225"/>
      <c r="C40" s="238" t="s">
        <v>429</v>
      </c>
      <c r="D40" s="225" t="s">
        <v>430</v>
      </c>
      <c r="E40" s="225"/>
      <c r="F40" s="225"/>
      <c r="G40" s="225"/>
      <c r="H40" s="225"/>
      <c r="I40" s="245">
        <v>45.35</v>
      </c>
    </row>
    <row r="41" ht="19.5" customHeight="1" spans="1:9">
      <c r="A41" s="239" t="s">
        <v>431</v>
      </c>
      <c r="B41" s="239"/>
      <c r="C41" s="239"/>
      <c r="D41" s="239"/>
      <c r="E41" s="239"/>
      <c r="F41" s="239"/>
      <c r="G41" s="239"/>
      <c r="H41" s="239"/>
      <c r="I41" s="2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selection activeCell="H41" sqref="H4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43" t="s">
        <v>432</v>
      </c>
    </row>
    <row r="2" spans="12:12">
      <c r="L2" s="244" t="s">
        <v>433</v>
      </c>
    </row>
    <row r="3" spans="1:12">
      <c r="A3" s="244" t="s">
        <v>2</v>
      </c>
      <c r="L3" s="244" t="s">
        <v>3</v>
      </c>
    </row>
    <row r="4" ht="15" customHeight="1" spans="1:12">
      <c r="A4" s="225" t="s">
        <v>434</v>
      </c>
      <c r="B4" s="225"/>
      <c r="C4" s="225"/>
      <c r="D4" s="225"/>
      <c r="E4" s="225"/>
      <c r="F4" s="225"/>
      <c r="G4" s="225"/>
      <c r="H4" s="225"/>
      <c r="I4" s="225"/>
      <c r="J4" s="225"/>
      <c r="K4" s="225"/>
      <c r="L4" s="225"/>
    </row>
    <row r="5" ht="15" customHeight="1" spans="1:12">
      <c r="A5" s="225" t="s">
        <v>250</v>
      </c>
      <c r="B5" s="225" t="s">
        <v>127</v>
      </c>
      <c r="C5" s="225" t="s">
        <v>8</v>
      </c>
      <c r="D5" s="225" t="s">
        <v>250</v>
      </c>
      <c r="E5" s="225" t="s">
        <v>127</v>
      </c>
      <c r="F5" s="225" t="s">
        <v>8</v>
      </c>
      <c r="G5" s="225" t="s">
        <v>250</v>
      </c>
      <c r="H5" s="225" t="s">
        <v>127</v>
      </c>
      <c r="I5" s="225" t="s">
        <v>8</v>
      </c>
      <c r="J5" s="225" t="s">
        <v>250</v>
      </c>
      <c r="K5" s="225" t="s">
        <v>127</v>
      </c>
      <c r="L5" s="225" t="s">
        <v>8</v>
      </c>
    </row>
    <row r="6" ht="15" customHeight="1" spans="1:12">
      <c r="A6" s="226" t="s">
        <v>251</v>
      </c>
      <c r="B6" s="226" t="s">
        <v>252</v>
      </c>
      <c r="C6" s="238" t="s">
        <v>26</v>
      </c>
      <c r="D6" s="226" t="s">
        <v>253</v>
      </c>
      <c r="E6" s="226" t="s">
        <v>254</v>
      </c>
      <c r="F6" s="238" t="s">
        <v>435</v>
      </c>
      <c r="G6" s="226" t="s">
        <v>436</v>
      </c>
      <c r="H6" s="226" t="s">
        <v>437</v>
      </c>
      <c r="I6" s="238" t="s">
        <v>26</v>
      </c>
      <c r="J6" s="226" t="s">
        <v>438</v>
      </c>
      <c r="K6" s="226" t="s">
        <v>439</v>
      </c>
      <c r="L6" s="238" t="s">
        <v>26</v>
      </c>
    </row>
    <row r="7" ht="15" customHeight="1" spans="1:12">
      <c r="A7" s="226" t="s">
        <v>257</v>
      </c>
      <c r="B7" s="226" t="s">
        <v>258</v>
      </c>
      <c r="C7" s="238" t="s">
        <v>26</v>
      </c>
      <c r="D7" s="226" t="s">
        <v>259</v>
      </c>
      <c r="E7" s="226" t="s">
        <v>260</v>
      </c>
      <c r="F7" s="238">
        <v>9.83</v>
      </c>
      <c r="G7" s="226" t="s">
        <v>440</v>
      </c>
      <c r="H7" s="226" t="s">
        <v>262</v>
      </c>
      <c r="I7" s="238" t="s">
        <v>26</v>
      </c>
      <c r="J7" s="226" t="s">
        <v>441</v>
      </c>
      <c r="K7" s="226" t="s">
        <v>364</v>
      </c>
      <c r="L7" s="238" t="s">
        <v>26</v>
      </c>
    </row>
    <row r="8" ht="15" customHeight="1" spans="1:12">
      <c r="A8" s="226" t="s">
        <v>263</v>
      </c>
      <c r="B8" s="226" t="s">
        <v>264</v>
      </c>
      <c r="C8" s="238" t="s">
        <v>26</v>
      </c>
      <c r="D8" s="226" t="s">
        <v>265</v>
      </c>
      <c r="E8" s="226" t="s">
        <v>266</v>
      </c>
      <c r="F8" s="238">
        <v>0</v>
      </c>
      <c r="G8" s="226" t="s">
        <v>442</v>
      </c>
      <c r="H8" s="226" t="s">
        <v>268</v>
      </c>
      <c r="I8" s="238" t="s">
        <v>26</v>
      </c>
      <c r="J8" s="226" t="s">
        <v>443</v>
      </c>
      <c r="K8" s="226" t="s">
        <v>388</v>
      </c>
      <c r="L8" s="238" t="s">
        <v>26</v>
      </c>
    </row>
    <row r="9" ht="15" customHeight="1" spans="1:12">
      <c r="A9" s="226" t="s">
        <v>269</v>
      </c>
      <c r="B9" s="226" t="s">
        <v>270</v>
      </c>
      <c r="C9" s="238" t="s">
        <v>26</v>
      </c>
      <c r="D9" s="226" t="s">
        <v>271</v>
      </c>
      <c r="E9" s="226" t="s">
        <v>272</v>
      </c>
      <c r="F9" s="238">
        <v>0</v>
      </c>
      <c r="G9" s="226" t="s">
        <v>444</v>
      </c>
      <c r="H9" s="226" t="s">
        <v>274</v>
      </c>
      <c r="I9" s="238" t="s">
        <v>26</v>
      </c>
      <c r="J9" s="226" t="s">
        <v>357</v>
      </c>
      <c r="K9" s="226" t="s">
        <v>358</v>
      </c>
      <c r="L9" s="238" t="s">
        <v>26</v>
      </c>
    </row>
    <row r="10" ht="15" customHeight="1" spans="1:12">
      <c r="A10" s="226" t="s">
        <v>275</v>
      </c>
      <c r="B10" s="226" t="s">
        <v>276</v>
      </c>
      <c r="C10" s="238" t="s">
        <v>26</v>
      </c>
      <c r="D10" s="226" t="s">
        <v>277</v>
      </c>
      <c r="E10" s="226" t="s">
        <v>278</v>
      </c>
      <c r="F10" s="238">
        <v>0</v>
      </c>
      <c r="G10" s="226" t="s">
        <v>445</v>
      </c>
      <c r="H10" s="226" t="s">
        <v>280</v>
      </c>
      <c r="I10" s="238" t="s">
        <v>26</v>
      </c>
      <c r="J10" s="226" t="s">
        <v>363</v>
      </c>
      <c r="K10" s="226" t="s">
        <v>364</v>
      </c>
      <c r="L10" s="238" t="s">
        <v>26</v>
      </c>
    </row>
    <row r="11" ht="15" customHeight="1" spans="1:12">
      <c r="A11" s="226" t="s">
        <v>281</v>
      </c>
      <c r="B11" s="226" t="s">
        <v>282</v>
      </c>
      <c r="C11" s="238" t="s">
        <v>26</v>
      </c>
      <c r="D11" s="226" t="s">
        <v>283</v>
      </c>
      <c r="E11" s="226" t="s">
        <v>284</v>
      </c>
      <c r="F11" s="238">
        <v>0.02</v>
      </c>
      <c r="G11" s="226" t="s">
        <v>446</v>
      </c>
      <c r="H11" s="226" t="s">
        <v>286</v>
      </c>
      <c r="I11" s="238" t="s">
        <v>26</v>
      </c>
      <c r="J11" s="226" t="s">
        <v>369</v>
      </c>
      <c r="K11" s="226" t="s">
        <v>370</v>
      </c>
      <c r="L11" s="238" t="s">
        <v>26</v>
      </c>
    </row>
    <row r="12" ht="15" customHeight="1" spans="1:12">
      <c r="A12" s="226" t="s">
        <v>287</v>
      </c>
      <c r="B12" s="226" t="s">
        <v>288</v>
      </c>
      <c r="C12" s="238" t="s">
        <v>26</v>
      </c>
      <c r="D12" s="226" t="s">
        <v>289</v>
      </c>
      <c r="E12" s="226" t="s">
        <v>290</v>
      </c>
      <c r="F12" s="238">
        <v>0</v>
      </c>
      <c r="G12" s="226" t="s">
        <v>447</v>
      </c>
      <c r="H12" s="226" t="s">
        <v>292</v>
      </c>
      <c r="I12" s="238" t="s">
        <v>26</v>
      </c>
      <c r="J12" s="226" t="s">
        <v>375</v>
      </c>
      <c r="K12" s="226" t="s">
        <v>376</v>
      </c>
      <c r="L12" s="238" t="s">
        <v>26</v>
      </c>
    </row>
    <row r="13" ht="15" customHeight="1" spans="1:12">
      <c r="A13" s="226" t="s">
        <v>293</v>
      </c>
      <c r="B13" s="226" t="s">
        <v>294</v>
      </c>
      <c r="C13" s="238" t="s">
        <v>26</v>
      </c>
      <c r="D13" s="226" t="s">
        <v>295</v>
      </c>
      <c r="E13" s="226" t="s">
        <v>296</v>
      </c>
      <c r="F13" s="238">
        <v>0</v>
      </c>
      <c r="G13" s="226" t="s">
        <v>448</v>
      </c>
      <c r="H13" s="226" t="s">
        <v>298</v>
      </c>
      <c r="I13" s="238" t="s">
        <v>26</v>
      </c>
      <c r="J13" s="226" t="s">
        <v>381</v>
      </c>
      <c r="K13" s="226" t="s">
        <v>382</v>
      </c>
      <c r="L13" s="238" t="s">
        <v>26</v>
      </c>
    </row>
    <row r="14" ht="15" customHeight="1" spans="1:12">
      <c r="A14" s="226" t="s">
        <v>299</v>
      </c>
      <c r="B14" s="226" t="s">
        <v>300</v>
      </c>
      <c r="C14" s="238" t="s">
        <v>26</v>
      </c>
      <c r="D14" s="226" t="s">
        <v>301</v>
      </c>
      <c r="E14" s="226" t="s">
        <v>302</v>
      </c>
      <c r="F14" s="238">
        <v>0</v>
      </c>
      <c r="G14" s="226" t="s">
        <v>449</v>
      </c>
      <c r="H14" s="226" t="s">
        <v>328</v>
      </c>
      <c r="I14" s="238" t="s">
        <v>26</v>
      </c>
      <c r="J14" s="226" t="s">
        <v>387</v>
      </c>
      <c r="K14" s="226" t="s">
        <v>388</v>
      </c>
      <c r="L14" s="238" t="s">
        <v>26</v>
      </c>
    </row>
    <row r="15" ht="15" customHeight="1" spans="1:12">
      <c r="A15" s="226" t="s">
        <v>305</v>
      </c>
      <c r="B15" s="226" t="s">
        <v>306</v>
      </c>
      <c r="C15" s="238" t="s">
        <v>26</v>
      </c>
      <c r="D15" s="226" t="s">
        <v>307</v>
      </c>
      <c r="E15" s="226" t="s">
        <v>308</v>
      </c>
      <c r="F15" s="238">
        <v>0</v>
      </c>
      <c r="G15" s="226" t="s">
        <v>450</v>
      </c>
      <c r="H15" s="226" t="s">
        <v>334</v>
      </c>
      <c r="I15" s="238" t="s">
        <v>26</v>
      </c>
      <c r="J15" s="226" t="s">
        <v>451</v>
      </c>
      <c r="K15" s="226" t="s">
        <v>452</v>
      </c>
      <c r="L15" s="238" t="s">
        <v>26</v>
      </c>
    </row>
    <row r="16" ht="15" customHeight="1" spans="1:12">
      <c r="A16" s="226" t="s">
        <v>311</v>
      </c>
      <c r="B16" s="226" t="s">
        <v>312</v>
      </c>
      <c r="C16" s="238" t="s">
        <v>26</v>
      </c>
      <c r="D16" s="226" t="s">
        <v>313</v>
      </c>
      <c r="E16" s="226" t="s">
        <v>314</v>
      </c>
      <c r="F16" s="238">
        <v>0.95</v>
      </c>
      <c r="G16" s="226" t="s">
        <v>453</v>
      </c>
      <c r="H16" s="226" t="s">
        <v>340</v>
      </c>
      <c r="I16" s="238" t="s">
        <v>26</v>
      </c>
      <c r="J16" s="226" t="s">
        <v>454</v>
      </c>
      <c r="K16" s="226" t="s">
        <v>455</v>
      </c>
      <c r="L16" s="238" t="s">
        <v>26</v>
      </c>
    </row>
    <row r="17" ht="15" customHeight="1" spans="1:12">
      <c r="A17" s="226" t="s">
        <v>317</v>
      </c>
      <c r="B17" s="226" t="s">
        <v>318</v>
      </c>
      <c r="C17" s="238" t="s">
        <v>26</v>
      </c>
      <c r="D17" s="226" t="s">
        <v>319</v>
      </c>
      <c r="E17" s="226" t="s">
        <v>320</v>
      </c>
      <c r="F17" s="238">
        <v>0</v>
      </c>
      <c r="G17" s="226" t="s">
        <v>456</v>
      </c>
      <c r="H17" s="226" t="s">
        <v>346</v>
      </c>
      <c r="I17" s="238" t="s">
        <v>26</v>
      </c>
      <c r="J17" s="226" t="s">
        <v>457</v>
      </c>
      <c r="K17" s="226" t="s">
        <v>458</v>
      </c>
      <c r="L17" s="238" t="s">
        <v>26</v>
      </c>
    </row>
    <row r="18" ht="15" customHeight="1" spans="1:12">
      <c r="A18" s="226" t="s">
        <v>323</v>
      </c>
      <c r="B18" s="226" t="s">
        <v>324</v>
      </c>
      <c r="C18" s="238" t="s">
        <v>26</v>
      </c>
      <c r="D18" s="226" t="s">
        <v>325</v>
      </c>
      <c r="E18" s="226" t="s">
        <v>326</v>
      </c>
      <c r="F18" s="238">
        <v>0.12</v>
      </c>
      <c r="G18" s="226" t="s">
        <v>459</v>
      </c>
      <c r="H18" s="226" t="s">
        <v>460</v>
      </c>
      <c r="I18" s="238" t="s">
        <v>26</v>
      </c>
      <c r="J18" s="226" t="s">
        <v>461</v>
      </c>
      <c r="K18" s="226" t="s">
        <v>462</v>
      </c>
      <c r="L18" s="238" t="s">
        <v>26</v>
      </c>
    </row>
    <row r="19" ht="15" customHeight="1" spans="1:12">
      <c r="A19" s="226" t="s">
        <v>329</v>
      </c>
      <c r="B19" s="226" t="s">
        <v>330</v>
      </c>
      <c r="C19" s="238" t="s">
        <v>26</v>
      </c>
      <c r="D19" s="226" t="s">
        <v>331</v>
      </c>
      <c r="E19" s="226" t="s">
        <v>332</v>
      </c>
      <c r="F19" s="238">
        <v>0</v>
      </c>
      <c r="G19" s="226" t="s">
        <v>255</v>
      </c>
      <c r="H19" s="226" t="s">
        <v>256</v>
      </c>
      <c r="I19" s="238" t="s">
        <v>463</v>
      </c>
      <c r="J19" s="226" t="s">
        <v>393</v>
      </c>
      <c r="K19" s="226" t="s">
        <v>176</v>
      </c>
      <c r="L19" s="238" t="s">
        <v>26</v>
      </c>
    </row>
    <row r="20" ht="15" customHeight="1" spans="1:12">
      <c r="A20" s="226" t="s">
        <v>335</v>
      </c>
      <c r="B20" s="226" t="s">
        <v>336</v>
      </c>
      <c r="C20" s="238" t="s">
        <v>26</v>
      </c>
      <c r="D20" s="226" t="s">
        <v>337</v>
      </c>
      <c r="E20" s="226" t="s">
        <v>338</v>
      </c>
      <c r="F20" s="238">
        <v>0.1</v>
      </c>
      <c r="G20" s="226" t="s">
        <v>261</v>
      </c>
      <c r="H20" s="226" t="s">
        <v>262</v>
      </c>
      <c r="I20" s="238" t="s">
        <v>26</v>
      </c>
      <c r="J20" s="226" t="s">
        <v>398</v>
      </c>
      <c r="K20" s="226" t="s">
        <v>399</v>
      </c>
      <c r="L20" s="238" t="s">
        <v>26</v>
      </c>
    </row>
    <row r="21" ht="15" customHeight="1" spans="1:12">
      <c r="A21" s="226" t="s">
        <v>341</v>
      </c>
      <c r="B21" s="226" t="s">
        <v>342</v>
      </c>
      <c r="C21" s="238" t="s">
        <v>26</v>
      </c>
      <c r="D21" s="226" t="s">
        <v>343</v>
      </c>
      <c r="E21" s="226" t="s">
        <v>344</v>
      </c>
      <c r="F21" s="238">
        <v>4.3</v>
      </c>
      <c r="G21" s="226" t="s">
        <v>267</v>
      </c>
      <c r="H21" s="226" t="s">
        <v>268</v>
      </c>
      <c r="I21" s="238" t="s">
        <v>463</v>
      </c>
      <c r="J21" s="226" t="s">
        <v>404</v>
      </c>
      <c r="K21" s="226" t="s">
        <v>405</v>
      </c>
      <c r="L21" s="238" t="s">
        <v>26</v>
      </c>
    </row>
    <row r="22" ht="15" customHeight="1" spans="1:12">
      <c r="A22" s="226" t="s">
        <v>347</v>
      </c>
      <c r="B22" s="226" t="s">
        <v>348</v>
      </c>
      <c r="C22" s="238" t="s">
        <v>26</v>
      </c>
      <c r="D22" s="226" t="s">
        <v>349</v>
      </c>
      <c r="E22" s="226" t="s">
        <v>350</v>
      </c>
      <c r="F22" s="238">
        <v>0</v>
      </c>
      <c r="G22" s="226" t="s">
        <v>273</v>
      </c>
      <c r="H22" s="226" t="s">
        <v>274</v>
      </c>
      <c r="I22" s="238" t="s">
        <v>26</v>
      </c>
      <c r="J22" s="226" t="s">
        <v>410</v>
      </c>
      <c r="K22" s="226" t="s">
        <v>411</v>
      </c>
      <c r="L22" s="238" t="s">
        <v>26</v>
      </c>
    </row>
    <row r="23" ht="15" customHeight="1" spans="1:12">
      <c r="A23" s="226" t="s">
        <v>353</v>
      </c>
      <c r="B23" s="226" t="s">
        <v>354</v>
      </c>
      <c r="C23" s="238" t="s">
        <v>26</v>
      </c>
      <c r="D23" s="226" t="s">
        <v>355</v>
      </c>
      <c r="E23" s="226" t="s">
        <v>356</v>
      </c>
      <c r="F23" s="238">
        <v>0</v>
      </c>
      <c r="G23" s="226" t="s">
        <v>279</v>
      </c>
      <c r="H23" s="226" t="s">
        <v>280</v>
      </c>
      <c r="I23" s="238" t="s">
        <v>26</v>
      </c>
      <c r="J23" s="226" t="s">
        <v>414</v>
      </c>
      <c r="K23" s="226" t="s">
        <v>415</v>
      </c>
      <c r="L23" s="238" t="s">
        <v>26</v>
      </c>
    </row>
    <row r="24" ht="15" customHeight="1" spans="1:12">
      <c r="A24" s="226" t="s">
        <v>359</v>
      </c>
      <c r="B24" s="226" t="s">
        <v>360</v>
      </c>
      <c r="C24" s="238" t="s">
        <v>26</v>
      </c>
      <c r="D24" s="226" t="s">
        <v>361</v>
      </c>
      <c r="E24" s="226" t="s">
        <v>362</v>
      </c>
      <c r="F24" s="238">
        <v>0</v>
      </c>
      <c r="G24" s="226" t="s">
        <v>285</v>
      </c>
      <c r="H24" s="226" t="s">
        <v>286</v>
      </c>
      <c r="I24" s="238" t="s">
        <v>26</v>
      </c>
      <c r="J24" s="226" t="s">
        <v>418</v>
      </c>
      <c r="K24" s="226" t="s">
        <v>419</v>
      </c>
      <c r="L24" s="238" t="s">
        <v>26</v>
      </c>
    </row>
    <row r="25" ht="15" customHeight="1" spans="1:12">
      <c r="A25" s="226" t="s">
        <v>365</v>
      </c>
      <c r="B25" s="226" t="s">
        <v>366</v>
      </c>
      <c r="C25" s="238" t="s">
        <v>26</v>
      </c>
      <c r="D25" s="226" t="s">
        <v>367</v>
      </c>
      <c r="E25" s="226" t="s">
        <v>368</v>
      </c>
      <c r="F25" s="238">
        <v>0</v>
      </c>
      <c r="G25" s="226" t="s">
        <v>291</v>
      </c>
      <c r="H25" s="226" t="s">
        <v>292</v>
      </c>
      <c r="I25" s="238" t="s">
        <v>26</v>
      </c>
      <c r="J25" s="226"/>
      <c r="K25" s="226"/>
      <c r="L25" s="227"/>
    </row>
    <row r="26" ht="15" customHeight="1" spans="1:12">
      <c r="A26" s="226" t="s">
        <v>371</v>
      </c>
      <c r="B26" s="226" t="s">
        <v>372</v>
      </c>
      <c r="C26" s="238" t="s">
        <v>26</v>
      </c>
      <c r="D26" s="226" t="s">
        <v>373</v>
      </c>
      <c r="E26" s="226" t="s">
        <v>374</v>
      </c>
      <c r="F26" s="238">
        <v>3.1</v>
      </c>
      <c r="G26" s="226" t="s">
        <v>297</v>
      </c>
      <c r="H26" s="226" t="s">
        <v>298</v>
      </c>
      <c r="I26" s="238" t="s">
        <v>26</v>
      </c>
      <c r="J26" s="226"/>
      <c r="K26" s="226"/>
      <c r="L26" s="227"/>
    </row>
    <row r="27" ht="15" customHeight="1" spans="1:12">
      <c r="A27" s="226" t="s">
        <v>377</v>
      </c>
      <c r="B27" s="226" t="s">
        <v>378</v>
      </c>
      <c r="C27" s="238" t="s">
        <v>26</v>
      </c>
      <c r="D27" s="226" t="s">
        <v>379</v>
      </c>
      <c r="E27" s="226" t="s">
        <v>380</v>
      </c>
      <c r="F27" s="245">
        <v>50.73</v>
      </c>
      <c r="G27" s="226" t="s">
        <v>303</v>
      </c>
      <c r="H27" s="226" t="s">
        <v>304</v>
      </c>
      <c r="I27" s="238" t="s">
        <v>26</v>
      </c>
      <c r="J27" s="226"/>
      <c r="K27" s="226"/>
      <c r="L27" s="227"/>
    </row>
    <row r="28" ht="15" customHeight="1" spans="1:12">
      <c r="A28" s="226" t="s">
        <v>383</v>
      </c>
      <c r="B28" s="226" t="s">
        <v>384</v>
      </c>
      <c r="C28" s="238" t="s">
        <v>26</v>
      </c>
      <c r="D28" s="226" t="s">
        <v>385</v>
      </c>
      <c r="E28" s="226" t="s">
        <v>386</v>
      </c>
      <c r="F28" s="238">
        <v>0</v>
      </c>
      <c r="G28" s="226" t="s">
        <v>309</v>
      </c>
      <c r="H28" s="226" t="s">
        <v>310</v>
      </c>
      <c r="I28" s="238" t="s">
        <v>26</v>
      </c>
      <c r="J28" s="226"/>
      <c r="K28" s="226"/>
      <c r="L28" s="227"/>
    </row>
    <row r="29" ht="15" customHeight="1" spans="1:12">
      <c r="A29" s="226" t="s">
        <v>389</v>
      </c>
      <c r="B29" s="226" t="s">
        <v>390</v>
      </c>
      <c r="C29" s="238" t="s">
        <v>26</v>
      </c>
      <c r="D29" s="226" t="s">
        <v>391</v>
      </c>
      <c r="E29" s="226" t="s">
        <v>392</v>
      </c>
      <c r="F29" s="238">
        <v>0</v>
      </c>
      <c r="G29" s="226" t="s">
        <v>315</v>
      </c>
      <c r="H29" s="226" t="s">
        <v>316</v>
      </c>
      <c r="I29" s="238" t="s">
        <v>26</v>
      </c>
      <c r="J29" s="226"/>
      <c r="K29" s="226"/>
      <c r="L29" s="227"/>
    </row>
    <row r="30" ht="15" customHeight="1" spans="1:12">
      <c r="A30" s="226" t="s">
        <v>394</v>
      </c>
      <c r="B30" s="226" t="s">
        <v>395</v>
      </c>
      <c r="C30" s="238" t="s">
        <v>26</v>
      </c>
      <c r="D30" s="226" t="s">
        <v>396</v>
      </c>
      <c r="E30" s="226" t="s">
        <v>397</v>
      </c>
      <c r="F30" s="238">
        <v>0</v>
      </c>
      <c r="G30" s="226" t="s">
        <v>321</v>
      </c>
      <c r="H30" s="226" t="s">
        <v>322</v>
      </c>
      <c r="I30" s="238" t="s">
        <v>26</v>
      </c>
      <c r="J30" s="226"/>
      <c r="K30" s="226"/>
      <c r="L30" s="227"/>
    </row>
    <row r="31" ht="15" customHeight="1" spans="1:12">
      <c r="A31" s="226" t="s">
        <v>400</v>
      </c>
      <c r="B31" s="226" t="s">
        <v>401</v>
      </c>
      <c r="C31" s="238" t="s">
        <v>26</v>
      </c>
      <c r="D31" s="226" t="s">
        <v>402</v>
      </c>
      <c r="E31" s="226" t="s">
        <v>403</v>
      </c>
      <c r="F31" s="238">
        <v>0.62</v>
      </c>
      <c r="G31" s="226" t="s">
        <v>327</v>
      </c>
      <c r="H31" s="226" t="s">
        <v>328</v>
      </c>
      <c r="I31" s="238" t="s">
        <v>26</v>
      </c>
      <c r="J31" s="226"/>
      <c r="K31" s="226"/>
      <c r="L31" s="227"/>
    </row>
    <row r="32" ht="15" customHeight="1" spans="1:12">
      <c r="A32" s="226" t="s">
        <v>406</v>
      </c>
      <c r="B32" s="226" t="s">
        <v>464</v>
      </c>
      <c r="C32" s="238" t="s">
        <v>26</v>
      </c>
      <c r="D32" s="226" t="s">
        <v>408</v>
      </c>
      <c r="E32" s="226" t="s">
        <v>409</v>
      </c>
      <c r="F32" s="238">
        <v>0</v>
      </c>
      <c r="G32" s="226" t="s">
        <v>333</v>
      </c>
      <c r="H32" s="226" t="s">
        <v>334</v>
      </c>
      <c r="I32" s="238" t="s">
        <v>26</v>
      </c>
      <c r="J32" s="226"/>
      <c r="K32" s="226"/>
      <c r="L32" s="227"/>
    </row>
    <row r="33" ht="15" customHeight="1" spans="1:12">
      <c r="A33" s="226"/>
      <c r="B33" s="226"/>
      <c r="C33" s="227"/>
      <c r="D33" s="226" t="s">
        <v>412</v>
      </c>
      <c r="E33" s="226" t="s">
        <v>413</v>
      </c>
      <c r="F33" s="238">
        <v>31.52</v>
      </c>
      <c r="G33" s="226" t="s">
        <v>339</v>
      </c>
      <c r="H33" s="226" t="s">
        <v>340</v>
      </c>
      <c r="I33" s="238" t="s">
        <v>26</v>
      </c>
      <c r="J33" s="226"/>
      <c r="K33" s="226"/>
      <c r="L33" s="227"/>
    </row>
    <row r="34" ht="15" customHeight="1" spans="1:12">
      <c r="A34" s="226"/>
      <c r="B34" s="226"/>
      <c r="C34" s="227"/>
      <c r="D34" s="226" t="s">
        <v>416</v>
      </c>
      <c r="E34" s="226" t="s">
        <v>417</v>
      </c>
      <c r="F34" s="238" t="s">
        <v>26</v>
      </c>
      <c r="G34" s="226" t="s">
        <v>345</v>
      </c>
      <c r="H34" s="226" t="s">
        <v>346</v>
      </c>
      <c r="I34" s="238" t="s">
        <v>26</v>
      </c>
      <c r="J34" s="226"/>
      <c r="K34" s="226"/>
      <c r="L34" s="227"/>
    </row>
    <row r="35" ht="15" customHeight="1" spans="1:12">
      <c r="A35" s="226"/>
      <c r="B35" s="226"/>
      <c r="C35" s="227"/>
      <c r="D35" s="226" t="s">
        <v>420</v>
      </c>
      <c r="E35" s="226" t="s">
        <v>421</v>
      </c>
      <c r="F35" s="238" t="s">
        <v>26</v>
      </c>
      <c r="G35" s="226" t="s">
        <v>351</v>
      </c>
      <c r="H35" s="226" t="s">
        <v>352</v>
      </c>
      <c r="I35" s="238" t="s">
        <v>26</v>
      </c>
      <c r="J35" s="226"/>
      <c r="K35" s="226"/>
      <c r="L35" s="227"/>
    </row>
    <row r="36" ht="15" customHeight="1" spans="1:12">
      <c r="A36" s="226"/>
      <c r="B36" s="226"/>
      <c r="C36" s="227"/>
      <c r="D36" s="226" t="s">
        <v>422</v>
      </c>
      <c r="E36" s="226" t="s">
        <v>423</v>
      </c>
      <c r="F36" s="238" t="s">
        <v>26</v>
      </c>
      <c r="G36" s="226"/>
      <c r="H36" s="226"/>
      <c r="I36" s="227"/>
      <c r="J36" s="226"/>
      <c r="K36" s="226"/>
      <c r="L36" s="227"/>
    </row>
    <row r="37" ht="15" customHeight="1" spans="1:12">
      <c r="A37" s="226"/>
      <c r="B37" s="226"/>
      <c r="C37" s="227"/>
      <c r="D37" s="226" t="s">
        <v>424</v>
      </c>
      <c r="E37" s="226" t="s">
        <v>425</v>
      </c>
      <c r="F37" s="238" t="s">
        <v>26</v>
      </c>
      <c r="G37" s="226"/>
      <c r="H37" s="226"/>
      <c r="I37" s="227"/>
      <c r="J37" s="226"/>
      <c r="K37" s="226"/>
      <c r="L37" s="227"/>
    </row>
    <row r="38" ht="15" customHeight="1" spans="1:12">
      <c r="A38" s="226"/>
      <c r="B38" s="226"/>
      <c r="C38" s="227"/>
      <c r="D38" s="226" t="s">
        <v>426</v>
      </c>
      <c r="E38" s="226" t="s">
        <v>427</v>
      </c>
      <c r="F38" s="238" t="s">
        <v>26</v>
      </c>
      <c r="G38" s="226"/>
      <c r="H38" s="226"/>
      <c r="I38" s="227"/>
      <c r="J38" s="226"/>
      <c r="K38" s="226"/>
      <c r="L38" s="227"/>
    </row>
    <row r="39" ht="15" customHeight="1" spans="1:12">
      <c r="A39" s="239" t="s">
        <v>465</v>
      </c>
      <c r="B39" s="239"/>
      <c r="C39" s="239"/>
      <c r="D39" s="239"/>
      <c r="E39" s="239"/>
      <c r="F39" s="239"/>
      <c r="G39" s="239"/>
      <c r="H39" s="239"/>
      <c r="I39" s="239"/>
      <c r="J39" s="239"/>
      <c r="K39" s="239"/>
      <c r="L39" s="239"/>
    </row>
    <row r="43" spans="8:8">
      <c r="H43" t="s">
        <v>79</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37" t="s">
        <v>466</v>
      </c>
    </row>
    <row r="2" ht="15.6" spans="20:20">
      <c r="T2" s="224" t="s">
        <v>467</v>
      </c>
    </row>
    <row r="3" ht="15.6" spans="1:20">
      <c r="A3" s="224" t="s">
        <v>2</v>
      </c>
      <c r="T3" s="224" t="s">
        <v>3</v>
      </c>
    </row>
    <row r="4" ht="19.5" customHeight="1" spans="1:20">
      <c r="A4" s="232" t="s">
        <v>6</v>
      </c>
      <c r="B4" s="232"/>
      <c r="C4" s="232"/>
      <c r="D4" s="232"/>
      <c r="E4" s="232" t="s">
        <v>223</v>
      </c>
      <c r="F4" s="232"/>
      <c r="G4" s="232"/>
      <c r="H4" s="232" t="s">
        <v>224</v>
      </c>
      <c r="I4" s="232"/>
      <c r="J4" s="232"/>
      <c r="K4" s="232" t="s">
        <v>225</v>
      </c>
      <c r="L4" s="232"/>
      <c r="M4" s="232"/>
      <c r="N4" s="232"/>
      <c r="O4" s="232"/>
      <c r="P4" s="232" t="s">
        <v>111</v>
      </c>
      <c r="Q4" s="232"/>
      <c r="R4" s="232"/>
      <c r="S4" s="232"/>
      <c r="T4" s="232"/>
    </row>
    <row r="5" ht="19.5" customHeight="1" spans="1:20">
      <c r="A5" s="232" t="s">
        <v>126</v>
      </c>
      <c r="B5" s="232"/>
      <c r="C5" s="232"/>
      <c r="D5" s="232" t="s">
        <v>127</v>
      </c>
      <c r="E5" s="232" t="s">
        <v>133</v>
      </c>
      <c r="F5" s="232" t="s">
        <v>226</v>
      </c>
      <c r="G5" s="232" t="s">
        <v>227</v>
      </c>
      <c r="H5" s="232" t="s">
        <v>133</v>
      </c>
      <c r="I5" s="232" t="s">
        <v>182</v>
      </c>
      <c r="J5" s="232" t="s">
        <v>183</v>
      </c>
      <c r="K5" s="232" t="s">
        <v>133</v>
      </c>
      <c r="L5" s="232" t="s">
        <v>182</v>
      </c>
      <c r="M5" s="232"/>
      <c r="N5" s="232" t="s">
        <v>182</v>
      </c>
      <c r="O5" s="232" t="s">
        <v>183</v>
      </c>
      <c r="P5" s="232" t="s">
        <v>133</v>
      </c>
      <c r="Q5" s="232" t="s">
        <v>226</v>
      </c>
      <c r="R5" s="232" t="s">
        <v>227</v>
      </c>
      <c r="S5" s="232" t="s">
        <v>227</v>
      </c>
      <c r="T5" s="232"/>
    </row>
    <row r="6" ht="19.5" customHeight="1" spans="1:20">
      <c r="A6" s="232"/>
      <c r="B6" s="232"/>
      <c r="C6" s="232"/>
      <c r="D6" s="232"/>
      <c r="E6" s="232"/>
      <c r="F6" s="232"/>
      <c r="G6" s="232" t="s">
        <v>128</v>
      </c>
      <c r="H6" s="232"/>
      <c r="I6" s="232"/>
      <c r="J6" s="232" t="s">
        <v>128</v>
      </c>
      <c r="K6" s="232"/>
      <c r="L6" s="232" t="s">
        <v>128</v>
      </c>
      <c r="M6" s="232" t="s">
        <v>229</v>
      </c>
      <c r="N6" s="232" t="s">
        <v>228</v>
      </c>
      <c r="O6" s="232" t="s">
        <v>128</v>
      </c>
      <c r="P6" s="232"/>
      <c r="Q6" s="232"/>
      <c r="R6" s="232" t="s">
        <v>128</v>
      </c>
      <c r="S6" s="232" t="s">
        <v>230</v>
      </c>
      <c r="T6" s="232" t="s">
        <v>231</v>
      </c>
    </row>
    <row r="7" ht="19.5" customHeight="1" spans="1:20">
      <c r="A7" s="232"/>
      <c r="B7" s="232"/>
      <c r="C7" s="232"/>
      <c r="D7" s="232"/>
      <c r="E7" s="232"/>
      <c r="F7" s="232"/>
      <c r="G7" s="232"/>
      <c r="H7" s="232"/>
      <c r="I7" s="232"/>
      <c r="J7" s="232"/>
      <c r="K7" s="232"/>
      <c r="L7" s="232"/>
      <c r="M7" s="232"/>
      <c r="N7" s="232"/>
      <c r="O7" s="232"/>
      <c r="P7" s="232"/>
      <c r="Q7" s="232"/>
      <c r="R7" s="232"/>
      <c r="S7" s="232"/>
      <c r="T7" s="232"/>
    </row>
    <row r="8" ht="19.5" customHeight="1" spans="1:20">
      <c r="A8" s="232" t="s">
        <v>130</v>
      </c>
      <c r="B8" s="232" t="s">
        <v>131</v>
      </c>
      <c r="C8" s="232" t="s">
        <v>132</v>
      </c>
      <c r="D8" s="232" t="s">
        <v>10</v>
      </c>
      <c r="E8" s="225" t="s">
        <v>11</v>
      </c>
      <c r="F8" s="225" t="s">
        <v>12</v>
      </c>
      <c r="G8" s="225" t="s">
        <v>21</v>
      </c>
      <c r="H8" s="225" t="s">
        <v>25</v>
      </c>
      <c r="I8" s="225" t="s">
        <v>30</v>
      </c>
      <c r="J8" s="225" t="s">
        <v>34</v>
      </c>
      <c r="K8" s="225" t="s">
        <v>38</v>
      </c>
      <c r="L8" s="225" t="s">
        <v>42</v>
      </c>
      <c r="M8" s="225" t="s">
        <v>46</v>
      </c>
      <c r="N8" s="225" t="s">
        <v>49</v>
      </c>
      <c r="O8" s="225" t="s">
        <v>52</v>
      </c>
      <c r="P8" s="225" t="s">
        <v>55</v>
      </c>
      <c r="Q8" s="225" t="s">
        <v>58</v>
      </c>
      <c r="R8" s="225" t="s">
        <v>61</v>
      </c>
      <c r="S8" s="225" t="s">
        <v>64</v>
      </c>
      <c r="T8" s="225" t="s">
        <v>67</v>
      </c>
    </row>
    <row r="9" ht="19.5" customHeight="1" spans="1:20">
      <c r="A9" s="232"/>
      <c r="B9" s="232"/>
      <c r="C9" s="232"/>
      <c r="D9" s="232" t="s">
        <v>133</v>
      </c>
      <c r="E9" s="238"/>
      <c r="F9" s="238"/>
      <c r="G9" s="238"/>
      <c r="H9" s="238"/>
      <c r="I9" s="238"/>
      <c r="J9" s="238"/>
      <c r="K9" s="238"/>
      <c r="L9" s="238"/>
      <c r="M9" s="238"/>
      <c r="N9" s="238"/>
      <c r="O9" s="238"/>
      <c r="P9" s="238"/>
      <c r="Q9" s="238"/>
      <c r="R9" s="238"/>
      <c r="S9" s="238"/>
      <c r="T9" s="238"/>
    </row>
    <row r="10" ht="19.5" customHeight="1" spans="1:20">
      <c r="A10" s="239"/>
      <c r="B10" s="239"/>
      <c r="C10" s="239"/>
      <c r="D10" s="239"/>
      <c r="E10" s="238"/>
      <c r="F10" s="238"/>
      <c r="G10" s="238"/>
      <c r="H10" s="238"/>
      <c r="I10" s="238"/>
      <c r="J10" s="238"/>
      <c r="K10" s="238"/>
      <c r="L10" s="238"/>
      <c r="M10" s="238"/>
      <c r="N10" s="238"/>
      <c r="O10" s="238"/>
      <c r="P10" s="238"/>
      <c r="Q10" s="238"/>
      <c r="R10" s="238"/>
      <c r="S10" s="238"/>
      <c r="T10" s="238"/>
    </row>
    <row r="11" ht="19.5" customHeight="1" spans="1:20">
      <c r="A11" s="239" t="s">
        <v>468</v>
      </c>
      <c r="B11" s="239"/>
      <c r="C11" s="239"/>
      <c r="D11" s="239"/>
      <c r="E11" s="239"/>
      <c r="F11" s="239"/>
      <c r="G11" s="239"/>
      <c r="H11" s="239"/>
      <c r="I11" s="239"/>
      <c r="J11" s="239"/>
      <c r="K11" s="239"/>
      <c r="L11" s="239"/>
      <c r="M11" s="239"/>
      <c r="N11" s="239"/>
      <c r="O11" s="239"/>
      <c r="P11" s="239"/>
      <c r="Q11" s="239"/>
      <c r="R11" s="239"/>
      <c r="S11" s="239"/>
      <c r="T11" s="23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7" sqref="J2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37" t="s">
        <v>469</v>
      </c>
    </row>
    <row r="2" ht="15.6" spans="12:12">
      <c r="L2" s="224" t="s">
        <v>470</v>
      </c>
    </row>
    <row r="3" ht="15.6" spans="1:12">
      <c r="A3" s="224" t="s">
        <v>2</v>
      </c>
      <c r="L3" s="224" t="s">
        <v>3</v>
      </c>
    </row>
    <row r="4" ht="19.5" customHeight="1" spans="1:12">
      <c r="A4" s="232" t="s">
        <v>6</v>
      </c>
      <c r="B4" s="232"/>
      <c r="C4" s="232"/>
      <c r="D4" s="232"/>
      <c r="E4" s="232" t="s">
        <v>223</v>
      </c>
      <c r="F4" s="232"/>
      <c r="G4" s="232"/>
      <c r="H4" s="232" t="s">
        <v>224</v>
      </c>
      <c r="I4" s="232" t="s">
        <v>225</v>
      </c>
      <c r="J4" s="232" t="s">
        <v>111</v>
      </c>
      <c r="K4" s="232"/>
      <c r="L4" s="232"/>
    </row>
    <row r="5" ht="19.5" customHeight="1" spans="1:12">
      <c r="A5" s="232" t="s">
        <v>126</v>
      </c>
      <c r="B5" s="232"/>
      <c r="C5" s="232"/>
      <c r="D5" s="232" t="s">
        <v>127</v>
      </c>
      <c r="E5" s="232" t="s">
        <v>133</v>
      </c>
      <c r="F5" s="232" t="s">
        <v>471</v>
      </c>
      <c r="G5" s="232" t="s">
        <v>472</v>
      </c>
      <c r="H5" s="232"/>
      <c r="I5" s="232"/>
      <c r="J5" s="232" t="s">
        <v>133</v>
      </c>
      <c r="K5" s="232" t="s">
        <v>471</v>
      </c>
      <c r="L5" s="225" t="s">
        <v>472</v>
      </c>
    </row>
    <row r="6" ht="19.5" customHeight="1" spans="1:12">
      <c r="A6" s="232"/>
      <c r="B6" s="232"/>
      <c r="C6" s="232"/>
      <c r="D6" s="232"/>
      <c r="E6" s="232"/>
      <c r="F6" s="232"/>
      <c r="G6" s="232"/>
      <c r="H6" s="232"/>
      <c r="I6" s="232"/>
      <c r="J6" s="232"/>
      <c r="K6" s="232"/>
      <c r="L6" s="225" t="s">
        <v>230</v>
      </c>
    </row>
    <row r="7" ht="19.5" customHeight="1" spans="1:12">
      <c r="A7" s="232"/>
      <c r="B7" s="232"/>
      <c r="C7" s="232"/>
      <c r="D7" s="232"/>
      <c r="E7" s="232"/>
      <c r="F7" s="232"/>
      <c r="G7" s="232"/>
      <c r="H7" s="232"/>
      <c r="I7" s="232"/>
      <c r="J7" s="232"/>
      <c r="K7" s="232"/>
      <c r="L7" s="225"/>
    </row>
    <row r="8" ht="19.5" customHeight="1" spans="1:12">
      <c r="A8" s="232" t="s">
        <v>130</v>
      </c>
      <c r="B8" s="232" t="s">
        <v>131</v>
      </c>
      <c r="C8" s="232" t="s">
        <v>132</v>
      </c>
      <c r="D8" s="232" t="s">
        <v>10</v>
      </c>
      <c r="E8" s="225" t="s">
        <v>11</v>
      </c>
      <c r="F8" s="225" t="s">
        <v>12</v>
      </c>
      <c r="G8" s="225" t="s">
        <v>21</v>
      </c>
      <c r="H8" s="225" t="s">
        <v>25</v>
      </c>
      <c r="I8" s="225" t="s">
        <v>30</v>
      </c>
      <c r="J8" s="225" t="s">
        <v>34</v>
      </c>
      <c r="K8" s="225" t="s">
        <v>38</v>
      </c>
      <c r="L8" s="225" t="s">
        <v>42</v>
      </c>
    </row>
    <row r="9" ht="19.5" customHeight="1" spans="1:12">
      <c r="A9" s="232"/>
      <c r="B9" s="232"/>
      <c r="C9" s="232"/>
      <c r="D9" s="232" t="s">
        <v>133</v>
      </c>
      <c r="E9" s="238"/>
      <c r="F9" s="238"/>
      <c r="G9" s="238"/>
      <c r="H9" s="238"/>
      <c r="I9" s="238"/>
      <c r="J9" s="238"/>
      <c r="K9" s="238"/>
      <c r="L9" s="238"/>
    </row>
    <row r="10" ht="19.5" customHeight="1" spans="1:12">
      <c r="A10" s="239"/>
      <c r="B10" s="239"/>
      <c r="C10" s="239"/>
      <c r="D10" s="239"/>
      <c r="E10" s="238"/>
      <c r="F10" s="238"/>
      <c r="G10" s="238"/>
      <c r="H10" s="238"/>
      <c r="I10" s="238"/>
      <c r="J10" s="238"/>
      <c r="K10" s="238"/>
      <c r="L10" s="238"/>
    </row>
    <row r="11" ht="49.5" customHeight="1" spans="1:12">
      <c r="A11" s="240" t="s">
        <v>473</v>
      </c>
      <c r="B11" s="241"/>
      <c r="C11" s="241"/>
      <c r="D11" s="241"/>
      <c r="E11" s="241"/>
      <c r="F11" s="241"/>
      <c r="G11" s="241"/>
      <c r="H11" s="241"/>
      <c r="I11" s="241"/>
      <c r="J11" s="241"/>
      <c r="K11" s="241"/>
      <c r="L11" s="2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  赵不住</cp:lastModifiedBy>
  <dcterms:created xsi:type="dcterms:W3CDTF">2024-09-12T04:01:00Z</dcterms:created>
  <cp:lastPrinted>2024-10-23T02:59:00Z</cp:lastPrinted>
  <dcterms:modified xsi:type="dcterms:W3CDTF">2025-03-07T07:41:15Z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19D3844B97664D95A912A878238DD781_12</vt:lpwstr>
  </property>
  <property fmtid="{D5CDD505-2E9C-101B-9397-08002B2CF9AE}" pid="3" name="KSOProductBuildVer">
    <vt:lpwstr>2052-12.1.0.20305</vt:lpwstr>
  </property>
</Properties>
</file>