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8"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1项目支出绩效自评表（环湖村庄生活污水整治工程）" sheetId="15" r:id="rId15"/>
    <sheet name="GK15-2 项目支出绩效自评表（西大竹箐水库除险加固）" sheetId="16" r:id="rId16"/>
    <sheet name="GK15-3 项目支出绩效自评表（滇池蓝藻应急防控）" sheetId="17" r:id="rId17"/>
    <sheet name="GK15-4 项目支出绩效自评表（古城片区村庄雨污分流）" sheetId="18" r:id="rId18"/>
    <sheet name="GK15-5 项目支出绩效自评表（滇池湖滨湿地打捞）" sheetId="19" r:id="rId19"/>
    <sheet name="GK15-6 项目支出绩效自评表（小型水库除险加固）" sheetId="20" r:id="rId20"/>
    <sheet name="GK15-7 项目支出绩效自评表（大中型水库移民扶持基金）" sheetId="22" r:id="rId21"/>
    <sheet name="GK15-8项目支出绩效自评表（管理运行费）" sheetId="21" r:id="rId22"/>
    <sheet name="GK15-9 项目支出绩效自评表 （双龙内源防控应急工程" sheetId="23" r:id="rId23"/>
    <sheet name="GK15-10项目支出绩效自评表 （农业水价综合改革专项经费)" sheetId="24" r:id="rId24"/>
    <sheet name="GK15-11项目支出绩效自评表（“十年禁渔'专项工作经费）" sheetId="25" r:id="rId25"/>
    <sheet name="GK15-12 项目支出绩效自评表（晋宁区大河清水沟段治理工程" sheetId="26" r:id="rId26"/>
    <sheet name="GK15-13项目支出绩效自评表（六街集镇污水处理厂尾水回用）" sheetId="27" r:id="rId27"/>
    <sheet name="GK15-14 项目支出绩效自评表（河（库）健康评价）" sheetId="28" r:id="rId28"/>
  </sheets>
  <calcPr calcId="144525"/>
</workbook>
</file>

<file path=xl/sharedStrings.xml><?xml version="1.0" encoding="utf-8"?>
<sst xmlns="http://schemas.openxmlformats.org/spreadsheetml/2006/main" count="4025" uniqueCount="905">
  <si>
    <t>收入支出决算表</t>
  </si>
  <si>
    <t>公开01表</t>
  </si>
  <si>
    <t>部门：昆明市晋宁区水务局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</si>
  <si>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</si>
  <si>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</si>
  <si>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</si>
  <si>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</si>
  <si>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</si>
  <si>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</si>
  <si>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</si>
  <si>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</si>
  <si>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</si>
  <si>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</si>
  <si>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</si>
  <si>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</si>
  <si>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</si>
  <si>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</si>
  <si>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</si>
  <si>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</si>
  <si>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</si>
  <si>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</si>
  <si>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</si>
  <si>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</si>
  <si>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</si>
  <si>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</si>
  <si>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</si>
  <si>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</si>
  <si>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</si>
  <si>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</si>
  <si>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</si>
  <si>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</si>
  <si>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</si>
  <si>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</si>
  <si>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</si>
  <si>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</si>
  <si>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</si>
  <si>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</si>
  <si>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</si>
  <si>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</si>
  <si>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</si>
  <si>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</si>
  <si>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</si>
  <si>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</si>
  <si>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</si>
  <si>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</si>
  <si>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</si>
  <si>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</si>
  <si>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</si>
  <si>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</si>
  <si>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</si>
  <si>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</si>
  <si>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</si>
  <si>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</si>
  <si>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</si>
  <si>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</si>
  <si>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</si>
  <si>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</si>
  <si>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</si>
  <si>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</si>
  <si>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</si>
  <si>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</si>
  <si>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</si>
  <si>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</si>
  <si>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</si>
  <si>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</si>
  <si>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</si>
  <si>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</si>
  <si>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</si>
  <si>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</si>
  <si>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</si>
  <si>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</si>
  <si>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</si>
  <si>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</si>
  <si>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</si>
  <si>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</si>
  <si>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</si>
  <si>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</si>
  <si>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</si>
  <si>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</si>
  <si>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</si>
  <si>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</si>
  <si>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</si>
  <si>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</si>
  <si>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</si>
  <si>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</si>
  <si>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</si>
  <si>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</si>
  <si>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</si>
  <si>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</si>
  <si>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</si>
  <si>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</si>
  <si>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</si>
  <si>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</si>
  <si>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</si>
  <si>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</si>
  <si>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</si>
  <si>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</si>
  <si>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</si>
  <si>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</si>
  <si>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</si>
  <si>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</si>
  <si>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</si>
  <si>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</si>
  <si>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</si>
  <si>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</si>
  <si>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</si>
  <si>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</si>
  <si>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</si>
  <si>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</si>
  <si>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</si>
  <si>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</si>
  <si>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</si>
  <si>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</si>
  <si>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</si>
  <si>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</si>
  <si>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</si>
  <si>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</si>
  <si>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</si>
  <si>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</si>
  <si>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</si>
  <si>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</si>
  <si>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</si>
  <si>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</si>
  <si>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</si>
  <si>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</si>
  <si>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</si>
  <si>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</si>
  <si>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</si>
  <si>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</si>
  <si>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</si>
  <si>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</si>
  <si>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</si>
  <si>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</si>
  <si>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</si>
  <si>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</si>
  <si>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</si>
  <si>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</si>
  <si>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</si>
  <si>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</si>
  <si>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</si>
  <si>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</si>
  <si>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</si>
  <si>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</si>
  <si>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</si>
  <si>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</si>
  <si>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</si>
  <si>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20811</t>
  </si>
  <si>
    <t>残疾人事业</t>
  </si>
  <si>
    <t>2081105</t>
  </si>
  <si>
    <t>残疾人就业</t>
  </si>
  <si>
    <t>20822</t>
  </si>
  <si>
    <t>大中型水库移民后期扶持基金支出</t>
  </si>
  <si>
    <t>2082201</t>
  </si>
  <si>
    <t>移民补助</t>
  </si>
  <si>
    <t>2082202</t>
  </si>
  <si>
    <t>基础设施建设和经济发展</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</si>
  <si>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</si>
  <si>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</si>
  <si>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</si>
  <si>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</si>
  <si>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</si>
  <si>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</si>
  <si>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</si>
  <si>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</si>
  <si>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</si>
  <si>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</si>
  <si>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</si>
  <si>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</si>
  <si>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</si>
  <si>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</si>
  <si>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</si>
  <si>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</si>
  <si>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</si>
  <si>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</si>
  <si>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</si>
  <si>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</si>
  <si>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21208</t>
  </si>
  <si>
    <t>国有土地使用权出让收入安排的支出</t>
  </si>
  <si>
    <t>2120814</t>
  </si>
  <si>
    <t>农业生产发展支出</t>
  </si>
  <si>
    <t>2120899</t>
  </si>
  <si>
    <t>其他国有土地使用权出让收入安排的支出</t>
  </si>
  <si>
    <t>213</t>
  </si>
  <si>
    <t>农林水支出</t>
  </si>
  <si>
    <t>21303</t>
  </si>
  <si>
    <t>水利</t>
  </si>
  <si>
    <t>2130301</t>
  </si>
  <si>
    <t>行政运行</t>
  </si>
  <si>
    <t>2130305</t>
  </si>
  <si>
    <t>水利工程建设</t>
  </si>
  <si>
    <t>2130306</t>
  </si>
  <si>
    <t>水利工程运行与维护</t>
  </si>
  <si>
    <t>2130309</t>
  </si>
  <si>
    <t>水利执法监督</t>
  </si>
  <si>
    <t>2130310</t>
  </si>
  <si>
    <t>水土保持</t>
  </si>
  <si>
    <t>2130311</t>
  </si>
  <si>
    <t>水资源节约管理与保护</t>
  </si>
  <si>
    <t>2130315</t>
  </si>
  <si>
    <t>抗旱</t>
  </si>
  <si>
    <t>2130319</t>
  </si>
  <si>
    <t>江河湖库水系综合整治</t>
  </si>
  <si>
    <t>2130335</t>
  </si>
  <si>
    <t>农村供水</t>
  </si>
  <si>
    <t>2130399</t>
  </si>
  <si>
    <t>其他水利支出</t>
  </si>
  <si>
    <t>21366</t>
  </si>
  <si>
    <t>大中型水库库区基金安排的支出</t>
  </si>
  <si>
    <t>2136601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</si>
  <si>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</si>
  <si>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</si>
  <si>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</si>
  <si>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</si>
  <si>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</si>
  <si>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</si>
  <si>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</si>
  <si>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</si>
  <si>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</si>
  <si>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</si>
  <si>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</si>
  <si>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</si>
  <si>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</si>
  <si>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</si>
  <si>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21101</t>
  </si>
  <si>
    <t>环境保护管理事务</t>
  </si>
  <si>
    <t>2110199</t>
  </si>
  <si>
    <t>其他环境保护管理事务支出</t>
  </si>
  <si>
    <t>21301</t>
  </si>
  <si>
    <t>农业农村</t>
  </si>
  <si>
    <t>2130148</t>
  </si>
  <si>
    <t>渔业发展</t>
  </si>
  <si>
    <t>2130304</t>
  </si>
  <si>
    <t>水利行业业务管理</t>
  </si>
  <si>
    <t>2130314</t>
  </si>
  <si>
    <t>防汛</t>
  </si>
  <si>
    <t>2130316</t>
  </si>
  <si>
    <t>农村水利</t>
  </si>
  <si>
    <t>2130321</t>
  </si>
  <si>
    <t>大中型水库移民后期扶持专项支出</t>
  </si>
  <si>
    <t>2136699</t>
  </si>
  <si>
    <t>其他大中型水库库区基金支出</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</si>
  <si>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</si>
  <si>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</si>
  <si>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</si>
  <si>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</si>
  <si>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</si>
  <si>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</si>
  <si>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</si>
  <si>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</si>
  <si>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</si>
  <si>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</si>
  <si>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</si>
  <si>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</si>
  <si>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</si>
  <si>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</si>
  <si>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</si>
  <si>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</si>
  <si>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</si>
  <si>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</si>
  <si>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</si>
  <si>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</si>
  <si>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</si>
  <si>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</si>
  <si>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</si>
  <si>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</si>
  <si>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</si>
  <si>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</si>
  <si>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</si>
  <si>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</si>
  <si>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</si>
  <si>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</si>
  <si>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</si>
  <si>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</si>
  <si>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</si>
  <si>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</si>
  <si>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</si>
  <si>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</si>
  <si>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</si>
  <si>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</si>
  <si>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</si>
  <si>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</si>
  <si>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</si>
  <si>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</si>
  <si>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</si>
  <si>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</si>
  <si>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</si>
  <si>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</si>
  <si>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</si>
  <si>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</si>
  <si>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</si>
  <si>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</si>
  <si>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</si>
  <si>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</si>
  <si>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</si>
  <si>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</si>
  <si>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</si>
  <si>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</si>
  <si>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</si>
  <si>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</si>
  <si>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</si>
  <si>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</si>
  <si>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</si>
  <si>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</si>
  <si>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</si>
  <si>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</si>
  <si>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</si>
  <si>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</si>
  <si>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</si>
  <si>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</si>
  <si>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</si>
  <si>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</si>
  <si>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</si>
  <si>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</si>
  <si>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</si>
  <si>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</si>
  <si>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</si>
  <si>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</si>
  <si>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</si>
  <si>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</si>
  <si>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</si>
  <si>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</si>
  <si>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</si>
  <si>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</si>
  <si>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</si>
  <si>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</si>
  <si>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</si>
  <si>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</si>
  <si>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</si>
  <si>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</si>
  <si>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</si>
  <si>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</si>
  <si>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</si>
  <si>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</si>
  <si>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</si>
  <si>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</si>
  <si>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</si>
  <si>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</si>
  <si>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</si>
  <si>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</si>
  <si>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</si>
  <si>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</si>
  <si>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</si>
  <si>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</si>
  <si>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</si>
  <si>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</si>
  <si>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</si>
  <si>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</si>
  <si>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</si>
  <si>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</si>
  <si>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</si>
  <si>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</si>
  <si>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</si>
  <si>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</si>
  <si>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</si>
  <si>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</si>
  <si>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</si>
  <si>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</si>
  <si>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</si>
  <si>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</si>
  <si>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</si>
  <si>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</si>
  <si>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</si>
  <si>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</si>
  <si>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</si>
  <si>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</si>
  <si>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</si>
  <si>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</si>
  <si>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</si>
  <si>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</si>
  <si>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</si>
  <si>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</si>
  <si>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</si>
  <si>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</si>
  <si>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</si>
  <si>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</si>
  <si>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</si>
  <si>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</si>
  <si>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</si>
  <si>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</si>
  <si>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</si>
  <si>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</si>
  <si>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</si>
  <si>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</si>
  <si>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</si>
  <si>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</si>
  <si>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</si>
  <si>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</si>
  <si>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</si>
  <si>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</si>
  <si>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</si>
  <si>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</si>
  <si>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</si>
  <si>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</si>
  <si>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</si>
  <si>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</si>
  <si>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</si>
  <si>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</si>
  <si>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</si>
  <si>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</si>
  <si>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</si>
  <si>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</si>
  <si>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</si>
  <si>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</si>
  <si>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</si>
  <si>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</si>
  <si>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</si>
  <si>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</si>
  <si>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</si>
  <si>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</si>
  <si>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</si>
  <si>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</si>
  <si>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</si>
  <si>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</si>
  <si>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</si>
  <si>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</si>
  <si>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</si>
  <si>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</si>
  <si>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</si>
  <si>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</si>
  <si>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</si>
  <si>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</si>
  <si>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</si>
  <si>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</si>
  <si>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</si>
  <si>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</si>
  <si>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</si>
  <si>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</si>
  <si>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</si>
  <si>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</si>
  <si>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</si>
  <si>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</si>
  <si>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</si>
  <si>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</si>
  <si>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</si>
  <si>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</si>
  <si>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</si>
  <si>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</si>
  <si>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</si>
  <si>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</si>
  <si>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</si>
  <si>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</si>
  <si>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</si>
  <si>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</si>
  <si>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</si>
  <si>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</si>
  <si>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</si>
  <si>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</si>
  <si>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</si>
  <si>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</si>
  <si>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</si>
  <si>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</si>
  <si>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</si>
  <si>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</si>
  <si>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</si>
  <si>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</si>
  <si>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</si>
  <si>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</si>
  <si>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</si>
  <si>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</si>
  <si>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</si>
  <si>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</si>
  <si>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</si>
  <si>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</si>
  <si>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</si>
  <si>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</si>
  <si>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</si>
  <si>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</si>
  <si>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</si>
  <si>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</si>
  <si>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</si>
  <si>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</si>
  <si>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</si>
  <si>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</si>
  <si>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</si>
  <si>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</si>
  <si>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</si>
  <si>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</si>
  <si>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</si>
  <si>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</si>
  <si>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</si>
  <si>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</si>
  <si>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</si>
  <si>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</si>
  <si>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</si>
  <si>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</si>
  <si>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</si>
  <si>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</si>
  <si>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</si>
  <si>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</si>
  <si>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</si>
  <si>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</si>
  <si>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</si>
  <si>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</si>
  <si>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</si>
  <si>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</si>
  <si>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</si>
  <si>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</si>
  <si>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</si>
  <si>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</si>
  <si>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</si>
  <si>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</si>
  <si>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</si>
  <si>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注：昆明市晋宁区水务局2023年度无国有资本经营预算财政拨款收入，故此表以空表进行公开。</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</si>
  <si>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</si>
  <si>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</si>
  <si>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</si>
  <si>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</si>
  <si>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</si>
  <si>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</si>
  <si>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</si>
  <si>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</si>
  <si>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</si>
  <si>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</si>
  <si>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</si>
  <si>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</si>
  <si>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</si>
  <si>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</si>
  <si>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</si>
  <si>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</si>
  <si>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</si>
  <si>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</si>
  <si>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</si>
  <si>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</si>
  <si>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</si>
  <si>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</si>
  <si>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</si>
  <si>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</si>
  <si>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</si>
  <si>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</si>
  <si>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</si>
  <si>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</si>
  <si>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</si>
  <si>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</si>
  <si>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</si>
  <si>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</si>
  <si>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</si>
  <si>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</si>
  <si>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</si>
  <si>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</si>
  <si>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</si>
  <si>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</si>
  <si>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</si>
  <si>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</si>
  <si>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</si>
  <si>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</si>
  <si>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</si>
  <si>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</si>
  <si>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</si>
  <si>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</si>
  <si>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</si>
  <si>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</si>
  <si>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</si>
  <si>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</si>
  <si>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</si>
  <si>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</si>
  <si>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</si>
  <si>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</si>
  <si>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</si>
  <si>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</si>
  <si>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</si>
  <si>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部门整体支出绩效自评情况</t>
  </si>
  <si>
    <t>公开 13表</t>
  </si>
  <si>
    <t>金额单位：万元</t>
  </si>
  <si>
    <t>一、部门基本情况</t>
  </si>
  <si>
    <t>（一）部门概况</t>
  </si>
  <si>
    <t/>
  </si>
  <si>
    <t>1.宣传并贯彻执行国家和省、市水行政的相关法律、法规和方针、政策以及大中型水库移民后期扶持相关政策；组织实施有关水行政管理的地方性法规、政府规章以及有关滇池管理的法规、规章及规范性文件；负责本行业领域的安全生产监督工作。
2.负责实施最严格水资源管理制度相关工作，组织实施取水许可和水资源论证等工作，指导开展水资源有偿使用工作；组织编制全区水资源利用综合规划；保障城乡人饮供水及工农业生产用水。
3.组织拟定全区水利发展总体规划、中长期规划及年度计划；组织编制全区城乡供水发展规划、洪水干旱防治规划、水土保持规划、农村人畜饮水规划；组织拟定大中型水库移民后期扶持项目规划和年度计划，并组织实施。
4.负责全区小型水库基本建设及大中型水库移民后期扶持项目建设的监督、指导工作。按照权限和相关程序对项目进行审批并组织验收。
5.负责区管水利工程运行管理。负责区管水利工程设施设备的管理与保护，并组织指导水域及其岸线的管理与保护。
6.负责区管水利、滇池治理、移民建设项目及设施设备的质量安全监督，指导水利行业安全生产工作。
7.负责滇池保护管理工作。负责对滇池三级保护区范围内新、改、扩建项目的审查工作；参与滇池污染治理项目的协调、监督、管理工作；负责协调有关部门单位履行滇池保护职责；负责上级部门安排的滇池水环境综合整治项目工作。
8.负责水旱灾害防御工作。组织编制洪水干旱防护标准、重要水工程的防御洪水、抗御旱灾调度以及应急水量调度方案并组织实施；承担水情旱情预警工作；承担洪泛区、蓄滞洪区和防洪保护区的洪水影响评价工作。
9.负责水土流失防治工作。对水土流失进行监督、监测、预报和综合治理，依法征收水土保持补偿费，负责生产建设项目水土保持方案的审批和监督检查，对生产建设单位水土保持设施自主验收的项目进行备案。
10.负责辖区涉水案件查处、滇池水体渔政监管及水事纠纷调处工作。
11.负责计划用水节约用水工作。负责编制核定、下达和调整非居民用水单位计划用水指标；负责对符合建设条件的新改扩建建设项目节约用水措施方案的审批、备案、验收和已建节水设施的日常监督；配合相关部门完成节水型企业、单位（小区）的创建和验收；负责组织开展节约用水的宣传教育，推广节水型器具、设备和先进节约用水技术和措施。
12.负责区河（湖）长制日常工作。组织拟定区河（湖）长制规划、实施方案、年度工作计划；开展河（湖）长制督察、巡查工作。
13.负责完成年度大中型水库移民人口核实更新工作，拟定年度资金使用计划；负责对新建中型以上水库产生的移民，依法纳入后期扶持范围统一进行管理。
14.负责滇中引水工程晋宁段重大决策、部署、督促、检查有关决定事项的落实。指导、组织、协调涉及乡镇、部门配合省、市滇中引水机构统筹协调项目建设征地、移民安置，以及有关手续的报批工作。
15.完成区委、区政府和上级部门交办的其他任务。</t>
  </si>
  <si>
    <t>（二）部门绩效目标的设立情况</t>
  </si>
  <si>
    <t>严格执行中央八项规定和财务管理制度，根据年初预算，除优先安排人员基本经费支出外，合理安排日常公用经费资金，做到厉行节约、精打细算，把有效的资金用到刀刃上，保证本单位各项工作的正常运转。</t>
  </si>
  <si>
    <t>（三）部门整体收支情况</t>
  </si>
  <si>
    <t>昆明市晋宁区水务局2023年度收入合计10103.17万元。其中：财政拨款收入9288.09万元，占总收入的91.93%；上级补助收入0.00万元，占总收入的0.00%；事业收入0.00万元（含教育收费0.00万元），占总收入的0.00%；经营收入0.00万元，占总收入的0.00%；附属单位上缴收入0.00万元，占总收入的0.00%；其他收入815.08万元，占总收入的8.07%。与上年相比，收入合计7552.56万元，下降42.78%。其中：财政拨款收入减少4756.20万元，下降33.87%；上级补助收入增加0.00万元，增长0.00%；事业收入减少7.00万元，下降100.00%；经营收入增加0.00万元，增长0.00%；附属单位上缴收入增加0.00万元，增长0.00%；其他收入减少2789.36万元，下降77.39%。2023年度支出合计11628.12万元。其中：基本支出3781.16万元，占总支出的32.52%；项目支出7846.96万元，占总支出的67.48%；上缴上级支出0.00万元，占总支出的0.00％；经营支出0.00万元，占总支出的0.00％；对附属单位补助支出0.00万元，占总支出的0.00％。与上年相比，支出合计减少8980.53万元，下降43.58%。其中：基本支出减少182.90万元，下降4.61%；项目支出减少8797.63万元，下降52.86%；上缴上级支出增加0.00万元，增长0.00%；经营支出增加0.00万元，增长0.00%；对附属单位补助支出增加0.00万元，增长0.00%。主要原因是由于区级财政资金紧张，导致部分工程项目建设资金拨付进度相对滞后；本年度减少代理记账费支出、未发放目标管理考核奖等经费支出。</t>
  </si>
  <si>
    <t>（四）部门预算管理制度建设情况</t>
  </si>
  <si>
    <t>根据《中华人民共和国预算法》、《昆明市人民政府关于全面推进预算绩效管理改革的实施意见》（昆政发〔2016〕12号）、《晋宁县人民政府办公室关于分解下达预算绩效管理改革主要任务的通知》（晋政办通〔2016〕39号）和《晋宁县预算绩效管理暂行办法》（晋政通〔2014〕16号）,部门（单位）2022年度部门预算绩效目标批复（含预算调整追加）文件等设立了本单位预算管理制度。</t>
  </si>
  <si>
    <t>（五）严控“三公经费”支出情况</t>
  </si>
  <si>
    <t>2023年度财政拨款“三公”经费支出决算中，财政拨款“三公”经费支出年初预算为37.40万元，决算为24.35万元，完成年初预算的65.11%。其中：因公出国（境）费支出年初预算为0.00万元，决算为0.00万元，占财政拨款“三公”经费总支出决算的0.00%，完成年初预算的%；公务用车购置费支出年初预算为0.00万元，决算为0.00万元，占财政拨款“三公”经费总支出决算的0.00%，完成年初预算的%；公务用车运行维护费支出年初预算为22.00万元，决算为21.24万元，占财政拨款“三公”经费总支出决算的87.23%，完成年初预算的96.55%；公务接待费支出年初预算为15.40万元，决算为3.11万元，占财政拨款“三公”经费总支出决算的12.77%，完成年初预算的20.19%，具体是国内接待费支出决算3.11万元（其中：外事接待费支出决算0.00万元），国（境）外接待费支出决算0.00万元。其中：公务接待费决算数于预算数差异较大，主要是因为我单位厉行节约，减少了非必要的公务接待活动开支。</t>
  </si>
  <si>
    <t>二、绩效自评工作情况</t>
  </si>
  <si>
    <t>（一）绩效自评的目的</t>
  </si>
  <si>
    <t>通过收集本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</si>
  <si>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</si>
  <si>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</si>
  <si>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主要是方案设计、指标体系制定、组织建设方面的工作，具体包括
①确定评价对象，制定评价方案；
②制定评价指标体系，设计相关调查问卷；
③建立评价工作组织机构；</t>
  </si>
  <si>
    <t>2.组织实施</t>
  </si>
  <si>
    <t>①项目业务科室组织自评，收集整理相关评价资料，调查核实评价基础数据，填写评价指标表和草拟绩效自评报告；
②评价工作组根据业务科室自评结果以及评价指标进行抽查、分析、汇总及研究讨论评价结果。</t>
  </si>
  <si>
    <t>三、评价情况分析及综合评价结论</t>
  </si>
  <si>
    <t>2023年，在上级正确领导下，晋宁区水务局紧紧围绕年度目标任务，团结拼搏，锐意进取，扎实工作，全面完成了各项工作任务，水务局2023年绩效目标完全得到实现，服务对象和社会公众对卫计局的工作表示满意。经自评，综合得分95分，总体绩效评价为“优”。</t>
  </si>
  <si>
    <t>四、存在的问题和整改情况</t>
  </si>
  <si>
    <t>存在的问题：                                                                                                                                                             1.绩效评价指标体系还不完善。财政支出的评价对象涉及行业多，导致评价内容不够全面，评价数据采集缺少充分的调查分析和严密的逻辑关系，难以满足不同层面和不同性质的绩效评价需求。
2.对绩效评价工作的认识不够。通过绩效评价工作的逐步推进，各部门逐步树立了绩效理念，对预算计算评价工作的态度由“被动接受”变为“主动实施”，但了解还不够深入，对单位绩效不重视，认为绩效评价只是财务部门的事情，相关项目职责部门配合不够，往往只能提供有限的财经资料或简单的工作计划、工作总结，绩效评价工作资料非常有限，内容粗浅。大部分单位直接借用工作计划，工作总结等做为绩效自评报告的主要内容。                                                                                                               改进措施及建议：  
1.完善绩效评价工作制度。 一是逐步建立和完善财政支出绩效评价相关制度，包括绩效目标审查制度、项目绩效考核制度、绩效奖惩制度等；二是建议将预算绩效管理与政府绩效考评结合起来，将单位预算绩效考评工作纳入到政府对单位的绩效考核当中，前者主要是项目层面的管理，后者是部门层面的管理，二者应该是一种互相促动的关系，即构建一套符合公共需求的绩效目标体系，提高政府的公共服务水平。
2.加强学习培训，提升业务能力。由于绩效评价工作要求高，工作量大，涉及项目业务、财务、效益待多方面的专业知识，对各预算部门、财政部门的机构能力和人员素质来说，无疑是一场严峻的考验，只有通过进行多方位多层次的学习培训，努力提高相关人员素质，才能真正将预算绩效管理工作落实到位。对内财政部门相关人员可以通过业务培训、考察交流和实地调研等形式开展，在实际工作中不断积累经验，加强理论研究；对外加强对部门单位的绩效管理知识培训，可以采取邀请专家讲课、财政部门辅导和案例剖析等方式，不断提升绩效人员业务能力。</t>
  </si>
  <si>
    <t>五、绩效自评结果应用</t>
  </si>
  <si>
    <t>加强资金监管、提高资金使用效率、有效推进项目资金进度</t>
  </si>
  <si>
    <t>六、主要经验及做法</t>
  </si>
  <si>
    <t>一是完善指标体系。建立健全财政预算支出绩效评价项目申报制度，根据评价项目性质的不同，制定完善预算支出绩效评价指标体系，切实提高绩效评价工作的针对性和可操作性。二是强化绩效评价结果的运用。将绩效评价结果以政府的名义进行正式行文通报，并正式纳入绩效考核范围以内，增强预算单位的支出责任和意识，进一步推动预算绩效管理科学化、精细化。三是规范中介机构参与政府财政支出绩效评价工作。加强对中介机构参与财政支出绩效评价工作的管理和监督，促进中介机构参与绩效评价工作制度化、规范化和科学化，督促中介机构提高绩效评价报告质量。</t>
  </si>
  <si>
    <t>七、其他需说明的情况</t>
  </si>
  <si>
    <t>无</t>
  </si>
  <si>
    <t>部门整体支出绩效自评表</t>
  </si>
  <si>
    <t>公开 14表</t>
  </si>
  <si>
    <t>部门名称</t>
  </si>
  <si>
    <t>昆明市晋宁区水务局</t>
  </si>
  <si>
    <t>内容</t>
  </si>
  <si>
    <t>说明</t>
  </si>
  <si>
    <t>部门总体目标</t>
  </si>
  <si>
    <t>部门职责</t>
  </si>
  <si>
    <t>（一）宣传并贯彻执行国家和省、市水行政的相关法律、法规和方针、政策以及大中型水库移民后期扶持相关政策；组织实施有关水行政管理的地方性法规、政府规章以及有关滇池管理的法规、规章及规范性文件；负责本行业领域的安全生产监督工作。
（二）负责实施最严格水资源管理制度相关工作，组织实施取水许可和水资源论证等工作，指导开展水资源有偿使用工作；组织编制全区水资源利用综合规划；保障城乡人饮供水及工农业生产用水。
（三）组织拟定全区水利发展总体规划、中长期规划及年度计划；组织编制全区城乡供水发展规划、洪水干旱防治规划、水土保持规划、农村人畜饮水规划；组织拟定大中型水库移民后期扶持项目规划和年度计划，并组织实施。
（四）负责全区小型水库基本建设及大中型水库移民后期扶持项目建设的监督、指导工作。按照权限和相关程序对项目进行审批并组织验收。
（五）负责区管水利工程运行管理。负责区管水利工程设施设备的管理与保护，并组织指导水域及其岸线的管理与保护
（六）负责区管水利、滇池治理、移民建设项目及设施设备的质量安全监督，指导水利行业安全生产工作。
（七）负责滇池保护管理工作。负责对滇池三级保护区范围内新、改、扩建项目的审查工作；参与滇池污染治理项目的协调、监督、管理工作；负责协调有关部门单位履行滇池保护职责；负责上级部门安排的滇池水环境综合整治项目工作
（八）负责水旱灾害防御工作。组织编制洪水干旱防护标准、重要水工程的防御洪水、抗御旱灾调度以及应急水量调度方案并组织实施；承担水情旱情预警工作；承担洪泛区、蓄滞洪区和防洪保护区的洪水影响评价工作。
（九）负责水土流失防治工作。对水土流失进行监督、监测、预报和综合治理，依法征收水土保持补偿费，负责生产建设项目水土保持方案</t>
  </si>
  <si>
    <t>根据三定方案归纳</t>
  </si>
  <si>
    <t>总体绩效目标</t>
  </si>
  <si>
    <t>（一）创新工作方式方法，切实抓好党建党风廉政建设各项工作
（二）落实“两山”理论，全力推进水环境综合整治工程建设
（三）进一步强化监督管理，助推滇池保护治理取得实效
（四）落实节水优先，推进项目建设，保障城乡供水
（五）全面贯彻落实河（湖）长制工作
（六）严格水资源管理
（七）强化规划及项目前期，加快水利工程建设，补齐水利基础设施短板
（八）进一步加大水务综合执法力度
（九）做好2023年移民后扶项目储备
（十）进一步抓实防汛抗旱工作
（十一）持续抓好水土保持监督管理能力建设</t>
  </si>
  <si>
    <t>根据部门职责，中长期规划，各级党委，各级政府要求归纳</t>
  </si>
  <si>
    <t>一、部门年度目标</t>
  </si>
  <si>
    <t>财年</t>
  </si>
  <si>
    <t>目标</t>
  </si>
  <si>
    <t>实际完成情况</t>
  </si>
  <si>
    <t>一是按照市级资金、进度要求，推进晋城镇中型灌区工程建设。二是着力抓好铁厂箐水库重点水源建设。三是继续推进石门坎水库、三家村水库等水源工程建设。四是加快推进尖山、贺树等5座病险水库除险加固工程建设。五是严格落实取水许可制度，按计划进行取水许可证延续换证和注销退出工作，制定晋宁区取水户管理办法和相关要求，狠抓取用水管控。六是加强水源地保护，继续推进柴河、大河水库水质提升工程等相关水源保护治理工程，尽快完成工程建设任务。七是推进节水型社会建设，推进海绵城市建设，加强水资源高效利用。八是进一步强化监督管理，助推滇池保护治理取得实效。九是进一步抓实移民后扶项目建设。十是进一步抓实防汛抗旱工作。践行“节水优先、空间均衡、系统治理、两手发力”的治水方针，深入贯彻落实科学发展观，紧紧围绕年初的安排部署和各项工作要求，创造性地开展工作，推动水务和滇池保护治理工作不断取得新成效。</t>
  </si>
  <si>
    <t>2023年区水务局部门整体实施符合国家政策，政策执行有力，项目管理有效，产出高效，达到了预期目标，受益群众满意度高，效果明显，改善了农村人居环境、饮水质量的问题，具有较好的社会效益。年度部门主要绩效目标得到完全实现。</t>
  </si>
  <si>
    <t>一是贯彻执行国家和省、市水行政的相关法律、法规和方针、政策；组织实施有关水行政管理的地方性法规、政府规章以及有关滇池管理的法规、规章及规范性文件。
二是统一管理全区水资源，负责保障水资源的优化配置，合理开发利用，保障城乡人饮供水及工农业生产用水；组织实施取水许可、水资源有偿使用制度和水资源论证，依法征收水资源费。组织拟定全区水利发展总体规划、中长期规划及年度计划；组织编制全区水资源的综合规划、城乡供水发展规划、防汛抗旱规划、水源保护规划、水土保持规划、农村人畜饮水规划、大中型水库库区移民基础设施建设、产业扶持规划和有关专业规划。
三是负责完成全区水利基本建设的监督、指导工作、区管水利工程运行的安全管理、滇池保护管理工作、水土流失防治工作、辖区水行政执法及滇池水体渔政监管等工作。</t>
  </si>
  <si>
    <t>---</t>
  </si>
  <si>
    <t>以习近平生态文明思想及习近平总书记系列重要讲话和重要指示批示精神为指导，积极践行“节水优先、空间均衡、系统治理、两手发力”的治水方针，紧紧围绕年初的安排部署和各项工作目标要求，戮力同心、真抓实干，推动水务和滇池保护治理工作不断取得新成效。</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</si>
  <si>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</si>
  <si>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</si>
  <si>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</si>
  <si>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</si>
  <si>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</si>
  <si>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</si>
  <si>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</si>
  <si>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</si>
  <si>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</si>
  <si>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</si>
  <si>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</si>
  <si>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</si>
  <si>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昆明市晋宁区水环境综合治理及再生水生态补水项目-晋宁区环湖村庄生活污水整治工程</t>
  </si>
  <si>
    <t>二</t>
  </si>
  <si>
    <t>持续推进昆明市晋宁区水环境综合治理及再生水生态补水项目-晋宁区环湖村庄生活污水整治工程建设，早日发挥工程效益。</t>
  </si>
  <si>
    <t>晋宁区滇池蓝藻应急防控预警和处置项目</t>
  </si>
  <si>
    <t>1.累计安装75套水车，通过提高水动力，增加水体含氧量，避免蓝藻聚集成团、连结成片、堆积腐败，释放污染负荷污染水体；2.租赁30艘围捕船，每艘围捕船配两名围捕人员，对晋宁辖区内重点湾区、湿地内部水域和湿地相临近岸水域蓝藻水华进行围捕作业，预防蓝藻大规模富集。</t>
  </si>
  <si>
    <t>区级财政资金紧张</t>
  </si>
  <si>
    <t>2023年度晋宁区大中型水库移民扶持基金项目</t>
  </si>
  <si>
    <t>目标1：晋宁区大中型水库移民后期扶持直补资金及时、足额发放到移民社会保障卡账户
目标2：实施产业发展和基础设施建设项目2件。</t>
  </si>
  <si>
    <t>产业开发项目预算资金1449万元，截至2024年3月底，项目资金支付率为33%。</t>
  </si>
  <si>
    <t>农业水价综合改革精准补贴和节水奖励专项经费</t>
  </si>
  <si>
    <t>建立农业水价综合改革节水奖励和精准补贴实施方案，完成精准补贴和节水奖励资金的兑付。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</si>
  <si>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</si>
  <si>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</si>
  <si>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</si>
  <si>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</si>
  <si>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</si>
  <si>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</si>
  <si>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</si>
  <si>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</si>
  <si>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</si>
  <si>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</si>
  <si>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</si>
  <si>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维持机构运转</t>
  </si>
  <si>
    <t>=</t>
  </si>
  <si>
    <t>个</t>
  </si>
  <si>
    <t>质量指标</t>
  </si>
  <si>
    <t>城镇供水保障率</t>
  </si>
  <si>
    <t>&gt;=</t>
  </si>
  <si>
    <t>90</t>
  </si>
  <si>
    <t>%</t>
  </si>
  <si>
    <t>时效指标</t>
  </si>
  <si>
    <t>资金拨付到位率</t>
  </si>
  <si>
    <t>成本指标</t>
  </si>
  <si>
    <t>大中型水库移民扶持直补资金标准符合率</t>
  </si>
  <si>
    <t>效益指标</t>
  </si>
  <si>
    <t>社会效益指标</t>
  </si>
  <si>
    <t>人居环境影响</t>
  </si>
  <si>
    <t>定性指标</t>
  </si>
  <si>
    <t>改善和提升</t>
  </si>
  <si>
    <t>——</t>
  </si>
  <si>
    <t>片区人居环境改善</t>
  </si>
  <si>
    <t>生态效益指标</t>
  </si>
  <si>
    <t>改善湖滨湿地与湖体生态环境</t>
  </si>
  <si>
    <t>可持续影响指标</t>
  </si>
  <si>
    <t>已建工程是否良性运行</t>
  </si>
  <si>
    <t>定量指标</t>
  </si>
  <si>
    <t>满意度指标</t>
  </si>
  <si>
    <t>服务对象满意度</t>
  </si>
  <si>
    <t>滇池流域居民满意度</t>
  </si>
  <si>
    <t>其他需说明事项</t>
  </si>
  <si>
    <t>项目支出绩效自评表</t>
  </si>
  <si>
    <t>公开 15-1表</t>
  </si>
  <si>
    <t>项目名称</t>
  </si>
  <si>
    <t>主管部门</t>
  </si>
  <si>
    <t>实施单位</t>
  </si>
  <si>
    <t>昆明市晋宁区生态环境产业开发股份有限公司</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</si>
  <si>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</si>
  <si>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</si>
  <si>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</si>
  <si>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</si>
  <si>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</si>
  <si>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</si>
  <si>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</si>
  <si>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</si>
  <si>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</si>
  <si>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</si>
  <si>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</si>
  <si>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</si>
  <si>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</si>
  <si>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昆明市晋宁区水环境综合治理及再生水生态补水项目-晋宁区环湖村庄生活污水整治工程有序推进，2023年7月28日，将资金1090.08万元拨付至昆明市晋宁区生态环境产业开发股份有限公司，用于昆明市晋宁区水环境综合治理及再生水生态补水项目-晋宁区环湖村庄生活污水整治工程建设。</t>
  </si>
  <si>
    <t>绩效指标</t>
  </si>
  <si>
    <t xml:space="preserve">年度指标值 </t>
  </si>
  <si>
    <t>工程施工验收合格率</t>
  </si>
  <si>
    <t>第一批次项目已完工并验收合格</t>
  </si>
  <si>
    <t>污染负荷</t>
  </si>
  <si>
    <t>削减</t>
  </si>
  <si>
    <t>入滇污染负荷有效削减</t>
  </si>
  <si>
    <t>河道水质</t>
  </si>
  <si>
    <t>河道水质已改善和提升</t>
  </si>
  <si>
    <t>受益人口满意度</t>
  </si>
  <si>
    <t>其他需要说明事项</t>
  </si>
  <si>
    <t>总分</t>
  </si>
  <si>
    <t>（自评等级）优</t>
  </si>
  <si>
    <t>公开 15-2表</t>
  </si>
  <si>
    <t>晋宁区西大竹箐水库除险加固工程及晋宁区环湖村庄生活污水整治工程资金（西大竹箐水库除险加工工程部分）</t>
  </si>
  <si>
    <t>昆明市晋宁区病险水库除险加固工程建设管理局</t>
  </si>
  <si>
    <t>根据任务清单并结合地方实际，完成晋宁区西大竹箐水库的除险加固项目，有力提高小型水库安全运行保障水平。</t>
  </si>
  <si>
    <t>2023年11月完成晋宁区西大竹箐水库的除险加固项目建设，通过竣工验收。</t>
  </si>
  <si>
    <t>水库除险加固数量</t>
  </si>
  <si>
    <t>座</t>
  </si>
  <si>
    <t>一次性通过验收</t>
  </si>
  <si>
    <t>2023年6月底完工</t>
  </si>
  <si>
    <t>单价是否控制在批复概算单价内</t>
  </si>
  <si>
    <t>经济效益指标</t>
  </si>
  <si>
    <t>新增、恢复灌溉面积</t>
  </si>
  <si>
    <t>小型病险水库除险加固保护人口数量</t>
  </si>
  <si>
    <t>受益群众满意度</t>
  </si>
  <si>
    <t>公开 15-3表</t>
  </si>
  <si>
    <t>晋宁区人民政府</t>
  </si>
  <si>
    <t>晋宁区水务局</t>
  </si>
  <si>
    <t>减少蓝藻大规模爆发次数，富集面积</t>
  </si>
  <si>
    <t>安装数量</t>
  </si>
  <si>
    <t>完成租赁30艘围捕船，累计安装75套水车</t>
  </si>
  <si>
    <t>艘/套</t>
  </si>
  <si>
    <t>项目竣工验收合格</t>
  </si>
  <si>
    <t>项目通过验收并正常运行</t>
  </si>
  <si>
    <t>是/否</t>
  </si>
  <si>
    <t>项目完成时间</t>
  </si>
  <si>
    <t>项目于合同约定时间内完成</t>
  </si>
  <si>
    <t>蓝藻围捕处置作业人员船只服务合同于合同约定的2023年9月6日-11月4日完成；曝气水车购置安装工程合同于合同约定的2023年9月16日至9月25日完成；曝气推流装置应急采购安装工程于合同约定的2023年10月13日至10月22日完成。</t>
  </si>
  <si>
    <t>改善滇池水环境，增加群众保护滇池水质的意识</t>
  </si>
  <si>
    <t>有所改善滇池水环境，增加群众保护滇池水质的意识</t>
  </si>
  <si>
    <t>减少蓝藻大规模爆发次数及富集面积</t>
  </si>
  <si>
    <t>已完成，通过安装水车提高水动力，增加水体含氧量，避免蓝藻聚集成团、连结成片、堆积腐败，释放污染负荷污染水体；通过围捕船晋宁辖区内重点湾区、湿地内部水域和湿地相临近岸水域蓝藻水华进行围捕作业，预防蓝藻大规模富集。</t>
  </si>
  <si>
    <t>辖区群众满意度</t>
  </si>
  <si>
    <t>&gt;=90%</t>
  </si>
  <si>
    <t>由于区级财政资金紧张，预算指标未能全额执行使用</t>
  </si>
  <si>
    <t>优（自评等级）</t>
  </si>
  <si>
    <t>公开 15-4表</t>
  </si>
  <si>
    <t>昆明市晋宁区古城片区村庄雨污分流示范及湿地提升改造项目</t>
  </si>
  <si>
    <t xml:space="preserve">    完成昆明市晋宁区古城片区村庄雨污分流示范及湿地提升改造项目建设，改善区域村庄环境卫生，提升村庄人居环境，同时，减少区域村庄生活污水对滇池流域水体的污染。</t>
  </si>
  <si>
    <t xml:space="preserve">    已完成昆明市晋宁区古城片区村庄雨污分流示范及湿地提升改造项目建设，进一步改善区域村庄环境卫生，提升村庄人居环境，减少区域村庄生活污水对滇池流域水体的污染。</t>
  </si>
  <si>
    <t>河道水质已改善河提升</t>
  </si>
  <si>
    <t xml:space="preserve">   昆明市财政局于2022年6月7日以《昆明市财政局关于下达2022年滇池治理水污染防治项目市级补助资金的通知》（财资环〔2022〕25号），下达晋宁区晋宁区古城片区村庄雨污分流示范及湿地改造工程专项资金530万元，目前已支付资金180.691713万元，未支付资金349.308287万元。昆明市晋宁区古城片区村庄雨污分流示范及湿地提升改造项目于2022年11月完工，目前已完单位工程验收工作，正在开展审计工作，完成投资约418万元，已支付资金已支付资金180.691713万元（造价咨询服务费、实施方案编制费、施工进度款），根据合同条款约定，工程尾款、监理费、审计费待支付，目前除该专项资金外，无其他资金来源进行支付。</t>
  </si>
  <si>
    <t>公开 15-5表</t>
  </si>
  <si>
    <t>晋宁区滇池湖滨湿地外来水生植物及漂浮垃圾打捞项目</t>
  </si>
  <si>
    <t xml:space="preserve">   完成晋宁区滇池湖滨湿地外来水生植物及漂浮垃圾打捞项目，晋宁区滇池沿岸大湿地金线鲃栖息地恢复保护、鸟类保育区建设、淤泥河湿地引水优化调配工程建设。控制外来水生植物生长数量，消除水体内源污染，进一步提高滇池湖滨湿地、塘体生态环境质量。</t>
  </si>
  <si>
    <t xml:space="preserve">    已完成晋宁区滇池湖滨湿地外来水生植物及漂浮垃圾打捞项目，晋宁区滇池沿岸大湿地金线鲃栖息地恢复保护、鸟类保育区建设、淤泥河湿地引水优化调配工程建设，进一步控制外来水生植物生长数量，消除水体内源污染，提高滇池湖滨湿地、塘体生态环境质量。</t>
  </si>
  <si>
    <t>居民环保意识</t>
  </si>
  <si>
    <t>提升</t>
  </si>
  <si>
    <t>提升居民保护环境、保护滇池的意识</t>
  </si>
  <si>
    <t>湿地生态质量</t>
  </si>
  <si>
    <t>提升湿地生态质量</t>
  </si>
  <si>
    <t xml:space="preserve">    昆明市财政局于2022年6月7日以《昆明市财政局关于下达2022年滇池治理水污染防治项目市级补助资金的通知》（财资环〔2022〕25号），下达晋宁区补助资金714万元，自资金到位以来，已支付资金328.872237万元，末支付资金385.127763万元。其中：晋宁区滇池湖滨湿地外来水生植物及漂浮垃圾打捞项目完成投资522.76972万元，已支付资金328.572237万元（造价咨询服务费、施工进度款、监理费、实施方案编制费、审计费），晋宁区滇池沿岸大湿地金线鲃栖息地恢复保护、鸟类保育区建设、淤泥河湿地引水优化调配工程完成投资40.275906万元，已支付资金0.3万元（造价咨询服务费）。根据合同条款约定，晋宁区滇池湖滨湿地外来水生植物及漂浮垃圾打捞项目施工尾款待支付；晋宁区滇池沿岸大湿地金线鲃栖息地恢复保护、鸟类保育区建设、淤泥河湿地引水优化调配工程实施方案编制费、施工工程款、监理费、审计费待支付，目前除该专项资金外，无其他资金来源进行支付。</t>
  </si>
  <si>
    <t>（自评等级）</t>
  </si>
  <si>
    <t>公开 15-6表</t>
  </si>
  <si>
    <t>晋宁区2022年小型水库除险加固省级补助资金</t>
  </si>
  <si>
    <t>按照昆财农（2022）117号文件要求，根据任务清单并结合地方实际，完成晋宁区红口箐水库、翠峰水库、大滩子水库、柳坝下塘水库4个小（二）型水库的除险加固项目，有力提高小型水库安全运行保障水平。</t>
  </si>
  <si>
    <t>2023年11月完成晋宁区红口箐水库、翠峰水库、大滩子水库、柳坝下塘水库4个小（二）型水库的除险加固项目建设，通过竣工验收。</t>
  </si>
  <si>
    <t>万人</t>
  </si>
  <si>
    <t>公开15-7表</t>
  </si>
  <si>
    <t>昆明市晋宁区搬迁安置办公室</t>
  </si>
  <si>
    <t>目标1：晋宁区大中型水库移民后期扶持直补资金及时、足额发放到移民社会保障卡账户。
目标2：实施产业发展项目1件、基础设施建设项目1件。</t>
  </si>
  <si>
    <t>目标1：按目标完成晋宁区大中型水库移民6676人直补资金发放。                                                                      目标2：实施完成基础设施建设项目1件，产业发展项目完成进度90%。</t>
  </si>
  <si>
    <t>获补对象数</t>
  </si>
  <si>
    <t>人</t>
  </si>
  <si>
    <t>按政策核减，以实有移民人数进行补助。</t>
  </si>
  <si>
    <t>实施产业发展和基础设施建设</t>
  </si>
  <si>
    <t>件</t>
  </si>
  <si>
    <t>产业发展项目合同工期为2024年2月10日，至2023年年末完成工程进度90%。评分根据各项目资金和分项投资所占权重计算。</t>
  </si>
  <si>
    <t>获补对象准确率</t>
  </si>
  <si>
    <t>项目验收合格率</t>
  </si>
  <si>
    <t>移民补助发放及时率</t>
  </si>
  <si>
    <t>截至2024年3月底，项目资金完成率</t>
  </si>
  <si>
    <t>直补资金标准符合率</t>
  </si>
  <si>
    <t>项目支出控制在批复概算范围内的项目比例(%)</t>
  </si>
  <si>
    <t>增加移民人均可支配收入</t>
  </si>
  <si>
    <t>元</t>
  </si>
  <si>
    <t>提高移民收入占当地农村居民收入比例（%）</t>
  </si>
  <si>
    <t>≥</t>
  </si>
  <si>
    <t>设计功能实现率</t>
  </si>
  <si>
    <t>已建工程项目良性运行比例</t>
  </si>
  <si>
    <t>移民对后期扶持政策实施满意度</t>
  </si>
  <si>
    <t>公开15-8表</t>
  </si>
  <si>
    <t>水利管理站管理运行补助经费</t>
  </si>
  <si>
    <t>昆明市晋宁区水务局水利管理站</t>
  </si>
  <si>
    <t>保障机构正常运转。抓好防汛工作，全面落实防汛责任制，确保区管水利工程度汛安全。按照“库水保生活、湖水保生产”的原则，做好供水协调工作，科学合理调配水资源，确保城镇供水，做好滇池提水回灌农田工作。 加强水利工程管理，继续推进水利工程管理规范化、信息自动化，维护工程安全运行，严格工程建设管理，抓紧实施各项维修养护工程建设任务。落实水库大坝安全管理责任制。加强集中式饮用水源地的管理和保护，确保水质安全。继续开展农业水价综合改革工作，推进晋城中型灌区“十四五”继建配套与节水改造项目立项。完成原水费、农灌水费征收工作目标任务。完成上级交办的其他工作。</t>
  </si>
  <si>
    <t>保障机构正常运转。抓好防汛工作，全面落实防汛责任制，确保区管水利工程渡汛安全。按照“库水保生活、湖水保生产”的原则，做好供水协调工作，科学合理调配水资源，确保城镇供水，做好滇池提水回灌农田工作。 加强水利工程管理，继续推进水利工程管理规范化、信息自动化，维护工程安全运行，严格工程建设管理，抓紧实施各项维修养护工程建设任务。落实水库大坝安全管理责任制。加强集中式饮用水源地的管理和保护，确保水质安全。继续开展农业水价综合改革工作，推进晋城中型灌区“十四五”继建配套与节水改造项目立项。完成原水费、农灌水费征收工作目标任务。完成上级交办的其他工作。</t>
  </si>
  <si>
    <t>运管范围</t>
  </si>
  <si>
    <t>3座中型水库、13座小型水</t>
  </si>
  <si>
    <t>3座中型水库、13座小型水库</t>
  </si>
  <si>
    <t>城镇供水量</t>
  </si>
  <si>
    <t>2000</t>
  </si>
  <si>
    <t>万立方米</t>
  </si>
  <si>
    <t>管辖范围运行情况</t>
  </si>
  <si>
    <t>运转正常</t>
  </si>
  <si>
    <t>年</t>
  </si>
  <si>
    <t>城镇供水保证率</t>
  </si>
  <si>
    <t>100</t>
  </si>
  <si>
    <t>管养工作完成率</t>
  </si>
  <si>
    <t>工作目标完成进度率</t>
  </si>
  <si>
    <t>管理运行费</t>
  </si>
  <si>
    <t>250</t>
  </si>
  <si>
    <t>万元</t>
  </si>
  <si>
    <t>因财政资金困难，计划支出未支付成功</t>
  </si>
  <si>
    <t>原水费收入</t>
  </si>
  <si>
    <t>450</t>
  </si>
  <si>
    <t>水库蓄水不足，减少昆明市区供水</t>
  </si>
  <si>
    <t>保障社会安定、促进社会发展</t>
  </si>
  <si>
    <t>保障人民生命财产安全</t>
  </si>
  <si>
    <t>保障人民生命财产安全，促进社会维稳</t>
  </si>
  <si>
    <t>改善 水环境、气候及生活环境</t>
  </si>
  <si>
    <t>水利工程改善 水环境、气候及生活环境</t>
  </si>
  <si>
    <t>达标</t>
  </si>
  <si>
    <t>蓄水、调洪</t>
  </si>
  <si>
    <t>有效利用水资源，保护生态环境平衡</t>
  </si>
  <si>
    <t>服务对象满意度指标</t>
  </si>
  <si>
    <t>受益对象满意度</t>
  </si>
  <si>
    <t>95</t>
  </si>
  <si>
    <t>公开15-9表</t>
  </si>
  <si>
    <t>双龙水库水源地内源防控应急工程经费</t>
  </si>
  <si>
    <t>双龙水库一级保护区内设置浸塑料钢丝网围栏7985.44m,恢复倾倒预制混泥土桩253根，（其中包括恢复缺失预制混泥土桩20根）四副坝前库区杂草清理共计105077.55㎡，（其中一副坝前库区杂草清理共计99356.39㎡，四副坝前库区杂草清理共计5721.16㎡）中山杉木区杂草清理共计55059.11㎡。</t>
  </si>
  <si>
    <t>工程总量</t>
  </si>
  <si>
    <t>7985.44</t>
  </si>
  <si>
    <t>米</t>
  </si>
  <si>
    <t>7635</t>
  </si>
  <si>
    <t>主体工程完成率</t>
  </si>
  <si>
    <t>评审通过率</t>
  </si>
  <si>
    <t>&lt;=</t>
  </si>
  <si>
    <t>安全事故发生率</t>
  </si>
  <si>
    <t>计划完工率</t>
  </si>
  <si>
    <t>项目建设成本</t>
  </si>
  <si>
    <t>229.55</t>
  </si>
  <si>
    <t>资金不足，通过政府清债完成工程拖欠款</t>
  </si>
  <si>
    <t>应急工程持续发挥</t>
  </si>
  <si>
    <t>强化工程管理，保障工程安全，实现功能持续发挥。</t>
  </si>
  <si>
    <t>公开15-10表</t>
  </si>
  <si>
    <t>水利专项资金支出金额</t>
  </si>
  <si>
    <t>用于精准补贴和节水奖励的资金比例</t>
  </si>
  <si>
    <t>100%</t>
  </si>
  <si>
    <t>截至2023年5月底，兑付完成比例</t>
  </si>
  <si>
    <t>各县区出台农业水价批复文件</t>
  </si>
  <si>
    <t>是</t>
  </si>
  <si>
    <t>节水目标实现情况（是否完成地区用水总量控制）</t>
  </si>
  <si>
    <t>用水主体水费缴纳比率</t>
  </si>
  <si>
    <t>80</t>
  </si>
  <si>
    <t>各级水务部门、补贴对象满意度</t>
  </si>
  <si>
    <t>滇池流域重点水域“十年禁渔'专项工作经费</t>
  </si>
  <si>
    <t>昆明市晋宁区水务综合执法大队</t>
  </si>
  <si>
    <t>态化开展巡查检查、联合执法与专项执法相结合，提高执法能力和水平，加强垂钓管理，加大宣传力度，扎实开展“十年禁渔”工作。</t>
  </si>
  <si>
    <t>开展日常巡查检查</t>
  </si>
  <si>
    <t>次/年</t>
  </si>
  <si>
    <t>1188次</t>
  </si>
  <si>
    <t>“十年禁渔”专项整治工作</t>
  </si>
  <si>
    <t>111次</t>
  </si>
  <si>
    <t>“十年禁渔”联合执法工作</t>
  </si>
  <si>
    <t>104次</t>
  </si>
  <si>
    <t>“十年禁渔”宣传</t>
  </si>
  <si>
    <t>5次</t>
  </si>
  <si>
    <t>时效性指标</t>
  </si>
  <si>
    <t>通过清理整治，保持湖岸线的干净、整洁</t>
  </si>
  <si>
    <t>区域类湖面面积不超过600平方米成片竹竿和违禁渔具</t>
  </si>
  <si>
    <t>平方米</t>
  </si>
  <si>
    <t>100%达到指标</t>
  </si>
  <si>
    <t>社会效益</t>
  </si>
  <si>
    <t>十年禁渔保护滇池流域生态环境和生态平衡</t>
  </si>
  <si>
    <t>效果显著</t>
  </si>
  <si>
    <t>生态效益</t>
  </si>
  <si>
    <t>效益显著</t>
  </si>
  <si>
    <t>公开15-12表</t>
  </si>
  <si>
    <t>晋宁区大河清水沟段治理工程</t>
  </si>
  <si>
    <t>昆明市晋宁区防汛抗旱办公室</t>
  </si>
  <si>
    <t>完成大河清水段段治理工程，治理河段长度4.83公里。</t>
  </si>
  <si>
    <t>完成治理河段长度1.83公里,护坡护岸长度3.66公里,完成工程量土方3万立方米，石方1.09万立方米，混凝土0.01万立方米。</t>
  </si>
  <si>
    <t>治理河段</t>
  </si>
  <si>
    <t>公里</t>
  </si>
  <si>
    <t>保护耕地面积</t>
  </si>
  <si>
    <t>万亩</t>
  </si>
  <si>
    <t>周边受益群众满意度</t>
  </si>
  <si>
    <t>公开15-13表</t>
  </si>
  <si>
    <t>晋宁区六街集镇污水处理厂尾水回用农业灌溉项目</t>
  </si>
  <si>
    <t>昆明市晋宁区集中式饮用水源地保护管理中心</t>
  </si>
  <si>
    <t>完成昆明市晋宁区六街集镇污水处理厂尾水回用农业灌溉工程建设、验收及审计工作，保障工程正常投入运行</t>
  </si>
  <si>
    <t>回用泵站及配套设施</t>
  </si>
  <si>
    <t>生活污水收集处理率</t>
  </si>
  <si>
    <t>提供农业灌溉用水</t>
  </si>
  <si>
    <t>立方米</t>
  </si>
  <si>
    <t>尾水农业灌溉资源化利用率</t>
  </si>
  <si>
    <t>群众满意度</t>
  </si>
  <si>
    <t>优</t>
  </si>
  <si>
    <t>公开15-14表</t>
  </si>
  <si>
    <t>河（库）健康评价及编制“一河（库）一策”方案专项经费</t>
  </si>
  <si>
    <t>昆明市晋宁区河（湖）长制工作办公室</t>
  </si>
  <si>
    <t>从河湖库渠自身特点、现状出发，梳理河湖库渠管理保护存在的突出问题，因地制宜设定目标任务，提出针对性强、易于操作的措施，切实解决影响河湖库渠健康的突出问题，形成“一河（湖库渠）一策”方案。</t>
  </si>
  <si>
    <t>河湖库渠健康评价结论数量</t>
  </si>
  <si>
    <t>“一河（湖库渠）一策”方案编制数量</t>
  </si>
  <si>
    <t>验收通过率</t>
  </si>
  <si>
    <t>研究成果采纳率</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</si>
</sst>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 numFmtId="177" formatCode="0_ "/>
    <numFmt numFmtId="178" formatCode="yyyy\-m\-d"/>
  </numFmts>
  <fonts count="50">
    <font>
      <sz val="11"/>
      <color indexed="8"/>
      <name val="宋体"/>
      <charset val="134"/>
      <scheme val="minor"/>
    </font>
    <font>
      <sz val="22"/>
      <color indexed="8"/>
      <name val="宋体"/>
      <charset val="134"/>
    </font>
    <font>
      <sz val="11"/>
      <color indexed="8"/>
      <name val="宋体"/>
      <charset val="134"/>
    </font>
    <font>
      <sz val="10"/>
      <color indexed="8"/>
      <name val="Arial"/>
      <charset val="0"/>
    </font>
    <font>
      <sz val="10"/>
      <color indexed="8"/>
      <name val="宋体"/>
      <charset val="134"/>
    </font>
    <font>
      <sz val="12"/>
      <color indexed="8"/>
      <name val="宋体"/>
      <charset val="134"/>
    </font>
    <font>
      <sz val="9"/>
      <color rgb="FF000000"/>
      <name val="宋体"/>
      <charset val="134"/>
    </font>
    <font>
      <sz val="11"/>
      <name val="宋体"/>
      <charset val="134"/>
    </font>
    <font>
      <sz val="11"/>
      <color indexed="8"/>
      <name val="宋体"/>
      <charset val="0"/>
      <scheme val="major"/>
    </font>
    <font>
      <sz val="10"/>
      <color indexed="8"/>
      <name val="宋体"/>
      <charset val="0"/>
      <scheme val="major"/>
    </font>
    <font>
      <sz val="11"/>
      <color theme="1"/>
      <name val="宋体"/>
      <charset val="134"/>
    </font>
    <font>
      <b/>
      <sz val="22"/>
      <color indexed="8"/>
      <name val="黑体"/>
      <charset val="0"/>
    </font>
    <font>
      <b/>
      <sz val="22"/>
      <color indexed="8"/>
      <name val="宋体"/>
      <charset val="134"/>
    </font>
    <font>
      <b/>
      <sz val="10"/>
      <color indexed="8"/>
      <name val="Arial"/>
      <charset val="0"/>
    </font>
    <font>
      <sz val="11"/>
      <name val="宋体"/>
      <charset val="134"/>
      <scheme val="minor"/>
    </font>
    <font>
      <sz val="12"/>
      <name val="宋体"/>
      <charset val="134"/>
    </font>
    <font>
      <sz val="10"/>
      <name val="宋体"/>
      <charset val="134"/>
    </font>
    <font>
      <sz val="11"/>
      <color rgb="FFFF0000"/>
      <name val="宋体"/>
      <charset val="134"/>
    </font>
    <font>
      <b/>
      <sz val="11"/>
      <color rgb="FFFF0000"/>
      <name val="宋体"/>
      <charset val="134"/>
    </font>
    <font>
      <sz val="11"/>
      <color rgb="FF000000"/>
      <name val="宋体"/>
      <charset val="134"/>
    </font>
    <font>
      <sz val="9"/>
      <name val="Times New Roman"/>
      <charset val="0"/>
    </font>
    <font>
      <b/>
      <sz val="11"/>
      <color indexed="8"/>
      <name val="宋体"/>
      <charset val="134"/>
    </font>
    <font>
      <sz val="9"/>
      <color indexed="8"/>
      <name val="宋体"/>
      <charset val="134"/>
    </font>
    <font>
      <sz val="9"/>
      <color rgb="FF000000"/>
      <name val="宋体"/>
      <charset val="1"/>
    </font>
    <font>
      <sz val="10"/>
      <color rgb="FF000000"/>
      <name val="宋体"/>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9"/>
      <name val="微软雅黑"/>
      <charset val="1"/>
    </font>
  </fonts>
  <fills count="39">
    <fill>
      <patternFill patternType="none"/>
    </fill>
    <fill>
      <patternFill patternType="gray125"/>
    </fill>
    <fill>
      <patternFill patternType="solid">
        <fgColor indexed="22"/>
        <bgColor indexed="9"/>
      </patternFill>
    </fill>
    <fill>
      <patternFill patternType="solid">
        <fgColor theme="0"/>
        <bgColor indexed="9"/>
      </patternFill>
    </fill>
    <fill>
      <patternFill patternType="solid">
        <fgColor theme="0" tint="-0.249977111117893"/>
        <bgColor indexed="64"/>
      </patternFill>
    </fill>
    <fill>
      <patternFill patternType="solid">
        <fgColor rgb="FFFFFFFF"/>
        <bgColor rgb="FF000000"/>
      </patternFill>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s>
  <borders count="4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right style="thin">
        <color indexed="8"/>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auto="1"/>
      </right>
      <top style="thin">
        <color auto="1"/>
      </top>
      <bottom style="thin">
        <color auto="1"/>
      </bottom>
      <diagonal/>
    </border>
    <border>
      <left/>
      <right style="thin">
        <color indexed="8"/>
      </right>
      <top/>
      <bottom style="thin">
        <color auto="1"/>
      </bottom>
      <diagonal/>
    </border>
    <border>
      <left style="thin">
        <color indexed="8"/>
      </left>
      <right style="thin">
        <color indexed="8"/>
      </right>
      <top style="thin">
        <color auto="1"/>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indexed="8"/>
      </top>
      <bottom/>
      <diagonal/>
    </border>
    <border>
      <left style="thin">
        <color auto="1"/>
      </left>
      <right style="thin">
        <color indexed="8"/>
      </right>
      <top/>
      <bottom style="thin">
        <color indexed="8"/>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29" fillId="0" borderId="0" applyFont="0" applyFill="0" applyBorder="0" applyAlignment="0" applyProtection="0">
      <alignment vertical="center"/>
    </xf>
    <xf numFmtId="0" fontId="31" fillId="21" borderId="0" applyNumberFormat="0" applyBorder="0" applyAlignment="0" applyProtection="0">
      <alignment vertical="center"/>
    </xf>
    <xf numFmtId="0" fontId="33" fillId="12" borderId="40"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17" borderId="0" applyNumberFormat="0" applyBorder="0" applyAlignment="0" applyProtection="0">
      <alignment vertical="center"/>
    </xf>
    <xf numFmtId="0" fontId="34" fillId="13" borderId="0" applyNumberFormat="0" applyBorder="0" applyAlignment="0" applyProtection="0">
      <alignment vertical="center"/>
    </xf>
    <xf numFmtId="43" fontId="29" fillId="0" borderId="0" applyFont="0" applyFill="0" applyBorder="0" applyAlignment="0" applyProtection="0">
      <alignment vertical="center"/>
    </xf>
    <xf numFmtId="0" fontId="30" fillId="27" borderId="0" applyNumberFormat="0" applyBorder="0" applyAlignment="0" applyProtection="0">
      <alignment vertical="center"/>
    </xf>
    <xf numFmtId="0" fontId="40" fillId="0" borderId="0" applyNumberFormat="0" applyFill="0" applyBorder="0" applyAlignment="0" applyProtection="0">
      <alignment vertical="center"/>
    </xf>
    <xf numFmtId="9" fontId="29" fillId="0" borderId="0" applyFont="0" applyFill="0" applyBorder="0" applyAlignment="0" applyProtection="0">
      <alignment vertical="center"/>
    </xf>
    <xf numFmtId="0" fontId="37" fillId="0" borderId="0" applyNumberFormat="0" applyFill="0" applyBorder="0" applyAlignment="0" applyProtection="0">
      <alignment vertical="center"/>
    </xf>
    <xf numFmtId="0" fontId="29" fillId="11" borderId="39" applyNumberFormat="0" applyFont="0" applyAlignment="0" applyProtection="0">
      <alignment vertical="center"/>
    </xf>
    <xf numFmtId="0" fontId="30" fillId="30" borderId="0" applyNumberFormat="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38" applyNumberFormat="0" applyFill="0" applyAlignment="0" applyProtection="0">
      <alignment vertical="center"/>
    </xf>
    <xf numFmtId="0" fontId="46" fillId="0" borderId="38" applyNumberFormat="0" applyFill="0" applyAlignment="0" applyProtection="0">
      <alignment vertical="center"/>
    </xf>
    <xf numFmtId="0" fontId="30" fillId="23" borderId="0" applyNumberFormat="0" applyBorder="0" applyAlignment="0" applyProtection="0">
      <alignment vertical="center"/>
    </xf>
    <xf numFmtId="0" fontId="38" fillId="0" borderId="42" applyNumberFormat="0" applyFill="0" applyAlignment="0" applyProtection="0">
      <alignment vertical="center"/>
    </xf>
    <xf numFmtId="0" fontId="30" fillId="20" borderId="0" applyNumberFormat="0" applyBorder="0" applyAlignment="0" applyProtection="0">
      <alignment vertical="center"/>
    </xf>
    <xf numFmtId="0" fontId="35" fillId="16" borderId="41" applyNumberFormat="0" applyAlignment="0" applyProtection="0">
      <alignment vertical="center"/>
    </xf>
    <xf numFmtId="0" fontId="44" fillId="16" borderId="40" applyNumberFormat="0" applyAlignment="0" applyProtection="0">
      <alignment vertical="center"/>
    </xf>
    <xf numFmtId="0" fontId="48" fillId="38" borderId="45" applyNumberFormat="0" applyAlignment="0" applyProtection="0">
      <alignment vertical="center"/>
    </xf>
    <xf numFmtId="0" fontId="31" fillId="10" borderId="0" applyNumberFormat="0" applyBorder="0" applyAlignment="0" applyProtection="0">
      <alignment vertical="center"/>
    </xf>
    <xf numFmtId="0" fontId="30" fillId="9" borderId="0" applyNumberFormat="0" applyBorder="0" applyAlignment="0" applyProtection="0">
      <alignment vertical="center"/>
    </xf>
    <xf numFmtId="0" fontId="45" fillId="0" borderId="44" applyNumberFormat="0" applyFill="0" applyAlignment="0" applyProtection="0">
      <alignment vertical="center"/>
    </xf>
    <xf numFmtId="0" fontId="42" fillId="0" borderId="43" applyNumberFormat="0" applyFill="0" applyAlignment="0" applyProtection="0">
      <alignment vertical="center"/>
    </xf>
    <xf numFmtId="0" fontId="41" fillId="26" borderId="0" applyNumberFormat="0" applyBorder="0" applyAlignment="0" applyProtection="0">
      <alignment vertical="center"/>
    </xf>
    <xf numFmtId="0" fontId="43" fillId="29" borderId="0" applyNumberFormat="0" applyBorder="0" applyAlignment="0" applyProtection="0">
      <alignment vertical="center"/>
    </xf>
    <xf numFmtId="0" fontId="31" fillId="25" borderId="0" applyNumberFormat="0" applyBorder="0" applyAlignment="0" applyProtection="0">
      <alignment vertical="center"/>
    </xf>
    <xf numFmtId="0" fontId="30" fillId="34" borderId="0" applyNumberFormat="0" applyBorder="0" applyAlignment="0" applyProtection="0">
      <alignment vertical="center"/>
    </xf>
    <xf numFmtId="0" fontId="31" fillId="19" borderId="0" applyNumberFormat="0" applyBorder="0" applyAlignment="0" applyProtection="0">
      <alignment vertical="center"/>
    </xf>
    <xf numFmtId="0" fontId="31" fillId="33" borderId="0" applyNumberFormat="0" applyBorder="0" applyAlignment="0" applyProtection="0">
      <alignment vertical="center"/>
    </xf>
    <xf numFmtId="0" fontId="31" fillId="28" borderId="0" applyNumberFormat="0" applyBorder="0" applyAlignment="0" applyProtection="0">
      <alignment vertical="center"/>
    </xf>
    <xf numFmtId="0" fontId="31" fillId="37" borderId="0" applyNumberFormat="0" applyBorder="0" applyAlignment="0" applyProtection="0">
      <alignment vertical="center"/>
    </xf>
    <xf numFmtId="0" fontId="30" fillId="36" borderId="0" applyNumberFormat="0" applyBorder="0" applyAlignment="0" applyProtection="0">
      <alignment vertical="center"/>
    </xf>
    <xf numFmtId="0" fontId="30" fillId="32" borderId="0" applyNumberFormat="0" applyBorder="0" applyAlignment="0" applyProtection="0">
      <alignment vertical="center"/>
    </xf>
    <xf numFmtId="0" fontId="15" fillId="0" borderId="0">
      <alignment vertical="center"/>
    </xf>
    <xf numFmtId="0" fontId="31" fillId="31" borderId="0" applyNumberFormat="0" applyBorder="0" applyAlignment="0" applyProtection="0">
      <alignment vertical="center"/>
    </xf>
    <xf numFmtId="0" fontId="31" fillId="22" borderId="0" applyNumberFormat="0" applyBorder="0" applyAlignment="0" applyProtection="0">
      <alignment vertical="center"/>
    </xf>
    <xf numFmtId="0" fontId="30" fillId="8" borderId="0" applyNumberFormat="0" applyBorder="0" applyAlignment="0" applyProtection="0">
      <alignment vertical="center"/>
    </xf>
    <xf numFmtId="0" fontId="31" fillId="15" borderId="0" applyNumberFormat="0" applyBorder="0" applyAlignment="0" applyProtection="0">
      <alignment vertical="center"/>
    </xf>
    <xf numFmtId="0" fontId="30" fillId="35" borderId="0" applyNumberFormat="0" applyBorder="0" applyAlignment="0" applyProtection="0">
      <alignment vertical="center"/>
    </xf>
    <xf numFmtId="0" fontId="30" fillId="24" borderId="0" applyNumberFormat="0" applyBorder="0" applyAlignment="0" applyProtection="0">
      <alignment vertical="center"/>
    </xf>
    <xf numFmtId="0" fontId="31" fillId="14" borderId="0" applyNumberFormat="0" applyBorder="0" applyAlignment="0" applyProtection="0">
      <alignment vertical="center"/>
    </xf>
    <xf numFmtId="0" fontId="30" fillId="18" borderId="0" applyNumberFormat="0" applyBorder="0" applyAlignment="0" applyProtection="0">
      <alignment vertical="center"/>
    </xf>
    <xf numFmtId="0" fontId="15" fillId="0" borderId="0"/>
    <xf numFmtId="0" fontId="49" fillId="0" borderId="0">
      <alignment vertical="top"/>
      <protection locked="0"/>
    </xf>
    <xf numFmtId="0" fontId="15" fillId="0" borderId="0"/>
    <xf numFmtId="0" fontId="2" fillId="0" borderId="0">
      <alignment vertical="center"/>
    </xf>
  </cellStyleXfs>
  <cellXfs count="204">
    <xf numFmtId="0" fontId="0" fillId="0" borderId="0" xfId="0" applyFont="1">
      <alignment vertical="center"/>
    </xf>
    <xf numFmtId="0" fontId="0" fillId="0" borderId="0" xfId="0" applyFont="1" applyFill="1" applyAlignment="1"/>
    <xf numFmtId="0" fontId="1" fillId="0" borderId="0" xfId="0" applyFont="1" applyFill="1" applyAlignment="1">
      <alignment horizontal="center"/>
    </xf>
    <xf numFmtId="0" fontId="2" fillId="0" borderId="0" xfId="0" applyFont="1" applyFill="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4" xfId="0" applyFont="1" applyFill="1" applyBorder="1" applyAlignment="1">
      <alignment horizontal="right" vertical="center"/>
    </xf>
    <xf numFmtId="10" fontId="2" fillId="0" borderId="4" xfId="0" applyNumberFormat="1" applyFont="1" applyFill="1" applyBorder="1" applyAlignment="1">
      <alignment horizontal="righ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NumberFormat="1" applyFont="1" applyFill="1" applyBorder="1" applyAlignment="1" applyProtection="1">
      <alignment horizontal="right" vertical="center"/>
    </xf>
    <xf numFmtId="0" fontId="2" fillId="0" borderId="11" xfId="0" applyFont="1" applyFill="1" applyBorder="1" applyAlignment="1">
      <alignment horizontal="center" vertical="center"/>
    </xf>
    <xf numFmtId="0" fontId="2" fillId="0" borderId="4" xfId="0" applyFont="1" applyFill="1" applyBorder="1" applyAlignment="1">
      <alignment horizontal="right" vertical="center" wrapText="1"/>
    </xf>
    <xf numFmtId="0" fontId="2" fillId="0" borderId="3" xfId="0" applyFont="1" applyFill="1" applyBorder="1" applyAlignment="1">
      <alignment horizontal="center" vertical="center"/>
    </xf>
    <xf numFmtId="9" fontId="2" fillId="0" borderId="4" xfId="0" applyNumberFormat="1" applyFont="1" applyFill="1" applyBorder="1" applyAlignment="1">
      <alignment horizontal="right" vertical="center"/>
    </xf>
    <xf numFmtId="0" fontId="2" fillId="0" borderId="0" xfId="0" applyFont="1" applyFill="1" applyAlignment="1">
      <alignment horizontal="right"/>
    </xf>
    <xf numFmtId="0" fontId="0" fillId="0" borderId="0" xfId="0" applyFont="1" applyFill="1" applyAlignment="1">
      <alignment wrapText="1"/>
    </xf>
    <xf numFmtId="0" fontId="3" fillId="0" borderId="0" xfId="0" applyFont="1" applyFill="1" applyBorder="1" applyAlignment="1"/>
    <xf numFmtId="0" fontId="1" fillId="0" borderId="0" xfId="0" applyFont="1" applyFill="1" applyBorder="1" applyAlignment="1">
      <alignment horizontal="center"/>
    </xf>
    <xf numFmtId="0" fontId="2" fillId="0" borderId="3" xfId="0" applyFont="1" applyFill="1" applyBorder="1" applyAlignment="1">
      <alignment horizontal="left" vertical="center"/>
    </xf>
    <xf numFmtId="0" fontId="4"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4" xfId="0" applyFont="1" applyFill="1" applyBorder="1" applyAlignment="1">
      <alignment horizontal="left" vertical="top"/>
    </xf>
    <xf numFmtId="0" fontId="5" fillId="0" borderId="0" xfId="0" applyFont="1" applyFill="1" applyBorder="1" applyAlignment="1">
      <alignment horizontal="left"/>
    </xf>
    <xf numFmtId="0" fontId="4" fillId="0" borderId="4" xfId="0" applyFont="1" applyFill="1" applyBorder="1" applyAlignment="1">
      <alignment horizontal="left" vertical="top" wrapText="1"/>
    </xf>
    <xf numFmtId="4" fontId="6" fillId="0" borderId="12" xfId="51" applyNumberFormat="1" applyFont="1" applyFill="1" applyBorder="1" applyAlignment="1" applyProtection="1">
      <alignment horizontal="right" vertical="center"/>
      <protection locked="0"/>
    </xf>
    <xf numFmtId="9" fontId="2" fillId="0" borderId="4" xfId="0" applyNumberFormat="1" applyFont="1" applyFill="1" applyBorder="1" applyAlignment="1">
      <alignment horizontal="center" vertical="center"/>
    </xf>
    <xf numFmtId="0" fontId="4" fillId="0" borderId="4" xfId="0" applyFont="1" applyFill="1" applyBorder="1" applyAlignment="1">
      <alignment horizontal="left" vertical="center" wrapText="1"/>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49" fontId="7" fillId="0" borderId="14"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left" vertical="center" wrapText="1"/>
    </xf>
    <xf numFmtId="49" fontId="2" fillId="0" borderId="15" xfId="0" applyNumberFormat="1" applyFont="1" applyFill="1" applyBorder="1" applyAlignment="1">
      <alignment horizontal="left" vertical="center"/>
    </xf>
    <xf numFmtId="177" fontId="8" fillId="0" borderId="15" xfId="8" applyNumberFormat="1" applyFont="1" applyFill="1" applyBorder="1" applyAlignment="1" applyProtection="1">
      <alignment horizontal="center"/>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5" fillId="0" borderId="19" xfId="0" applyNumberFormat="1" applyFont="1" applyFill="1" applyBorder="1" applyAlignment="1">
      <alignment horizontal="left" vertical="center" wrapText="1"/>
    </xf>
    <xf numFmtId="49" fontId="5" fillId="0" borderId="19" xfId="0" applyNumberFormat="1" applyFont="1" applyFill="1" applyBorder="1" applyAlignment="1">
      <alignment horizontal="left" vertical="center"/>
    </xf>
    <xf numFmtId="177" fontId="9" fillId="0" borderId="19" xfId="8" applyNumberFormat="1" applyFont="1" applyFill="1" applyBorder="1" applyAlignment="1" applyProtection="1">
      <alignment horizontal="center"/>
    </xf>
    <xf numFmtId="0" fontId="2" fillId="2" borderId="9" xfId="0" applyFont="1" applyFill="1" applyBorder="1" applyAlignment="1">
      <alignment horizontal="center" vertical="center"/>
    </xf>
    <xf numFmtId="0" fontId="4" fillId="0" borderId="13" xfId="0" applyFont="1" applyFill="1" applyBorder="1" applyAlignment="1">
      <alignment horizontal="center" vertical="center"/>
    </xf>
    <xf numFmtId="0" fontId="2" fillId="0" borderId="15" xfId="0" applyFont="1" applyFill="1" applyBorder="1" applyAlignment="1">
      <alignment horizontal="right" vertical="center"/>
    </xf>
    <xf numFmtId="49" fontId="2" fillId="0" borderId="15" xfId="53" applyNumberFormat="1" applyFont="1" applyFill="1" applyBorder="1" applyAlignment="1">
      <alignment horizontal="center" vertical="center" wrapText="1"/>
    </xf>
    <xf numFmtId="49" fontId="2" fillId="0" borderId="20" xfId="53" applyNumberFormat="1" applyFont="1" applyFill="1" applyBorder="1" applyAlignment="1">
      <alignment horizontal="center" vertical="center" wrapText="1"/>
    </xf>
    <xf numFmtId="49" fontId="5" fillId="0" borderId="15" xfId="53"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21" xfId="0" applyFont="1" applyFill="1" applyBorder="1" applyAlignment="1">
      <alignment horizontal="center" vertical="center"/>
    </xf>
    <xf numFmtId="49" fontId="10" fillId="0" borderId="15" xfId="53" applyNumberFormat="1" applyFont="1" applyFill="1" applyBorder="1" applyAlignment="1">
      <alignment horizontal="center" vertical="center" wrapText="1"/>
    </xf>
    <xf numFmtId="0" fontId="10" fillId="0" borderId="4" xfId="0" applyFont="1" applyFill="1" applyBorder="1" applyAlignment="1">
      <alignment horizontal="center" vertical="center"/>
    </xf>
    <xf numFmtId="49" fontId="2" fillId="0" borderId="18" xfId="53" applyNumberFormat="1" applyFont="1" applyFill="1" applyBorder="1" applyAlignment="1">
      <alignment horizontal="center" vertical="center" wrapText="1"/>
    </xf>
    <xf numFmtId="49" fontId="2" fillId="0" borderId="19" xfId="53" applyNumberFormat="1" applyFont="1" applyFill="1" applyBorder="1" applyAlignment="1">
      <alignment horizontal="center" vertical="center" wrapText="1"/>
    </xf>
    <xf numFmtId="49" fontId="5" fillId="0" borderId="19" xfId="53" applyNumberFormat="1" applyFont="1" applyFill="1" applyBorder="1" applyAlignment="1">
      <alignment horizontal="center" vertical="center" wrapText="1"/>
    </xf>
    <xf numFmtId="49" fontId="2" fillId="0" borderId="22" xfId="53" applyNumberFormat="1" applyFont="1" applyFill="1" applyBorder="1" applyAlignment="1">
      <alignment horizontal="center" vertical="center" wrapText="1"/>
    </xf>
    <xf numFmtId="49" fontId="4" fillId="0" borderId="15" xfId="53" applyNumberFormat="1" applyFont="1" applyFill="1" applyBorder="1" applyAlignment="1">
      <alignment horizontal="left" vertical="center" wrapText="1"/>
    </xf>
    <xf numFmtId="49" fontId="2" fillId="0" borderId="11" xfId="53" applyNumberFormat="1" applyFont="1" applyFill="1" applyBorder="1" applyAlignment="1">
      <alignment horizontal="center" vertical="center" wrapText="1"/>
    </xf>
    <xf numFmtId="49" fontId="2" fillId="0" borderId="3" xfId="53"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3"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alignment horizontal="center"/>
    </xf>
    <xf numFmtId="0" fontId="13" fillId="0" borderId="0" xfId="0" applyFont="1" applyFill="1" applyBorder="1" applyAlignment="1"/>
    <xf numFmtId="0" fontId="5" fillId="0" borderId="0" xfId="0" applyFont="1" applyFill="1" applyBorder="1" applyAlignment="1"/>
    <xf numFmtId="176" fontId="2" fillId="0" borderId="4" xfId="0" applyNumberFormat="1" applyFont="1" applyFill="1" applyBorder="1" applyAlignment="1">
      <alignment horizontal="righ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5" xfId="0" applyFont="1" applyFill="1" applyBorder="1" applyAlignment="1">
      <alignment horizontal="center" vertical="center"/>
    </xf>
    <xf numFmtId="0" fontId="7" fillId="0" borderId="4" xfId="0" applyFont="1" applyFill="1" applyBorder="1" applyAlignment="1">
      <alignment horizontal="center" vertical="center"/>
    </xf>
    <xf numFmtId="0" fontId="14" fillId="0" borderId="15" xfId="52" applyFont="1" applyFill="1" applyBorder="1" applyAlignment="1">
      <alignment horizontal="center" vertical="center" wrapText="1"/>
    </xf>
    <xf numFmtId="0" fontId="2" fillId="0" borderId="4" xfId="0" applyNumberFormat="1" applyFont="1" applyFill="1" applyBorder="1" applyAlignment="1" applyProtection="1">
      <alignment horizontal="center" vertical="center"/>
    </xf>
    <xf numFmtId="0" fontId="2" fillId="0" borderId="13"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5" xfId="0" applyNumberFormat="1" applyFont="1" applyFill="1" applyBorder="1" applyAlignment="1" applyProtection="1">
      <alignment horizontal="center" vertical="center"/>
    </xf>
    <xf numFmtId="0" fontId="15" fillId="0" borderId="0" xfId="0" applyFont="1" applyFill="1" applyBorder="1" applyAlignment="1"/>
    <xf numFmtId="0" fontId="2" fillId="0" borderId="1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0" borderId="0" xfId="0" applyFont="1" applyFill="1" applyAlignment="1"/>
    <xf numFmtId="0" fontId="15" fillId="0" borderId="0" xfId="0" applyFont="1" applyFill="1" applyAlignment="1"/>
    <xf numFmtId="0" fontId="2" fillId="2" borderId="15" xfId="0" applyFont="1" applyFill="1" applyBorder="1" applyAlignment="1">
      <alignment horizontal="center" vertical="center"/>
    </xf>
    <xf numFmtId="0" fontId="2" fillId="2" borderId="15" xfId="0" applyFont="1" applyFill="1" applyBorder="1" applyAlignment="1">
      <alignment horizontal="center" vertical="center" wrapText="1"/>
    </xf>
    <xf numFmtId="10" fontId="2" fillId="0" borderId="15" xfId="0" applyNumberFormat="1" applyFont="1" applyFill="1" applyBorder="1" applyAlignment="1">
      <alignment horizontal="right" vertical="center"/>
    </xf>
    <xf numFmtId="0" fontId="4" fillId="0" borderId="4" xfId="0" applyFont="1" applyFill="1" applyBorder="1" applyAlignment="1">
      <alignment horizontal="center" vertical="center" wrapText="1"/>
    </xf>
    <xf numFmtId="9" fontId="16" fillId="0" borderId="15" xfId="52" applyNumberFormat="1" applyFont="1" applyFill="1" applyBorder="1" applyAlignment="1">
      <alignment horizontal="center" vertical="center" wrapText="1"/>
    </xf>
    <xf numFmtId="0" fontId="16" fillId="0" borderId="15" xfId="41" applyFont="1" applyFill="1" applyBorder="1" applyAlignment="1">
      <alignment horizontal="center" vertical="center" wrapText="1"/>
    </xf>
    <xf numFmtId="0" fontId="2" fillId="0" borderId="23" xfId="0"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2" fillId="0" borderId="24" xfId="0" applyFont="1" applyFill="1" applyBorder="1" applyAlignment="1">
      <alignment horizontal="center" vertical="center"/>
    </xf>
    <xf numFmtId="0" fontId="17" fillId="2" borderId="4" xfId="0" applyFont="1" applyFill="1" applyBorder="1" applyAlignment="1">
      <alignment horizontal="center" vertical="center"/>
    </xf>
    <xf numFmtId="49" fontId="17" fillId="2" borderId="4" xfId="0" applyNumberFormat="1" applyFont="1" applyFill="1" applyBorder="1" applyAlignment="1">
      <alignment horizontal="center" vertical="center"/>
    </xf>
    <xf numFmtId="0" fontId="18" fillId="2"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5" xfId="0"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176" fontId="2" fillId="0" borderId="4" xfId="0" applyNumberFormat="1" applyFont="1" applyFill="1" applyBorder="1" applyAlignment="1">
      <alignment horizontal="center" vertical="center"/>
    </xf>
    <xf numFmtId="0" fontId="18" fillId="2" borderId="4" xfId="0" applyFont="1" applyFill="1" applyBorder="1" applyAlignment="1">
      <alignment horizontal="center" vertical="center"/>
    </xf>
    <xf numFmtId="0" fontId="4" fillId="2" borderId="4" xfId="0" applyFont="1" applyFill="1" applyBorder="1" applyAlignment="1">
      <alignment horizontal="left" vertical="center" wrapText="1"/>
    </xf>
    <xf numFmtId="0" fontId="7" fillId="0" borderId="4" xfId="0" applyFont="1" applyFill="1" applyBorder="1" applyAlignment="1">
      <alignment horizontal="right" vertical="center"/>
    </xf>
    <xf numFmtId="9" fontId="7" fillId="0" borderId="4" xfId="0" applyNumberFormat="1"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18" fillId="0" borderId="4" xfId="0" applyFont="1" applyFill="1" applyBorder="1" applyAlignment="1">
      <alignment horizontal="center" vertical="center"/>
    </xf>
    <xf numFmtId="49" fontId="18" fillId="2" borderId="4" xfId="0" applyNumberFormat="1"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4" xfId="0" applyFont="1" applyFill="1" applyBorder="1" applyAlignment="1">
      <alignment horizontal="left" vertical="center"/>
    </xf>
    <xf numFmtId="0" fontId="19" fillId="0" borderId="2" xfId="0" applyFont="1" applyFill="1" applyBorder="1" applyAlignment="1">
      <alignment horizontal="center" vertical="center"/>
    </xf>
    <xf numFmtId="43" fontId="20" fillId="0" borderId="15" xfId="0" applyNumberFormat="1"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right" vertical="center"/>
    </xf>
    <xf numFmtId="9" fontId="2" fillId="4" borderId="4" xfId="0" applyNumberFormat="1" applyFont="1" applyFill="1" applyBorder="1" applyAlignment="1">
      <alignment horizontal="right" vertical="center"/>
    </xf>
    <xf numFmtId="0" fontId="5" fillId="0" borderId="4" xfId="0" applyFont="1" applyFill="1" applyBorder="1" applyAlignment="1">
      <alignment horizontal="center" vertical="center"/>
    </xf>
    <xf numFmtId="9" fontId="16" fillId="0" borderId="15" xfId="41" applyNumberFormat="1" applyFont="1" applyFill="1" applyBorder="1" applyAlignment="1">
      <alignment horizontal="center" vertical="center" wrapText="1"/>
    </xf>
    <xf numFmtId="0" fontId="2" fillId="2" borderId="3"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2" fillId="0" borderId="4" xfId="0" applyFont="1" applyFill="1" applyBorder="1" applyAlignment="1">
      <alignment horizontal="left" vertical="center" wrapText="1"/>
    </xf>
    <xf numFmtId="178" fontId="2" fillId="0" borderId="4" xfId="0" applyNumberFormat="1" applyFont="1" applyFill="1" applyBorder="1" applyAlignment="1">
      <alignment horizontal="center" vertical="center"/>
    </xf>
    <xf numFmtId="0" fontId="22"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3" fillId="5" borderId="12" xfId="51" applyFont="1" applyFill="1" applyBorder="1" applyAlignment="1" applyProtection="1">
      <alignment horizontal="left" vertical="center" wrapText="1"/>
      <protection locked="0"/>
    </xf>
    <xf numFmtId="0" fontId="23" fillId="0" borderId="12" xfId="51" applyFont="1" applyFill="1" applyBorder="1" applyAlignment="1" applyProtection="1">
      <alignment horizontal="center" vertical="center" wrapText="1"/>
      <protection locked="0"/>
    </xf>
    <xf numFmtId="0" fontId="23" fillId="5" borderId="28" xfId="51" applyFont="1" applyFill="1" applyBorder="1" applyAlignment="1" applyProtection="1">
      <alignment horizontal="left" vertical="center" wrapText="1"/>
      <protection locked="0"/>
    </xf>
    <xf numFmtId="0" fontId="23" fillId="0" borderId="28" xfId="51" applyFont="1" applyFill="1" applyBorder="1" applyAlignment="1" applyProtection="1">
      <alignment horizontal="center" vertical="center" wrapText="1"/>
      <protection locked="0"/>
    </xf>
    <xf numFmtId="0" fontId="2" fillId="0" borderId="9" xfId="0" applyFont="1" applyFill="1" applyBorder="1" applyAlignment="1">
      <alignment horizontal="center" vertical="center"/>
    </xf>
    <xf numFmtId="0" fontId="23" fillId="5" borderId="28" xfId="51" applyFont="1" applyFill="1" applyBorder="1" applyAlignment="1" applyProtection="1">
      <alignment horizontal="center" vertical="center" wrapText="1"/>
      <protection locked="0"/>
    </xf>
    <xf numFmtId="0" fontId="23" fillId="5" borderId="15" xfId="51" applyFont="1" applyFill="1" applyBorder="1" applyAlignment="1" applyProtection="1">
      <alignment horizontal="left" vertical="center" wrapText="1"/>
      <protection locked="0"/>
    </xf>
    <xf numFmtId="0" fontId="23" fillId="0" borderId="15" xfId="51" applyFont="1" applyFill="1" applyBorder="1" applyAlignment="1" applyProtection="1">
      <alignment horizontal="center" vertical="center" wrapText="1"/>
      <protection locked="0"/>
    </xf>
    <xf numFmtId="0" fontId="23" fillId="0" borderId="29" xfId="51" applyFont="1" applyFill="1" applyBorder="1" applyAlignment="1" applyProtection="1">
      <alignment horizontal="center" vertical="center" wrapText="1"/>
      <protection locked="0"/>
    </xf>
    <xf numFmtId="0" fontId="24" fillId="0" borderId="0" xfId="0" applyFont="1" applyFill="1" applyBorder="1" applyAlignment="1"/>
    <xf numFmtId="0" fontId="0" fillId="0" borderId="0" xfId="0" applyFont="1" applyFill="1" applyAlignment="1">
      <alignment vertical="center"/>
    </xf>
    <xf numFmtId="0" fontId="15" fillId="0" borderId="0" xfId="0" applyFont="1" applyFill="1" applyAlignment="1">
      <alignment horizontal="right"/>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49" fontId="4" fillId="0" borderId="15" xfId="0" applyNumberFormat="1" applyFont="1" applyFill="1" applyBorder="1" applyAlignment="1">
      <alignment horizontal="left" vertical="center" wrapText="1"/>
    </xf>
    <xf numFmtId="0" fontId="15" fillId="0" borderId="0" xfId="0" applyFont="1" applyFill="1" applyBorder="1" applyAlignment="1">
      <alignment horizontal="center"/>
    </xf>
    <xf numFmtId="0" fontId="15" fillId="0" borderId="0" xfId="50" applyFill="1" applyAlignment="1">
      <alignment vertical="center"/>
    </xf>
    <xf numFmtId="0" fontId="15" fillId="0" borderId="0" xfId="50" applyFill="1" applyAlignment="1">
      <alignment vertical="center" wrapText="1"/>
    </xf>
    <xf numFmtId="0" fontId="4" fillId="0" borderId="0" xfId="0" applyFont="1" applyFill="1" applyBorder="1" applyAlignment="1"/>
    <xf numFmtId="0" fontId="4" fillId="0" borderId="0" xfId="0" applyFont="1" applyFill="1" applyBorder="1" applyAlignment="1">
      <alignment horizontal="center"/>
    </xf>
    <xf numFmtId="0" fontId="2" fillId="0" borderId="15"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4" fontId="2" fillId="0" borderId="30" xfId="0" applyNumberFormat="1" applyFont="1" applyFill="1" applyBorder="1" applyAlignment="1">
      <alignment horizontal="center" vertical="center" shrinkToFit="1"/>
    </xf>
    <xf numFmtId="4" fontId="2" fillId="0" borderId="31" xfId="0" applyNumberFormat="1" applyFont="1" applyFill="1" applyBorder="1" applyAlignment="1">
      <alignment horizontal="center" vertical="center" shrinkToFit="1"/>
    </xf>
    <xf numFmtId="0" fontId="2" fillId="0" borderId="32" xfId="0" applyFont="1" applyFill="1" applyBorder="1" applyAlignment="1">
      <alignment horizontal="center" vertical="center" shrinkToFit="1"/>
    </xf>
    <xf numFmtId="4" fontId="2" fillId="0" borderId="15" xfId="0" applyNumberFormat="1" applyFont="1" applyFill="1" applyBorder="1" applyAlignment="1">
      <alignment horizontal="center" vertical="center" shrinkToFit="1"/>
    </xf>
    <xf numFmtId="0" fontId="2" fillId="0" borderId="33" xfId="0" applyFont="1" applyFill="1" applyBorder="1" applyAlignment="1">
      <alignment horizontal="center" vertical="center" shrinkToFit="1"/>
    </xf>
    <xf numFmtId="49" fontId="2" fillId="0" borderId="15" xfId="0" applyNumberFormat="1" applyFont="1" applyFill="1" applyBorder="1" applyAlignment="1">
      <alignment horizontal="center" vertical="center" shrinkToFit="1"/>
    </xf>
    <xf numFmtId="0" fontId="2" fillId="0" borderId="15" xfId="0" applyFont="1" applyFill="1" applyBorder="1" applyAlignment="1">
      <alignment horizontal="left" vertical="center" shrinkToFit="1"/>
    </xf>
    <xf numFmtId="4" fontId="2" fillId="0" borderId="15"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1" fillId="0" borderId="0" xfId="0" applyFont="1" applyFill="1" applyAlignment="1">
      <alignment horizontal="center" wrapText="1"/>
    </xf>
    <xf numFmtId="0" fontId="15" fillId="0" borderId="0" xfId="0" applyFont="1" applyFill="1" applyBorder="1" applyAlignment="1">
      <alignment wrapText="1"/>
    </xf>
    <xf numFmtId="4" fontId="2" fillId="0" borderId="31" xfId="0" applyNumberFormat="1" applyFont="1" applyFill="1" applyBorder="1" applyAlignment="1">
      <alignment horizontal="center" vertical="center" wrapText="1" shrinkToFit="1"/>
    </xf>
    <xf numFmtId="4" fontId="2" fillId="0" borderId="34" xfId="0" applyNumberFormat="1" applyFont="1" applyFill="1" applyBorder="1" applyAlignment="1">
      <alignment horizontal="center" vertical="center" shrinkToFit="1"/>
    </xf>
    <xf numFmtId="0" fontId="2" fillId="0" borderId="15" xfId="0" applyFont="1" applyFill="1" applyBorder="1" applyAlignment="1">
      <alignment horizontal="center" vertical="center" wrapText="1" shrinkToFit="1"/>
    </xf>
    <xf numFmtId="4" fontId="2" fillId="0" borderId="35" xfId="0" applyNumberFormat="1" applyFont="1" applyFill="1" applyBorder="1" applyAlignment="1">
      <alignment horizontal="center" vertical="center" shrinkToFit="1"/>
    </xf>
    <xf numFmtId="4" fontId="2" fillId="0" borderId="20" xfId="0" applyNumberFormat="1" applyFont="1" applyFill="1" applyBorder="1" applyAlignment="1">
      <alignment horizontal="center" vertical="center" shrinkToFit="1"/>
    </xf>
    <xf numFmtId="4" fontId="2" fillId="0" borderId="15" xfId="0" applyNumberFormat="1" applyFont="1" applyFill="1" applyBorder="1" applyAlignment="1">
      <alignment horizontal="center" vertical="center" wrapText="1" shrinkToFit="1"/>
    </xf>
    <xf numFmtId="0" fontId="15" fillId="0" borderId="15" xfId="0" applyFont="1" applyFill="1" applyBorder="1" applyAlignment="1">
      <alignment horizontal="center" vertical="center"/>
    </xf>
    <xf numFmtId="4" fontId="2" fillId="0" borderId="15" xfId="0" applyNumberFormat="1" applyFont="1" applyFill="1" applyBorder="1" applyAlignment="1">
      <alignment horizontal="right" vertical="center" wrapText="1" shrinkToFit="1"/>
    </xf>
    <xf numFmtId="0" fontId="4" fillId="0" borderId="0" xfId="0" applyFont="1" applyFill="1" applyBorder="1" applyAlignment="1">
      <alignment horizontal="right"/>
    </xf>
    <xf numFmtId="0" fontId="2" fillId="0" borderId="34"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49" fontId="2" fillId="0" borderId="35" xfId="0" applyNumberFormat="1" applyFont="1" applyFill="1" applyBorder="1" applyAlignment="1">
      <alignment horizontal="center" vertical="center" shrinkToFit="1"/>
    </xf>
    <xf numFmtId="0" fontId="2" fillId="0" borderId="15" xfId="0" applyNumberFormat="1" applyFont="1" applyFill="1" applyBorder="1" applyAlignment="1">
      <alignment horizontal="center" vertical="center" shrinkToFit="1"/>
    </xf>
    <xf numFmtId="0" fontId="25" fillId="0" borderId="0" xfId="0" applyFont="1" applyAlignment="1">
      <alignment horizontal="center" vertical="center"/>
    </xf>
    <xf numFmtId="0" fontId="15" fillId="0" borderId="0" xfId="0" applyFont="1" applyAlignment="1"/>
    <xf numFmtId="0" fontId="19" fillId="6" borderId="12" xfId="0" applyNumberFormat="1" applyFont="1" applyFill="1" applyBorder="1" applyAlignment="1">
      <alignment horizontal="center" vertical="center"/>
    </xf>
    <xf numFmtId="0" fontId="19" fillId="6" borderId="12" xfId="0" applyNumberFormat="1" applyFont="1" applyFill="1" applyBorder="1" applyAlignment="1">
      <alignment horizontal="left" vertical="center"/>
    </xf>
    <xf numFmtId="0" fontId="19" fillId="7" borderId="12" xfId="0" applyNumberFormat="1" applyFont="1" applyFill="1" applyBorder="1" applyAlignment="1">
      <alignment horizontal="center" vertical="center"/>
    </xf>
    <xf numFmtId="4" fontId="19" fillId="7" borderId="12" xfId="0" applyNumberFormat="1" applyFont="1" applyFill="1" applyBorder="1" applyAlignment="1">
      <alignment horizontal="right" vertical="center"/>
    </xf>
    <xf numFmtId="0" fontId="19" fillId="7" borderId="12" xfId="0" applyNumberFormat="1" applyFont="1" applyFill="1" applyBorder="1" applyAlignment="1">
      <alignment horizontal="left" vertical="center" wrapText="1"/>
    </xf>
    <xf numFmtId="0" fontId="26" fillId="0" borderId="0" xfId="0" applyFont="1" applyAlignment="1"/>
    <xf numFmtId="0" fontId="19" fillId="6" borderId="12" xfId="0" applyNumberFormat="1" applyFont="1" applyFill="1" applyBorder="1" applyAlignment="1">
      <alignment horizontal="center" vertical="center" wrapText="1"/>
    </xf>
    <xf numFmtId="0" fontId="27" fillId="6" borderId="12" xfId="0" applyNumberFormat="1" applyFont="1" applyFill="1" applyBorder="1" applyAlignment="1">
      <alignment horizontal="left" vertical="center" wrapText="1"/>
    </xf>
    <xf numFmtId="0" fontId="19" fillId="7" borderId="12" xfId="0" applyNumberFormat="1" applyFont="1" applyFill="1" applyBorder="1" applyAlignment="1">
      <alignment horizontal="center" vertical="center" wrapText="1"/>
    </xf>
    <xf numFmtId="0" fontId="19" fillId="6" borderId="12" xfId="0" applyNumberFormat="1" applyFont="1" applyFill="1" applyBorder="1" applyAlignment="1">
      <alignment horizontal="left" vertical="center" wrapText="1"/>
    </xf>
    <xf numFmtId="4" fontId="19" fillId="7" borderId="12" xfId="0" applyNumberFormat="1" applyFont="1" applyFill="1" applyBorder="1" applyAlignment="1">
      <alignment horizontal="right" vertical="center" wrapText="1"/>
    </xf>
    <xf numFmtId="0" fontId="28" fillId="0" borderId="0" xfId="0" applyFont="1" applyAlignment="1">
      <alignment horizontal="center" vertical="center"/>
    </xf>
    <xf numFmtId="0" fontId="19" fillId="7" borderId="12" xfId="0" applyNumberFormat="1" applyFont="1" applyFill="1" applyBorder="1" applyAlignment="1">
      <alignment horizontal="left" vertical="center"/>
    </xf>
    <xf numFmtId="0" fontId="28" fillId="0" borderId="0" xfId="0" applyFont="1" applyAlignment="1"/>
    <xf numFmtId="0" fontId="16" fillId="0" borderId="0" xfId="0" applyFont="1" applyAlignment="1"/>
    <xf numFmtId="0" fontId="19" fillId="7" borderId="12" xfId="0" applyNumberFormat="1" applyFont="1" applyFill="1" applyBorder="1" applyAlignment="1">
      <alignment horizontal="right" vertical="center"/>
    </xf>
    <xf numFmtId="0" fontId="16" fillId="0" borderId="15" xfId="41" applyFont="1" applyFill="1" applyBorder="1" applyAlignment="1" quotePrefix="1">
      <alignment horizontal="center" vertical="center" wrapText="1"/>
    </xf>
    <xf numFmtId="49" fontId="4" fillId="0" borderId="15" xfId="53" applyNumberFormat="1" applyFont="1" applyFill="1" applyBorder="1" applyAlignment="1" quotePrefix="1">
      <alignment horizontal="left" vertical="center" wrapText="1"/>
    </xf>
    <xf numFmtId="49" fontId="2" fillId="0" borderId="15" xfId="53" applyNumberFormat="1" applyFont="1" applyFill="1" applyBorder="1" applyAlignment="1" quotePrefix="1">
      <alignment horizontal="center" vertical="center" wrapText="1"/>
    </xf>
    <xf numFmtId="49" fontId="5" fillId="0" borderId="15" xfId="53" applyNumberFormat="1" applyFont="1" applyFill="1" applyBorder="1" applyAlignment="1" quotePrefix="1">
      <alignment horizontal="center" vertical="center" wrapText="1"/>
    </xf>
    <xf numFmtId="0" fontId="2" fillId="0" borderId="4" xfId="0" applyFont="1" applyFill="1" applyBorder="1" applyAlignment="1" quotePrefix="1">
      <alignment horizontal="righ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 2 2 5"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Normal" xfId="51"/>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G29" sqref="G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9" t="s">
        <v>0</v>
      </c>
    </row>
    <row r="2" ht="14.25" spans="6:6">
      <c r="F2" s="187" t="s">
        <v>1</v>
      </c>
    </row>
    <row r="3" ht="14.25" spans="1:6">
      <c r="A3" s="187" t="s">
        <v>2</v>
      </c>
      <c r="F3" s="187" t="s">
        <v>3</v>
      </c>
    </row>
    <row r="4" ht="19.5" customHeight="1" spans="1:6">
      <c r="A4" s="188" t="s">
        <v>4</v>
      </c>
      <c r="B4" s="188"/>
      <c r="C4" s="188"/>
      <c r="D4" s="188" t="s">
        <v>5</v>
      </c>
      <c r="E4" s="188"/>
      <c r="F4" s="188"/>
    </row>
    <row r="5" ht="19.5" customHeight="1" spans="1:6">
      <c r="A5" s="188" t="s">
        <v>6</v>
      </c>
      <c r="B5" s="188" t="s">
        <v>7</v>
      </c>
      <c r="C5" s="188" t="s">
        <v>8</v>
      </c>
      <c r="D5" s="188" t="s">
        <v>9</v>
      </c>
      <c r="E5" s="188" t="s">
        <v>7</v>
      </c>
      <c r="F5" s="188" t="s">
        <v>8</v>
      </c>
    </row>
    <row r="6" ht="19.5" customHeight="1" spans="1:6">
      <c r="A6" s="188" t="s">
        <v>10</v>
      </c>
      <c r="B6" s="188"/>
      <c r="C6" s="188" t="s">
        <v>11</v>
      </c>
      <c r="D6" s="188" t="s">
        <v>10</v>
      </c>
      <c r="E6" s="188"/>
      <c r="F6" s="188" t="s">
        <v>12</v>
      </c>
    </row>
    <row r="7" ht="19.5" customHeight="1" spans="1:6">
      <c r="A7" s="189" t="s">
        <v>13</v>
      </c>
      <c r="B7" s="188" t="s">
        <v>11</v>
      </c>
      <c r="C7" s="191">
        <v>77721836.55</v>
      </c>
      <c r="D7" s="189" t="s">
        <v>14</v>
      </c>
      <c r="E7" s="188" t="s">
        <v>15</v>
      </c>
      <c r="F7" s="191"/>
    </row>
    <row r="8" ht="19.5" customHeight="1" spans="1:6">
      <c r="A8" s="189" t="s">
        <v>16</v>
      </c>
      <c r="B8" s="188" t="s">
        <v>12</v>
      </c>
      <c r="C8" s="191">
        <v>15159082.23</v>
      </c>
      <c r="D8" s="189" t="s">
        <v>17</v>
      </c>
      <c r="E8" s="188" t="s">
        <v>18</v>
      </c>
      <c r="F8" s="191"/>
    </row>
    <row r="9" ht="19.5" customHeight="1" spans="1:6">
      <c r="A9" s="189" t="s">
        <v>19</v>
      </c>
      <c r="B9" s="188" t="s">
        <v>20</v>
      </c>
      <c r="C9" s="191"/>
      <c r="D9" s="189" t="s">
        <v>21</v>
      </c>
      <c r="E9" s="188" t="s">
        <v>22</v>
      </c>
      <c r="F9" s="191"/>
    </row>
    <row r="10" ht="19.5" customHeight="1" spans="1:6">
      <c r="A10" s="189" t="s">
        <v>23</v>
      </c>
      <c r="B10" s="188" t="s">
        <v>24</v>
      </c>
      <c r="C10" s="191">
        <v>0</v>
      </c>
      <c r="D10" s="189" t="s">
        <v>25</v>
      </c>
      <c r="E10" s="188" t="s">
        <v>26</v>
      </c>
      <c r="F10" s="191"/>
    </row>
    <row r="11" ht="19.5" customHeight="1" spans="1:6">
      <c r="A11" s="189" t="s">
        <v>27</v>
      </c>
      <c r="B11" s="188" t="s">
        <v>28</v>
      </c>
      <c r="C11" s="191">
        <v>0</v>
      </c>
      <c r="D11" s="189" t="s">
        <v>29</v>
      </c>
      <c r="E11" s="188" t="s">
        <v>30</v>
      </c>
      <c r="F11" s="191"/>
    </row>
    <row r="12" ht="19.5" customHeight="1" spans="1:6">
      <c r="A12" s="189" t="s">
        <v>31</v>
      </c>
      <c r="B12" s="188" t="s">
        <v>32</v>
      </c>
      <c r="C12" s="191">
        <v>0</v>
      </c>
      <c r="D12" s="189" t="s">
        <v>33</v>
      </c>
      <c r="E12" s="188" t="s">
        <v>34</v>
      </c>
      <c r="F12" s="191"/>
    </row>
    <row r="13" ht="19.5" customHeight="1" spans="1:6">
      <c r="A13" s="189" t="s">
        <v>35</v>
      </c>
      <c r="B13" s="188" t="s">
        <v>36</v>
      </c>
      <c r="C13" s="191">
        <v>0</v>
      </c>
      <c r="D13" s="189" t="s">
        <v>37</v>
      </c>
      <c r="E13" s="188" t="s">
        <v>38</v>
      </c>
      <c r="F13" s="191"/>
    </row>
    <row r="14" ht="19.5" customHeight="1" spans="1:6">
      <c r="A14" s="189" t="s">
        <v>39</v>
      </c>
      <c r="B14" s="188" t="s">
        <v>40</v>
      </c>
      <c r="C14" s="191">
        <v>8150793.54</v>
      </c>
      <c r="D14" s="189" t="s">
        <v>41</v>
      </c>
      <c r="E14" s="188" t="s">
        <v>42</v>
      </c>
      <c r="F14" s="191">
        <v>12504210.16</v>
      </c>
    </row>
    <row r="15" ht="19.5" customHeight="1" spans="1:6">
      <c r="A15" s="189"/>
      <c r="B15" s="188" t="s">
        <v>43</v>
      </c>
      <c r="C15" s="203"/>
      <c r="D15" s="189" t="s">
        <v>44</v>
      </c>
      <c r="E15" s="188" t="s">
        <v>45</v>
      </c>
      <c r="F15" s="191">
        <v>2969371.17</v>
      </c>
    </row>
    <row r="16" ht="19.5" customHeight="1" spans="1:6">
      <c r="A16" s="189"/>
      <c r="B16" s="188" t="s">
        <v>46</v>
      </c>
      <c r="C16" s="203"/>
      <c r="D16" s="189" t="s">
        <v>47</v>
      </c>
      <c r="E16" s="188" t="s">
        <v>48</v>
      </c>
      <c r="F16" s="191">
        <v>406770.66</v>
      </c>
    </row>
    <row r="17" ht="19.5" customHeight="1" spans="1:6">
      <c r="A17" s="189"/>
      <c r="B17" s="188" t="s">
        <v>49</v>
      </c>
      <c r="C17" s="203"/>
      <c r="D17" s="189" t="s">
        <v>50</v>
      </c>
      <c r="E17" s="188" t="s">
        <v>51</v>
      </c>
      <c r="F17" s="191">
        <v>9669994.5</v>
      </c>
    </row>
    <row r="18" ht="19.5" customHeight="1" spans="1:6">
      <c r="A18" s="189"/>
      <c r="B18" s="188" t="s">
        <v>52</v>
      </c>
      <c r="C18" s="203"/>
      <c r="D18" s="189" t="s">
        <v>53</v>
      </c>
      <c r="E18" s="188" t="s">
        <v>54</v>
      </c>
      <c r="F18" s="191">
        <v>87403904.72</v>
      </c>
    </row>
    <row r="19" ht="19.5" customHeight="1" spans="1:6">
      <c r="A19" s="189"/>
      <c r="B19" s="188" t="s">
        <v>55</v>
      </c>
      <c r="C19" s="203"/>
      <c r="D19" s="189" t="s">
        <v>56</v>
      </c>
      <c r="E19" s="188" t="s">
        <v>57</v>
      </c>
      <c r="F19" s="191"/>
    </row>
    <row r="20" ht="19.5" customHeight="1" spans="1:6">
      <c r="A20" s="189"/>
      <c r="B20" s="188" t="s">
        <v>58</v>
      </c>
      <c r="C20" s="203"/>
      <c r="D20" s="189" t="s">
        <v>59</v>
      </c>
      <c r="E20" s="188" t="s">
        <v>60</v>
      </c>
      <c r="F20" s="191"/>
    </row>
    <row r="21" ht="19.5" customHeight="1" spans="1:6">
      <c r="A21" s="189"/>
      <c r="B21" s="188" t="s">
        <v>61</v>
      </c>
      <c r="C21" s="203"/>
      <c r="D21" s="189" t="s">
        <v>62</v>
      </c>
      <c r="E21" s="188" t="s">
        <v>63</v>
      </c>
      <c r="F21" s="191"/>
    </row>
    <row r="22" ht="19.5" customHeight="1" spans="1:6">
      <c r="A22" s="189"/>
      <c r="B22" s="188" t="s">
        <v>64</v>
      </c>
      <c r="C22" s="203"/>
      <c r="D22" s="189" t="s">
        <v>65</v>
      </c>
      <c r="E22" s="188" t="s">
        <v>66</v>
      </c>
      <c r="F22" s="191"/>
    </row>
    <row r="23" ht="19.5" customHeight="1" spans="1:6">
      <c r="A23" s="189"/>
      <c r="B23" s="188" t="s">
        <v>67</v>
      </c>
      <c r="C23" s="203"/>
      <c r="D23" s="189" t="s">
        <v>68</v>
      </c>
      <c r="E23" s="188" t="s">
        <v>69</v>
      </c>
      <c r="F23" s="191"/>
    </row>
    <row r="24" ht="19.5" customHeight="1" spans="1:6">
      <c r="A24" s="189"/>
      <c r="B24" s="188" t="s">
        <v>70</v>
      </c>
      <c r="C24" s="203"/>
      <c r="D24" s="189" t="s">
        <v>71</v>
      </c>
      <c r="E24" s="188" t="s">
        <v>72</v>
      </c>
      <c r="F24" s="191"/>
    </row>
    <row r="25" ht="19.5" customHeight="1" spans="1:6">
      <c r="A25" s="189"/>
      <c r="B25" s="188" t="s">
        <v>73</v>
      </c>
      <c r="C25" s="203"/>
      <c r="D25" s="189" t="s">
        <v>74</v>
      </c>
      <c r="E25" s="188" t="s">
        <v>75</v>
      </c>
      <c r="F25" s="191">
        <v>3055827</v>
      </c>
    </row>
    <row r="26" ht="19.5" customHeight="1" spans="1:6">
      <c r="A26" s="189"/>
      <c r="B26" s="188" t="s">
        <v>76</v>
      </c>
      <c r="C26" s="203"/>
      <c r="D26" s="189" t="s">
        <v>77</v>
      </c>
      <c r="E26" s="188" t="s">
        <v>78</v>
      </c>
      <c r="F26" s="191"/>
    </row>
    <row r="27" ht="19.5" customHeight="1" spans="1:6">
      <c r="A27" s="189"/>
      <c r="B27" s="188" t="s">
        <v>79</v>
      </c>
      <c r="C27" s="203"/>
      <c r="D27" s="189" t="s">
        <v>80</v>
      </c>
      <c r="E27" s="188" t="s">
        <v>81</v>
      </c>
      <c r="F27" s="191"/>
    </row>
    <row r="28" ht="19.5" customHeight="1" spans="1:6">
      <c r="A28" s="189"/>
      <c r="B28" s="188" t="s">
        <v>82</v>
      </c>
      <c r="C28" s="203"/>
      <c r="D28" s="189" t="s">
        <v>83</v>
      </c>
      <c r="E28" s="188" t="s">
        <v>84</v>
      </c>
      <c r="F28" s="191"/>
    </row>
    <row r="29" ht="19.5" customHeight="1" spans="1:6">
      <c r="A29" s="189"/>
      <c r="B29" s="188" t="s">
        <v>85</v>
      </c>
      <c r="C29" s="203"/>
      <c r="D29" s="189" t="s">
        <v>86</v>
      </c>
      <c r="E29" s="188" t="s">
        <v>87</v>
      </c>
      <c r="F29" s="191">
        <v>271115.1</v>
      </c>
    </row>
    <row r="30" ht="19.5" customHeight="1" spans="1:6">
      <c r="A30" s="188"/>
      <c r="B30" s="188" t="s">
        <v>88</v>
      </c>
      <c r="C30" s="203"/>
      <c r="D30" s="189" t="s">
        <v>89</v>
      </c>
      <c r="E30" s="188" t="s">
        <v>90</v>
      </c>
      <c r="F30" s="191"/>
    </row>
    <row r="31" ht="19.5" customHeight="1" spans="1:6">
      <c r="A31" s="188"/>
      <c r="B31" s="188" t="s">
        <v>91</v>
      </c>
      <c r="C31" s="203"/>
      <c r="D31" s="189" t="s">
        <v>92</v>
      </c>
      <c r="E31" s="188" t="s">
        <v>93</v>
      </c>
      <c r="F31" s="191"/>
    </row>
    <row r="32" ht="19.5" customHeight="1" spans="1:6">
      <c r="A32" s="188"/>
      <c r="B32" s="188" t="s">
        <v>94</v>
      </c>
      <c r="C32" s="203"/>
      <c r="D32" s="189" t="s">
        <v>95</v>
      </c>
      <c r="E32" s="188" t="s">
        <v>96</v>
      </c>
      <c r="F32" s="191"/>
    </row>
    <row r="33" ht="19.5" customHeight="1" spans="1:6">
      <c r="A33" s="188" t="s">
        <v>97</v>
      </c>
      <c r="B33" s="188" t="s">
        <v>98</v>
      </c>
      <c r="C33" s="191">
        <v>101031712.32</v>
      </c>
      <c r="D33" s="188" t="s">
        <v>99</v>
      </c>
      <c r="E33" s="188" t="s">
        <v>100</v>
      </c>
      <c r="F33" s="191">
        <v>116281193.31</v>
      </c>
    </row>
    <row r="34" ht="19.5" customHeight="1" spans="1:6">
      <c r="A34" s="189" t="s">
        <v>101</v>
      </c>
      <c r="B34" s="188" t="s">
        <v>102</v>
      </c>
      <c r="C34" s="191"/>
      <c r="D34" s="189" t="s">
        <v>103</v>
      </c>
      <c r="E34" s="188" t="s">
        <v>104</v>
      </c>
      <c r="F34" s="191"/>
    </row>
    <row r="35" ht="19.5" customHeight="1" spans="1:6">
      <c r="A35" s="189" t="s">
        <v>105</v>
      </c>
      <c r="B35" s="188" t="s">
        <v>106</v>
      </c>
      <c r="C35" s="191">
        <v>32349064.39</v>
      </c>
      <c r="D35" s="189" t="s">
        <v>107</v>
      </c>
      <c r="E35" s="188" t="s">
        <v>108</v>
      </c>
      <c r="F35" s="191">
        <v>17099583.4</v>
      </c>
    </row>
    <row r="36" ht="19.5" customHeight="1" spans="1:6">
      <c r="A36" s="188" t="s">
        <v>109</v>
      </c>
      <c r="B36" s="188" t="s">
        <v>110</v>
      </c>
      <c r="C36" s="191">
        <v>133380776.71</v>
      </c>
      <c r="D36" s="188" t="s">
        <v>109</v>
      </c>
      <c r="E36" s="188" t="s">
        <v>111</v>
      </c>
      <c r="F36" s="191">
        <v>133380776.71</v>
      </c>
    </row>
    <row r="37" ht="19.5" customHeight="1" spans="1:6">
      <c r="A37" s="200" t="s">
        <v>112</v>
      </c>
      <c r="B37" s="200"/>
      <c r="C37" s="200"/>
      <c r="D37" s="200"/>
      <c r="E37" s="200"/>
      <c r="F37" s="200"/>
    </row>
    <row r="38" ht="19.5" customHeight="1" spans="1:6">
      <c r="A38" s="200" t="s">
        <v>113</v>
      </c>
      <c r="B38" s="200"/>
      <c r="C38" s="200"/>
      <c r="D38" s="200"/>
      <c r="E38" s="200"/>
      <c r="F38" s="20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G25" sqref="G25"/>
    </sheetView>
  </sheetViews>
  <sheetFormatPr defaultColWidth="9" defaultRowHeight="13.5" outlineLevelCol="4"/>
  <cols>
    <col min="1" max="1" width="41.25" customWidth="1"/>
    <col min="2" max="2" width="10" customWidth="1"/>
    <col min="3" max="5" width="27.125" customWidth="1"/>
  </cols>
  <sheetData>
    <row r="1" ht="25.5" spans="3:3">
      <c r="C1" s="186" t="s">
        <v>503</v>
      </c>
    </row>
    <row r="2" ht="14.25" spans="5:5">
      <c r="E2" s="187" t="s">
        <v>504</v>
      </c>
    </row>
    <row r="3" ht="14.25" spans="1:5">
      <c r="A3" s="187" t="s">
        <v>2</v>
      </c>
      <c r="E3" s="187" t="s">
        <v>505</v>
      </c>
    </row>
    <row r="4" ht="15" customHeight="1" spans="1:5">
      <c r="A4" s="194" t="s">
        <v>506</v>
      </c>
      <c r="B4" s="194" t="s">
        <v>7</v>
      </c>
      <c r="C4" s="194" t="s">
        <v>507</v>
      </c>
      <c r="D4" s="194" t="s">
        <v>508</v>
      </c>
      <c r="E4" s="194" t="s">
        <v>509</v>
      </c>
    </row>
    <row r="5" ht="15" customHeight="1" spans="1:5">
      <c r="A5" s="194" t="s">
        <v>510</v>
      </c>
      <c r="B5" s="194"/>
      <c r="C5" s="194" t="s">
        <v>11</v>
      </c>
      <c r="D5" s="194" t="s">
        <v>12</v>
      </c>
      <c r="E5" s="194" t="s">
        <v>20</v>
      </c>
    </row>
    <row r="6" ht="15" customHeight="1" spans="1:5">
      <c r="A6" s="195" t="s">
        <v>511</v>
      </c>
      <c r="B6" s="194" t="s">
        <v>11</v>
      </c>
      <c r="C6" s="196" t="s">
        <v>512</v>
      </c>
      <c r="D6" s="196" t="s">
        <v>512</v>
      </c>
      <c r="E6" s="196" t="s">
        <v>512</v>
      </c>
    </row>
    <row r="7" ht="15" customHeight="1" spans="1:5">
      <c r="A7" s="197" t="s">
        <v>513</v>
      </c>
      <c r="B7" s="194" t="s">
        <v>12</v>
      </c>
      <c r="C7" s="198">
        <v>374000</v>
      </c>
      <c r="D7" s="198">
        <v>243548.87</v>
      </c>
      <c r="E7" s="198">
        <v>243548.87</v>
      </c>
    </row>
    <row r="8" ht="15" customHeight="1" spans="1:5">
      <c r="A8" s="197" t="s">
        <v>514</v>
      </c>
      <c r="B8" s="194" t="s">
        <v>20</v>
      </c>
      <c r="C8" s="198">
        <v>0</v>
      </c>
      <c r="D8" s="198">
        <v>0</v>
      </c>
      <c r="E8" s="198"/>
    </row>
    <row r="9" ht="15" customHeight="1" spans="1:5">
      <c r="A9" s="197" t="s">
        <v>515</v>
      </c>
      <c r="B9" s="194" t="s">
        <v>24</v>
      </c>
      <c r="C9" s="198">
        <v>220000</v>
      </c>
      <c r="D9" s="198">
        <v>212440.87</v>
      </c>
      <c r="E9" s="198">
        <v>212440.87</v>
      </c>
    </row>
    <row r="10" ht="15" customHeight="1" spans="1:5">
      <c r="A10" s="197" t="s">
        <v>516</v>
      </c>
      <c r="B10" s="194" t="s">
        <v>28</v>
      </c>
      <c r="C10" s="198">
        <v>0</v>
      </c>
      <c r="D10" s="198">
        <v>0</v>
      </c>
      <c r="E10" s="198"/>
    </row>
    <row r="11" ht="15" customHeight="1" spans="1:5">
      <c r="A11" s="197" t="s">
        <v>517</v>
      </c>
      <c r="B11" s="194" t="s">
        <v>32</v>
      </c>
      <c r="C11" s="198">
        <v>220000</v>
      </c>
      <c r="D11" s="198">
        <v>212440.87</v>
      </c>
      <c r="E11" s="198">
        <v>212440.87</v>
      </c>
    </row>
    <row r="12" ht="15" customHeight="1" spans="1:5">
      <c r="A12" s="197" t="s">
        <v>518</v>
      </c>
      <c r="B12" s="194" t="s">
        <v>36</v>
      </c>
      <c r="C12" s="198">
        <v>154000</v>
      </c>
      <c r="D12" s="198">
        <v>31108</v>
      </c>
      <c r="E12" s="198">
        <v>31108</v>
      </c>
    </row>
    <row r="13" ht="15" customHeight="1" spans="1:5">
      <c r="A13" s="197" t="s">
        <v>519</v>
      </c>
      <c r="B13" s="194" t="s">
        <v>40</v>
      </c>
      <c r="C13" s="196" t="s">
        <v>512</v>
      </c>
      <c r="D13" s="196" t="s">
        <v>512</v>
      </c>
      <c r="E13" s="198">
        <v>31108</v>
      </c>
    </row>
    <row r="14" ht="15" customHeight="1" spans="1:5">
      <c r="A14" s="197" t="s">
        <v>520</v>
      </c>
      <c r="B14" s="194" t="s">
        <v>43</v>
      </c>
      <c r="C14" s="196" t="s">
        <v>512</v>
      </c>
      <c r="D14" s="196" t="s">
        <v>512</v>
      </c>
      <c r="E14" s="198"/>
    </row>
    <row r="15" ht="15" customHeight="1" spans="1:5">
      <c r="A15" s="197" t="s">
        <v>521</v>
      </c>
      <c r="B15" s="194" t="s">
        <v>46</v>
      </c>
      <c r="C15" s="196" t="s">
        <v>512</v>
      </c>
      <c r="D15" s="196" t="s">
        <v>512</v>
      </c>
      <c r="E15" s="198"/>
    </row>
    <row r="16" ht="15" customHeight="1" spans="1:5">
      <c r="A16" s="197" t="s">
        <v>522</v>
      </c>
      <c r="B16" s="194" t="s">
        <v>49</v>
      </c>
      <c r="C16" s="196" t="s">
        <v>512</v>
      </c>
      <c r="D16" s="196" t="s">
        <v>512</v>
      </c>
      <c r="E16" s="196" t="s">
        <v>512</v>
      </c>
    </row>
    <row r="17" ht="15" customHeight="1" spans="1:5">
      <c r="A17" s="197" t="s">
        <v>523</v>
      </c>
      <c r="B17" s="194" t="s">
        <v>52</v>
      </c>
      <c r="C17" s="196" t="s">
        <v>512</v>
      </c>
      <c r="D17" s="196" t="s">
        <v>512</v>
      </c>
      <c r="E17" s="198"/>
    </row>
    <row r="18" ht="15" customHeight="1" spans="1:5">
      <c r="A18" s="197" t="s">
        <v>524</v>
      </c>
      <c r="B18" s="194" t="s">
        <v>55</v>
      </c>
      <c r="C18" s="196" t="s">
        <v>512</v>
      </c>
      <c r="D18" s="196" t="s">
        <v>512</v>
      </c>
      <c r="E18" s="198"/>
    </row>
    <row r="19" ht="15" customHeight="1" spans="1:5">
      <c r="A19" s="197" t="s">
        <v>525</v>
      </c>
      <c r="B19" s="194" t="s">
        <v>58</v>
      </c>
      <c r="C19" s="196" t="s">
        <v>512</v>
      </c>
      <c r="D19" s="196" t="s">
        <v>512</v>
      </c>
      <c r="E19" s="198"/>
    </row>
    <row r="20" ht="15" customHeight="1" spans="1:5">
      <c r="A20" s="197" t="s">
        <v>526</v>
      </c>
      <c r="B20" s="194" t="s">
        <v>61</v>
      </c>
      <c r="C20" s="196" t="s">
        <v>512</v>
      </c>
      <c r="D20" s="196" t="s">
        <v>512</v>
      </c>
      <c r="E20" s="198">
        <v>10</v>
      </c>
    </row>
    <row r="21" ht="15" customHeight="1" spans="1:5">
      <c r="A21" s="197" t="s">
        <v>527</v>
      </c>
      <c r="B21" s="194" t="s">
        <v>64</v>
      </c>
      <c r="C21" s="196" t="s">
        <v>512</v>
      </c>
      <c r="D21" s="196" t="s">
        <v>512</v>
      </c>
      <c r="E21" s="198">
        <v>74</v>
      </c>
    </row>
    <row r="22" ht="15" customHeight="1" spans="1:5">
      <c r="A22" s="197" t="s">
        <v>528</v>
      </c>
      <c r="B22" s="194" t="s">
        <v>67</v>
      </c>
      <c r="C22" s="196" t="s">
        <v>512</v>
      </c>
      <c r="D22" s="196" t="s">
        <v>512</v>
      </c>
      <c r="E22" s="198">
        <v>0</v>
      </c>
    </row>
    <row r="23" ht="15" customHeight="1" spans="1:5">
      <c r="A23" s="197" t="s">
        <v>529</v>
      </c>
      <c r="B23" s="194" t="s">
        <v>70</v>
      </c>
      <c r="C23" s="196" t="s">
        <v>512</v>
      </c>
      <c r="D23" s="196" t="s">
        <v>512</v>
      </c>
      <c r="E23" s="198">
        <v>401</v>
      </c>
    </row>
    <row r="24" ht="15" customHeight="1" spans="1:5">
      <c r="A24" s="197" t="s">
        <v>530</v>
      </c>
      <c r="B24" s="194" t="s">
        <v>73</v>
      </c>
      <c r="C24" s="196" t="s">
        <v>512</v>
      </c>
      <c r="D24" s="196" t="s">
        <v>512</v>
      </c>
      <c r="E24" s="198"/>
    </row>
    <row r="25" ht="15" customHeight="1" spans="1:5">
      <c r="A25" s="197" t="s">
        <v>531</v>
      </c>
      <c r="B25" s="194" t="s">
        <v>76</v>
      </c>
      <c r="C25" s="196" t="s">
        <v>512</v>
      </c>
      <c r="D25" s="196" t="s">
        <v>512</v>
      </c>
      <c r="E25" s="198"/>
    </row>
    <row r="26" ht="15" customHeight="1" spans="1:5">
      <c r="A26" s="197" t="s">
        <v>532</v>
      </c>
      <c r="B26" s="194" t="s">
        <v>79</v>
      </c>
      <c r="C26" s="196" t="s">
        <v>512</v>
      </c>
      <c r="D26" s="196" t="s">
        <v>512</v>
      </c>
      <c r="E26" s="198"/>
    </row>
    <row r="27" ht="15" customHeight="1" spans="1:5">
      <c r="A27" s="195" t="s">
        <v>533</v>
      </c>
      <c r="B27" s="194" t="s">
        <v>82</v>
      </c>
      <c r="C27" s="196" t="s">
        <v>512</v>
      </c>
      <c r="D27" s="196" t="s">
        <v>512</v>
      </c>
      <c r="E27" s="198">
        <v>467221.06</v>
      </c>
    </row>
    <row r="28" ht="15" customHeight="1" spans="1:5">
      <c r="A28" s="197" t="s">
        <v>534</v>
      </c>
      <c r="B28" s="194" t="s">
        <v>85</v>
      </c>
      <c r="C28" s="196" t="s">
        <v>512</v>
      </c>
      <c r="D28" s="196" t="s">
        <v>512</v>
      </c>
      <c r="E28" s="198">
        <v>467221.06</v>
      </c>
    </row>
    <row r="29" ht="15" customHeight="1" spans="1:5">
      <c r="A29" s="197" t="s">
        <v>535</v>
      </c>
      <c r="B29" s="194" t="s">
        <v>88</v>
      </c>
      <c r="C29" s="196" t="s">
        <v>512</v>
      </c>
      <c r="D29" s="196" t="s">
        <v>512</v>
      </c>
      <c r="E29" s="198"/>
    </row>
    <row r="30" ht="41.25" customHeight="1" spans="1:5">
      <c r="A30" s="192" t="s">
        <v>536</v>
      </c>
      <c r="B30" s="192"/>
      <c r="C30" s="192"/>
      <c r="D30" s="192"/>
      <c r="E30" s="192"/>
    </row>
    <row r="31" ht="21" customHeight="1" spans="1:5">
      <c r="A31" s="192" t="s">
        <v>537</v>
      </c>
      <c r="B31" s="192"/>
      <c r="C31" s="192"/>
      <c r="D31" s="192"/>
      <c r="E31" s="192"/>
    </row>
    <row r="33" spans="3:3">
      <c r="C33" s="193" t="s">
        <v>538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86" t="s">
        <v>539</v>
      </c>
    </row>
    <row r="2" ht="14.25" spans="5:5">
      <c r="E2" s="187" t="s">
        <v>540</v>
      </c>
    </row>
    <row r="3" ht="14.25" spans="1:5">
      <c r="A3" s="187" t="s">
        <v>2</v>
      </c>
      <c r="E3" s="187" t="s">
        <v>3</v>
      </c>
    </row>
    <row r="4" ht="15" customHeight="1" spans="1:5">
      <c r="A4" s="188" t="s">
        <v>506</v>
      </c>
      <c r="B4" s="188" t="s">
        <v>7</v>
      </c>
      <c r="C4" s="188" t="s">
        <v>507</v>
      </c>
      <c r="D4" s="188" t="s">
        <v>508</v>
      </c>
      <c r="E4" s="188" t="s">
        <v>509</v>
      </c>
    </row>
    <row r="5" ht="15" customHeight="1" spans="1:5">
      <c r="A5" s="189" t="s">
        <v>510</v>
      </c>
      <c r="B5" s="190"/>
      <c r="C5" s="190" t="s">
        <v>11</v>
      </c>
      <c r="D5" s="190" t="s">
        <v>12</v>
      </c>
      <c r="E5" s="190" t="s">
        <v>20</v>
      </c>
    </row>
    <row r="6" ht="15" customHeight="1" spans="1:5">
      <c r="A6" s="189" t="s">
        <v>541</v>
      </c>
      <c r="B6" s="190" t="s">
        <v>11</v>
      </c>
      <c r="C6" s="190" t="s">
        <v>512</v>
      </c>
      <c r="D6" s="190" t="s">
        <v>512</v>
      </c>
      <c r="E6" s="190" t="s">
        <v>512</v>
      </c>
    </row>
    <row r="7" ht="15" customHeight="1" spans="1:5">
      <c r="A7" s="189" t="s">
        <v>513</v>
      </c>
      <c r="B7" s="190" t="s">
        <v>12</v>
      </c>
      <c r="C7" s="191">
        <v>374000</v>
      </c>
      <c r="D7" s="191">
        <v>243549.76</v>
      </c>
      <c r="E7" s="191">
        <v>243548.87</v>
      </c>
    </row>
    <row r="8" ht="15" customHeight="1" spans="1:5">
      <c r="A8" s="189" t="s">
        <v>514</v>
      </c>
      <c r="B8" s="190" t="s">
        <v>20</v>
      </c>
      <c r="C8" s="191">
        <v>0</v>
      </c>
      <c r="D8" s="191">
        <v>0</v>
      </c>
      <c r="E8" s="191">
        <v>0</v>
      </c>
    </row>
    <row r="9" ht="15" customHeight="1" spans="1:5">
      <c r="A9" s="189" t="s">
        <v>515</v>
      </c>
      <c r="B9" s="190" t="s">
        <v>24</v>
      </c>
      <c r="C9" s="191">
        <v>220000</v>
      </c>
      <c r="D9" s="191">
        <v>212440.87</v>
      </c>
      <c r="E9" s="191">
        <v>212440.87</v>
      </c>
    </row>
    <row r="10" ht="15" customHeight="1" spans="1:5">
      <c r="A10" s="189" t="s">
        <v>516</v>
      </c>
      <c r="B10" s="190" t="s">
        <v>28</v>
      </c>
      <c r="C10" s="191">
        <v>0</v>
      </c>
      <c r="D10" s="191">
        <v>0</v>
      </c>
      <c r="E10" s="191">
        <v>0</v>
      </c>
    </row>
    <row r="11" ht="15" customHeight="1" spans="1:5">
      <c r="A11" s="189" t="s">
        <v>517</v>
      </c>
      <c r="B11" s="190" t="s">
        <v>32</v>
      </c>
      <c r="C11" s="191">
        <v>220000</v>
      </c>
      <c r="D11" s="191">
        <v>212440.87</v>
      </c>
      <c r="E11" s="191">
        <v>212440.87</v>
      </c>
    </row>
    <row r="12" ht="15" customHeight="1" spans="1:5">
      <c r="A12" s="189" t="s">
        <v>518</v>
      </c>
      <c r="B12" s="190" t="s">
        <v>36</v>
      </c>
      <c r="C12" s="191">
        <v>154000</v>
      </c>
      <c r="D12" s="191">
        <v>31108</v>
      </c>
      <c r="E12" s="191">
        <v>31108</v>
      </c>
    </row>
    <row r="13" ht="15" customHeight="1" spans="1:5">
      <c r="A13" s="189" t="s">
        <v>519</v>
      </c>
      <c r="B13" s="190" t="s">
        <v>40</v>
      </c>
      <c r="C13" s="190" t="s">
        <v>512</v>
      </c>
      <c r="D13" s="190" t="s">
        <v>512</v>
      </c>
      <c r="E13" s="191"/>
    </row>
    <row r="14" ht="15" customHeight="1" spans="1:5">
      <c r="A14" s="189" t="s">
        <v>520</v>
      </c>
      <c r="B14" s="190" t="s">
        <v>43</v>
      </c>
      <c r="C14" s="190" t="s">
        <v>512</v>
      </c>
      <c r="D14" s="190" t="s">
        <v>512</v>
      </c>
      <c r="E14" s="191"/>
    </row>
    <row r="15" ht="15" customHeight="1" spans="1:5">
      <c r="A15" s="189" t="s">
        <v>521</v>
      </c>
      <c r="B15" s="190" t="s">
        <v>46</v>
      </c>
      <c r="C15" s="190" t="s">
        <v>512</v>
      </c>
      <c r="D15" s="190" t="s">
        <v>512</v>
      </c>
      <c r="E15" s="191"/>
    </row>
    <row r="16" ht="48" customHeight="1" spans="1:5">
      <c r="A16" s="192" t="s">
        <v>542</v>
      </c>
      <c r="B16" s="192"/>
      <c r="C16" s="192"/>
      <c r="D16" s="192"/>
      <c r="E16" s="192"/>
    </row>
    <row r="18" spans="2:2">
      <c r="B18" s="193" t="s">
        <v>538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L13" sqref="L13"/>
    </sheetView>
  </sheetViews>
  <sheetFormatPr defaultColWidth="9" defaultRowHeight="14.25"/>
  <cols>
    <col min="1" max="1" width="6.25" style="154" customWidth="1"/>
    <col min="2" max="2" width="5.13333333333333" style="154" customWidth="1"/>
    <col min="3" max="9" width="11.75" style="154" customWidth="1"/>
    <col min="10" max="10" width="11.375" style="154" customWidth="1"/>
    <col min="11" max="11" width="6.75" style="154" customWidth="1"/>
    <col min="12" max="12" width="12.375" style="154" customWidth="1"/>
    <col min="13" max="13" width="7.875" style="154" customWidth="1"/>
    <col min="14" max="14" width="14.375" style="155" customWidth="1"/>
    <col min="15" max="15" width="14.375" style="154" customWidth="1"/>
    <col min="16" max="16" width="9.13333333333333" style="154" customWidth="1"/>
    <col min="17" max="17" width="15" style="154" customWidth="1"/>
    <col min="18" max="19" width="10.75" style="154" customWidth="1"/>
    <col min="20" max="20" width="7.38333333333333" style="154" customWidth="1"/>
    <col min="21" max="21" width="6.75" style="154" customWidth="1"/>
    <col min="22" max="16384" width="9" style="154"/>
  </cols>
  <sheetData>
    <row r="1" s="89" customFormat="1" ht="36" customHeight="1" spans="1:21">
      <c r="A1" s="2" t="s">
        <v>543</v>
      </c>
      <c r="B1" s="2"/>
      <c r="C1" s="2"/>
      <c r="D1" s="2"/>
      <c r="E1" s="2"/>
      <c r="F1" s="2"/>
      <c r="G1" s="2"/>
      <c r="H1" s="2"/>
      <c r="I1" s="2"/>
      <c r="J1" s="2"/>
      <c r="K1" s="2"/>
      <c r="L1" s="2"/>
      <c r="M1" s="2"/>
      <c r="N1" s="169"/>
      <c r="O1" s="2"/>
      <c r="P1" s="2"/>
      <c r="Q1" s="2"/>
      <c r="R1" s="2"/>
      <c r="S1" s="2"/>
      <c r="T1" s="2"/>
      <c r="U1" s="2"/>
    </row>
    <row r="2" s="89" customFormat="1" ht="18" customHeight="1" spans="1:21">
      <c r="A2" s="28"/>
      <c r="B2" s="28"/>
      <c r="C2" s="28"/>
      <c r="D2" s="28"/>
      <c r="E2" s="28"/>
      <c r="F2" s="28"/>
      <c r="G2" s="28"/>
      <c r="H2" s="28"/>
      <c r="I2" s="28"/>
      <c r="J2" s="28"/>
      <c r="K2" s="28"/>
      <c r="L2" s="28"/>
      <c r="M2" s="28"/>
      <c r="N2" s="170"/>
      <c r="U2" s="179" t="s">
        <v>544</v>
      </c>
    </row>
    <row r="3" s="89" customFormat="1" ht="18" customHeight="1" spans="1:21">
      <c r="A3" s="156" t="s">
        <v>2</v>
      </c>
      <c r="B3" s="28"/>
      <c r="C3" s="28"/>
      <c r="D3" s="28"/>
      <c r="E3" s="157"/>
      <c r="F3" s="157"/>
      <c r="G3" s="28"/>
      <c r="H3" s="28"/>
      <c r="I3" s="28"/>
      <c r="J3" s="28"/>
      <c r="K3" s="28"/>
      <c r="L3" s="28"/>
      <c r="M3" s="28"/>
      <c r="N3" s="170"/>
      <c r="U3" s="179" t="s">
        <v>3</v>
      </c>
    </row>
    <row r="4" s="89" customFormat="1" ht="24" customHeight="1" spans="1:21">
      <c r="A4" s="158" t="s">
        <v>6</v>
      </c>
      <c r="B4" s="158" t="s">
        <v>7</v>
      </c>
      <c r="C4" s="159" t="s">
        <v>545</v>
      </c>
      <c r="D4" s="87" t="s">
        <v>546</v>
      </c>
      <c r="E4" s="158" t="s">
        <v>547</v>
      </c>
      <c r="F4" s="160" t="s">
        <v>548</v>
      </c>
      <c r="G4" s="161"/>
      <c r="H4" s="161"/>
      <c r="I4" s="161"/>
      <c r="J4" s="161"/>
      <c r="K4" s="161"/>
      <c r="L4" s="161"/>
      <c r="M4" s="161"/>
      <c r="N4" s="171"/>
      <c r="O4" s="172"/>
      <c r="P4" s="173" t="s">
        <v>549</v>
      </c>
      <c r="Q4" s="158" t="s">
        <v>550</v>
      </c>
      <c r="R4" s="159" t="s">
        <v>551</v>
      </c>
      <c r="S4" s="180"/>
      <c r="T4" s="181" t="s">
        <v>552</v>
      </c>
      <c r="U4" s="180"/>
    </row>
    <row r="5" s="89" customFormat="1" ht="36" customHeight="1" spans="1:21">
      <c r="A5" s="158"/>
      <c r="B5" s="158"/>
      <c r="C5" s="162"/>
      <c r="D5" s="87"/>
      <c r="E5" s="158"/>
      <c r="F5" s="163" t="s">
        <v>124</v>
      </c>
      <c r="G5" s="163"/>
      <c r="H5" s="163" t="s">
        <v>553</v>
      </c>
      <c r="I5" s="163"/>
      <c r="J5" s="174" t="s">
        <v>554</v>
      </c>
      <c r="K5" s="175"/>
      <c r="L5" s="176" t="s">
        <v>555</v>
      </c>
      <c r="M5" s="176"/>
      <c r="N5" s="177" t="s">
        <v>556</v>
      </c>
      <c r="O5" s="177"/>
      <c r="P5" s="173"/>
      <c r="Q5" s="158"/>
      <c r="R5" s="164"/>
      <c r="S5" s="182"/>
      <c r="T5" s="183"/>
      <c r="U5" s="182"/>
    </row>
    <row r="6" s="89" customFormat="1" ht="24" customHeight="1" spans="1:21">
      <c r="A6" s="158"/>
      <c r="B6" s="158"/>
      <c r="C6" s="164"/>
      <c r="D6" s="87"/>
      <c r="E6" s="158"/>
      <c r="F6" s="163" t="s">
        <v>557</v>
      </c>
      <c r="G6" s="165" t="s">
        <v>558</v>
      </c>
      <c r="H6" s="163" t="s">
        <v>557</v>
      </c>
      <c r="I6" s="165" t="s">
        <v>558</v>
      </c>
      <c r="J6" s="163" t="s">
        <v>557</v>
      </c>
      <c r="K6" s="165" t="s">
        <v>558</v>
      </c>
      <c r="L6" s="163" t="s">
        <v>557</v>
      </c>
      <c r="M6" s="165" t="s">
        <v>558</v>
      </c>
      <c r="N6" s="163" t="s">
        <v>557</v>
      </c>
      <c r="O6" s="165" t="s">
        <v>558</v>
      </c>
      <c r="P6" s="173"/>
      <c r="Q6" s="158"/>
      <c r="R6" s="163" t="s">
        <v>557</v>
      </c>
      <c r="S6" s="184" t="s">
        <v>558</v>
      </c>
      <c r="T6" s="163" t="s">
        <v>557</v>
      </c>
      <c r="U6" s="165" t="s">
        <v>558</v>
      </c>
    </row>
    <row r="7" s="153" customFormat="1" ht="24" customHeight="1" spans="1:21">
      <c r="A7" s="158" t="s">
        <v>10</v>
      </c>
      <c r="B7" s="158"/>
      <c r="C7" s="158">
        <v>1</v>
      </c>
      <c r="D7" s="165" t="s">
        <v>12</v>
      </c>
      <c r="E7" s="158">
        <v>3</v>
      </c>
      <c r="F7" s="158">
        <v>4</v>
      </c>
      <c r="G7" s="165" t="s">
        <v>28</v>
      </c>
      <c r="H7" s="158">
        <v>6</v>
      </c>
      <c r="I7" s="158">
        <v>7</v>
      </c>
      <c r="J7" s="165" t="s">
        <v>40</v>
      </c>
      <c r="K7" s="158">
        <v>9</v>
      </c>
      <c r="L7" s="158">
        <v>10</v>
      </c>
      <c r="M7" s="165" t="s">
        <v>49</v>
      </c>
      <c r="N7" s="158">
        <v>12</v>
      </c>
      <c r="O7" s="158">
        <v>13</v>
      </c>
      <c r="P7" s="165" t="s">
        <v>58</v>
      </c>
      <c r="Q7" s="158">
        <v>15</v>
      </c>
      <c r="R7" s="158">
        <v>16</v>
      </c>
      <c r="S7" s="185">
        <v>17</v>
      </c>
      <c r="T7" s="158">
        <v>18</v>
      </c>
      <c r="U7" s="158">
        <v>19</v>
      </c>
    </row>
    <row r="8" s="89" customFormat="1" ht="24" customHeight="1" spans="1:21">
      <c r="A8" s="166" t="s">
        <v>129</v>
      </c>
      <c r="B8" s="158">
        <v>1</v>
      </c>
      <c r="C8" s="167">
        <v>66295329.84</v>
      </c>
      <c r="D8" s="167">
        <v>236861590.13</v>
      </c>
      <c r="E8" s="167">
        <v>36218862.89</v>
      </c>
      <c r="F8" s="167">
        <v>184539339.88</v>
      </c>
      <c r="G8" s="167">
        <v>14484359.59</v>
      </c>
      <c r="H8" s="167">
        <v>169561113</v>
      </c>
      <c r="I8" s="167">
        <v>11567494.99</v>
      </c>
      <c r="J8" s="167">
        <v>1720386</v>
      </c>
      <c r="K8" s="167">
        <v>0</v>
      </c>
      <c r="L8" s="167">
        <v>3465975.38</v>
      </c>
      <c r="M8" s="167">
        <v>0</v>
      </c>
      <c r="N8" s="178">
        <v>9791865.5</v>
      </c>
      <c r="O8" s="178">
        <v>2916864.6</v>
      </c>
      <c r="P8" s="167">
        <v>0</v>
      </c>
      <c r="Q8" s="167">
        <v>15562187.36</v>
      </c>
      <c r="R8" s="167">
        <v>541200</v>
      </c>
      <c r="S8" s="167">
        <v>29920</v>
      </c>
      <c r="T8" s="167">
        <v>0</v>
      </c>
      <c r="U8" s="167">
        <v>0</v>
      </c>
    </row>
    <row r="9" s="89" customFormat="1" ht="49" customHeight="1" spans="1:21">
      <c r="A9" s="168" t="s">
        <v>559</v>
      </c>
      <c r="B9" s="168"/>
      <c r="C9" s="168"/>
      <c r="D9" s="168"/>
      <c r="E9" s="168"/>
      <c r="F9" s="168"/>
      <c r="G9" s="168"/>
      <c r="H9" s="168"/>
      <c r="I9" s="168"/>
      <c r="J9" s="168"/>
      <c r="K9" s="168"/>
      <c r="L9" s="168"/>
      <c r="M9" s="168"/>
      <c r="N9" s="168"/>
      <c r="O9" s="168"/>
      <c r="P9" s="168"/>
      <c r="Q9" s="168"/>
      <c r="R9" s="168"/>
      <c r="S9" s="168"/>
      <c r="T9" s="168"/>
      <c r="U9" s="168"/>
    </row>
    <row r="10" s="154" customFormat="1" ht="26.25" customHeight="1" spans="14:14">
      <c r="N10" s="155"/>
    </row>
    <row r="11" s="154" customFormat="1" ht="26.25" customHeight="1" spans="14:14">
      <c r="N11" s="155"/>
    </row>
    <row r="12" s="154" customFormat="1" ht="26.25" customHeight="1" spans="14:14">
      <c r="N12" s="155"/>
    </row>
    <row r="13" s="154" customFormat="1" ht="26.25" customHeight="1" spans="14:14">
      <c r="N13" s="155"/>
    </row>
    <row r="14" s="154" customFormat="1" ht="26.25" customHeight="1" spans="14:14">
      <c r="N14" s="155"/>
    </row>
    <row r="15" s="154" customFormat="1" ht="26.25" customHeight="1" spans="14:14">
      <c r="N15" s="155"/>
    </row>
    <row r="16" s="154" customFormat="1" ht="26.25" customHeight="1" spans="14:14">
      <c r="N16" s="155"/>
    </row>
    <row r="17" s="154" customFormat="1" ht="26.25" customHeight="1" spans="14:14">
      <c r="N17" s="155"/>
    </row>
    <row r="18" s="154" customFormat="1" ht="26.25" customHeight="1" spans="14:14">
      <c r="N18" s="155"/>
    </row>
    <row r="19" s="154" customFormat="1" ht="26.25" customHeight="1" spans="14:14">
      <c r="N19" s="155"/>
    </row>
    <row r="20" s="154" customFormat="1" ht="26.25" customHeight="1" spans="14:14">
      <c r="N20" s="155"/>
    </row>
    <row r="21" s="154" customFormat="1" ht="26.25" customHeight="1" spans="14:14">
      <c r="N21" s="155"/>
    </row>
    <row r="22" s="154" customFormat="1" ht="26.25" customHeight="1" spans="14:14">
      <c r="N22" s="155"/>
    </row>
    <row r="23" s="154" customFormat="1" ht="26.25" customHeight="1" spans="14:14">
      <c r="N23" s="155"/>
    </row>
    <row r="24" s="154" customFormat="1" ht="26.25" customHeight="1" spans="14:14">
      <c r="N24" s="155"/>
    </row>
    <row r="25" s="154" customFormat="1" ht="26.25" customHeight="1" spans="14:14">
      <c r="N25" s="155"/>
    </row>
    <row r="26" s="154" customFormat="1" ht="26.25" customHeight="1" spans="14:14">
      <c r="N26" s="155"/>
    </row>
    <row r="27" s="154" customFormat="1" ht="26.25" customHeight="1" spans="14:14">
      <c r="N27" s="155"/>
    </row>
    <row r="28" s="154" customFormat="1" ht="26.25" customHeight="1" spans="14:14">
      <c r="N28" s="155"/>
    </row>
    <row r="29" s="154" customFormat="1" ht="26.25" customHeight="1" spans="14:14">
      <c r="N29" s="155"/>
    </row>
    <row r="30" s="154" customFormat="1" ht="26.25" customHeight="1" spans="14:14">
      <c r="N30" s="155"/>
    </row>
    <row r="31" s="154" customFormat="1" ht="26.25" customHeight="1" spans="14:14">
      <c r="N31" s="155"/>
    </row>
    <row r="32" s="154" customFormat="1" ht="26.25" customHeight="1" spans="14:14">
      <c r="N32" s="155"/>
    </row>
    <row r="33" s="154" customFormat="1" ht="26.25" customHeight="1" spans="14:14">
      <c r="N33" s="155"/>
    </row>
    <row r="34" s="154" customFormat="1" ht="26.25" customHeight="1" spans="14:14">
      <c r="N34" s="155"/>
    </row>
    <row r="35" s="154" customFormat="1" ht="26.25" customHeight="1" spans="14:14">
      <c r="N35" s="155"/>
    </row>
    <row r="36" s="154" customFormat="1" ht="26.25" customHeight="1" spans="14:14">
      <c r="N36" s="155"/>
    </row>
    <row r="37" s="154" customFormat="1" ht="26.25" customHeight="1" spans="14:14">
      <c r="N37" s="155"/>
    </row>
    <row r="38" s="154" customFormat="1" ht="26.25" customHeight="1" spans="14:14">
      <c r="N38" s="155"/>
    </row>
    <row r="39" s="154" customFormat="1" ht="26.25" customHeight="1" spans="14:14">
      <c r="N39" s="155"/>
    </row>
    <row r="40" s="154" customFormat="1" ht="26.25" customHeight="1" spans="14:14">
      <c r="N40" s="155"/>
    </row>
    <row r="41" s="154" customFormat="1" ht="26.25" customHeight="1" spans="14:14">
      <c r="N41" s="155"/>
    </row>
    <row r="42" s="154" customFormat="1" ht="26.25" customHeight="1" spans="14:14">
      <c r="N42" s="155"/>
    </row>
    <row r="43" s="154" customFormat="1" ht="26.25" customHeight="1" spans="14:14">
      <c r="N43" s="155"/>
    </row>
    <row r="44" s="154" customFormat="1" ht="26.25" customHeight="1" spans="14:14">
      <c r="N44" s="155"/>
    </row>
    <row r="45" s="154" customFormat="1" ht="26.25" customHeight="1" spans="14:14">
      <c r="N45" s="155"/>
    </row>
    <row r="46" s="154" customFormat="1" ht="26.25" customHeight="1" spans="14:14">
      <c r="N46" s="155"/>
    </row>
    <row r="47" s="154" customFormat="1" ht="26.25" customHeight="1" spans="14:14">
      <c r="N47" s="155"/>
    </row>
    <row r="48" s="154" customFormat="1" ht="26.25" customHeight="1" spans="14:14">
      <c r="N48" s="155"/>
    </row>
    <row r="49" s="154" customFormat="1" ht="26.25" customHeight="1" spans="14:14">
      <c r="N49" s="155"/>
    </row>
    <row r="50" s="154" customFormat="1" ht="26.25" customHeight="1" spans="14:14">
      <c r="N50" s="155"/>
    </row>
    <row r="51" s="154" customFormat="1" ht="26.25" customHeight="1" spans="14:14">
      <c r="N51" s="155"/>
    </row>
    <row r="52" s="154" customFormat="1" ht="26.25" customHeight="1" spans="14:14">
      <c r="N52" s="155"/>
    </row>
    <row r="53" s="154" customFormat="1" ht="26.25" customHeight="1" spans="14:14">
      <c r="N53" s="155"/>
    </row>
    <row r="54" s="154" customFormat="1" ht="26.25" customHeight="1" spans="14:14">
      <c r="N54" s="155"/>
    </row>
    <row r="55" s="154" customFormat="1" ht="26.25" customHeight="1" spans="14:14">
      <c r="N55" s="155"/>
    </row>
    <row r="56" s="154" customFormat="1" ht="26.25" customHeight="1" spans="14:14">
      <c r="N56" s="155"/>
    </row>
    <row r="57" s="154" customFormat="1" ht="26.25" customHeight="1" spans="14:14">
      <c r="N57" s="155"/>
    </row>
    <row r="58" s="154" customFormat="1" ht="26.25" customHeight="1" spans="14:14">
      <c r="N58" s="155"/>
    </row>
    <row r="59" s="154" customFormat="1" ht="26.25" customHeight="1" spans="14:14">
      <c r="N59" s="155"/>
    </row>
    <row r="60" s="154" customFormat="1" ht="26.25" customHeight="1" spans="14:14">
      <c r="N60" s="155"/>
    </row>
    <row r="61" s="154" customFormat="1" ht="26.25" customHeight="1" spans="14:14">
      <c r="N61" s="155"/>
    </row>
    <row r="62" s="154" customFormat="1" ht="26.25" customHeight="1" spans="14:14">
      <c r="N62" s="155"/>
    </row>
    <row r="63" s="154" customFormat="1" ht="26.25" customHeight="1" spans="14:14">
      <c r="N63" s="155"/>
    </row>
    <row r="64" s="154" customFormat="1" ht="26.25" customHeight="1" spans="14:14">
      <c r="N64" s="155"/>
    </row>
    <row r="65" s="154" customFormat="1" ht="26.25" customHeight="1" spans="14:14">
      <c r="N65" s="155"/>
    </row>
    <row r="66" s="154" customFormat="1" ht="26.25" customHeight="1" spans="14:14">
      <c r="N66" s="155"/>
    </row>
    <row r="67" s="154" customFormat="1" ht="26.25" customHeight="1" spans="14:14">
      <c r="N67" s="155"/>
    </row>
    <row r="68" s="154" customFormat="1" ht="26.25" customHeight="1" spans="14:14">
      <c r="N68" s="155"/>
    </row>
    <row r="69" s="154" customFormat="1" ht="26.25" customHeight="1" spans="14:14">
      <c r="N69" s="155"/>
    </row>
    <row r="70" s="154" customFormat="1" ht="26.25" customHeight="1" spans="14:14">
      <c r="N70" s="155"/>
    </row>
    <row r="71" s="154" customFormat="1" ht="26.25" customHeight="1" spans="14:14">
      <c r="N71" s="155"/>
    </row>
    <row r="72" s="154" customFormat="1" ht="26.25" customHeight="1" spans="14:14">
      <c r="N72" s="155"/>
    </row>
    <row r="73" s="154" customFormat="1" ht="26.25" customHeight="1" spans="14:14">
      <c r="N73" s="155"/>
    </row>
    <row r="74" s="154" customFormat="1" ht="26.25" customHeight="1" spans="14:14">
      <c r="N74" s="155"/>
    </row>
    <row r="75" s="154" customFormat="1" ht="26.25" customHeight="1" spans="14:14">
      <c r="N75" s="155"/>
    </row>
    <row r="76" s="154" customFormat="1" ht="26.25" customHeight="1" spans="14:14">
      <c r="N76" s="155"/>
    </row>
    <row r="77" s="154" customFormat="1" ht="26.25" customHeight="1" spans="14:14">
      <c r="N77" s="155"/>
    </row>
    <row r="78" s="154" customFormat="1" ht="26.25" customHeight="1" spans="14:14">
      <c r="N78" s="155"/>
    </row>
    <row r="79" s="154" customFormat="1" ht="26.25" customHeight="1" spans="14:14">
      <c r="N79" s="155"/>
    </row>
    <row r="80" s="154" customFormat="1" ht="26.25" customHeight="1" spans="14:14">
      <c r="N80" s="155"/>
    </row>
    <row r="81" s="154" customFormat="1" ht="26.25" customHeight="1" spans="14:14">
      <c r="N81" s="155"/>
    </row>
    <row r="82" s="154" customFormat="1" ht="26.25" customHeight="1" spans="14:14">
      <c r="N82" s="155"/>
    </row>
    <row r="83" s="154" customFormat="1" ht="26.25" customHeight="1" spans="14:14">
      <c r="N83" s="155"/>
    </row>
    <row r="84" s="154" customFormat="1" ht="26.25" customHeight="1" spans="14:14">
      <c r="N84" s="155"/>
    </row>
    <row r="85" s="154" customFormat="1" ht="26.25" customHeight="1" spans="14:14">
      <c r="N85" s="155"/>
    </row>
    <row r="86" s="154" customFormat="1" ht="26.25" customHeight="1" spans="14:14">
      <c r="N86" s="155"/>
    </row>
    <row r="87" s="154" customFormat="1" ht="26.25" customHeight="1" spans="14:14">
      <c r="N87" s="155"/>
    </row>
    <row r="88" s="154" customFormat="1" ht="26.25" customHeight="1" spans="14:14">
      <c r="N88" s="155"/>
    </row>
    <row r="89" s="154" customFormat="1" ht="26.25" customHeight="1" spans="14:14">
      <c r="N89" s="155"/>
    </row>
    <row r="90" s="154" customFormat="1" ht="26.25" customHeight="1" spans="14:14">
      <c r="N90" s="155"/>
    </row>
    <row r="91" s="154" customFormat="1" ht="26.25" customHeight="1" spans="14:14">
      <c r="N91" s="155"/>
    </row>
    <row r="92" s="154" customFormat="1" ht="26.25" customHeight="1" spans="14:14">
      <c r="N92" s="155"/>
    </row>
    <row r="93" s="154" customFormat="1" ht="26.25" customHeight="1" spans="14:14">
      <c r="N93" s="155"/>
    </row>
    <row r="94" s="154" customFormat="1" ht="26.25" customHeight="1" spans="14:14">
      <c r="N94" s="155"/>
    </row>
    <row r="95" s="154" customFormat="1" ht="26.25" customHeight="1" spans="14:14">
      <c r="N95" s="155"/>
    </row>
    <row r="96" s="154" customFormat="1" ht="26.25" customHeight="1" spans="14:14">
      <c r="N96" s="155"/>
    </row>
    <row r="97" s="154" customFormat="1" ht="26.25" customHeight="1" spans="14:14">
      <c r="N97" s="155"/>
    </row>
    <row r="98" s="154" customFormat="1" ht="26.25" customHeight="1" spans="14:14">
      <c r="N98" s="155"/>
    </row>
    <row r="99" s="154" customFormat="1" ht="26.25" customHeight="1" spans="14:14">
      <c r="N99" s="155"/>
    </row>
    <row r="100" s="154" customFormat="1" ht="26.25" customHeight="1" spans="14:14">
      <c r="N100" s="155"/>
    </row>
    <row r="101" s="154" customFormat="1" ht="26.25" customHeight="1" spans="14:14">
      <c r="N101" s="155"/>
    </row>
    <row r="102" s="154" customFormat="1" ht="26.25" customHeight="1" spans="14:14">
      <c r="N102" s="155"/>
    </row>
    <row r="103" s="154" customFormat="1" ht="26.25" customHeight="1" spans="14:14">
      <c r="N103" s="155"/>
    </row>
    <row r="104" s="154" customFormat="1" ht="26.25" customHeight="1" spans="14:14">
      <c r="N104" s="155"/>
    </row>
    <row r="105" s="154" customFormat="1" ht="26.25" customHeight="1" spans="14:14">
      <c r="N105" s="155"/>
    </row>
    <row r="106" s="154" customFormat="1" ht="26.25" customHeight="1" spans="14:14">
      <c r="N106" s="155"/>
    </row>
    <row r="107" s="154" customFormat="1" ht="26.25" customHeight="1" spans="14:14">
      <c r="N107" s="155"/>
    </row>
    <row r="108" s="154" customFormat="1" ht="26.25" customHeight="1" spans="14:14">
      <c r="N108" s="155"/>
    </row>
    <row r="109" s="154" customFormat="1" ht="26.25" customHeight="1" spans="14:14">
      <c r="N109" s="155"/>
    </row>
    <row r="110" s="154" customFormat="1" ht="26.25" customHeight="1" spans="14:14">
      <c r="N110" s="155"/>
    </row>
    <row r="111" s="154" customFormat="1" ht="26.25" customHeight="1" spans="14:14">
      <c r="N111" s="155"/>
    </row>
    <row r="112" s="154" customFormat="1" ht="26.25" customHeight="1" spans="14:14">
      <c r="N112" s="155"/>
    </row>
    <row r="113" s="154" customFormat="1" ht="26.25" customHeight="1" spans="14:14">
      <c r="N113" s="155"/>
    </row>
    <row r="114" s="154" customFormat="1" ht="26.25" customHeight="1" spans="14:14">
      <c r="N114" s="155"/>
    </row>
    <row r="115" s="154" customFormat="1" ht="26.25" customHeight="1" spans="14:14">
      <c r="N115" s="155"/>
    </row>
    <row r="116" s="154" customFormat="1" ht="26.25" customHeight="1" spans="14:14">
      <c r="N116" s="155"/>
    </row>
    <row r="117" s="154" customFormat="1" ht="26.25" customHeight="1" spans="14:14">
      <c r="N117" s="155"/>
    </row>
    <row r="118" s="154" customFormat="1" ht="26.25" customHeight="1" spans="14:14">
      <c r="N118" s="155"/>
    </row>
    <row r="119" s="154" customFormat="1" ht="26.25" customHeight="1" spans="14:14">
      <c r="N119" s="155"/>
    </row>
    <row r="120" s="154" customFormat="1" ht="26.25" customHeight="1" spans="14:14">
      <c r="N120" s="155"/>
    </row>
    <row r="121" s="154" customFormat="1" ht="26.25" customHeight="1" spans="14:14">
      <c r="N121" s="155"/>
    </row>
    <row r="122" s="154" customFormat="1" ht="26.25" customHeight="1" spans="14:14">
      <c r="N122" s="155"/>
    </row>
    <row r="123" s="154" customFormat="1" ht="26.25" customHeight="1" spans="14:14">
      <c r="N123" s="155"/>
    </row>
    <row r="124" s="154" customFormat="1" ht="26.25" customHeight="1" spans="14:14">
      <c r="N124" s="155"/>
    </row>
    <row r="125" s="154" customFormat="1" ht="26.25" customHeight="1" spans="14:14">
      <c r="N125" s="155"/>
    </row>
    <row r="126" s="154" customFormat="1" ht="26.25" customHeight="1" spans="14:14">
      <c r="N126" s="155"/>
    </row>
    <row r="127" s="154" customFormat="1" ht="26.25" customHeight="1" spans="14:14">
      <c r="N127" s="155"/>
    </row>
    <row r="128" s="154" customFormat="1" ht="26.25" customHeight="1" spans="14:14">
      <c r="N128" s="155"/>
    </row>
    <row r="129" s="154" customFormat="1" ht="26.25" customHeight="1" spans="14:14">
      <c r="N129" s="155"/>
    </row>
    <row r="130" s="154" customFormat="1" ht="26.25" customHeight="1" spans="14:14">
      <c r="N130" s="155"/>
    </row>
    <row r="131" s="154" customFormat="1" ht="26.25" customHeight="1" spans="14:14">
      <c r="N131" s="155"/>
    </row>
    <row r="132" s="154" customFormat="1" ht="26.25" customHeight="1" spans="14:14">
      <c r="N132" s="155"/>
    </row>
    <row r="133" s="154" customFormat="1" ht="26.25" customHeight="1" spans="14:14">
      <c r="N133" s="155"/>
    </row>
    <row r="134" s="154" customFormat="1" ht="26.25" customHeight="1" spans="14:14">
      <c r="N134" s="155"/>
    </row>
    <row r="135" s="154" customFormat="1" ht="26.25" customHeight="1" spans="14:14">
      <c r="N135" s="155"/>
    </row>
    <row r="136" s="154" customFormat="1" ht="26.25" customHeight="1" spans="14:14">
      <c r="N136" s="155"/>
    </row>
    <row r="137" s="154" customFormat="1" ht="26.25" customHeight="1" spans="14:14">
      <c r="N137" s="155"/>
    </row>
    <row r="138" s="154" customFormat="1" ht="26.25" customHeight="1" spans="14:14">
      <c r="N138" s="155"/>
    </row>
    <row r="139" s="154" customFormat="1" ht="26.25" customHeight="1" spans="14:14">
      <c r="N139" s="155"/>
    </row>
    <row r="140" s="154" customFormat="1" ht="26.25" customHeight="1" spans="14:14">
      <c r="N140" s="155"/>
    </row>
    <row r="141" s="154" customFormat="1" ht="26.25" customHeight="1" spans="14:14">
      <c r="N141" s="155"/>
    </row>
    <row r="142" s="154" customFormat="1" ht="26.25" customHeight="1" spans="14:14">
      <c r="N142" s="155"/>
    </row>
    <row r="143" s="154" customFormat="1" ht="26.25" customHeight="1" spans="14:14">
      <c r="N143" s="155"/>
    </row>
    <row r="144" s="154" customFormat="1" ht="26.25" customHeight="1" spans="14:14">
      <c r="N144" s="155"/>
    </row>
    <row r="145" s="154" customFormat="1" ht="26.25" customHeight="1" spans="14:14">
      <c r="N145" s="155"/>
    </row>
    <row r="146" s="154" customFormat="1" ht="26.25" customHeight="1" spans="14:14">
      <c r="N146" s="155"/>
    </row>
    <row r="147" s="154" customFormat="1" ht="26.25" customHeight="1" spans="14:14">
      <c r="N147" s="155"/>
    </row>
    <row r="148" s="154" customFormat="1" ht="26.25" customHeight="1" spans="14:14">
      <c r="N148" s="155"/>
    </row>
    <row r="149" s="154" customFormat="1" ht="26.25" customHeight="1" spans="14:14">
      <c r="N149" s="155"/>
    </row>
    <row r="150" s="154" customFormat="1" ht="26.25" customHeight="1" spans="14:14">
      <c r="N150" s="155"/>
    </row>
    <row r="151" s="154" customFormat="1" ht="26.25" customHeight="1" spans="14:14">
      <c r="N151" s="155"/>
    </row>
    <row r="152" s="154" customFormat="1" ht="19.9" customHeight="1" spans="14:14">
      <c r="N152" s="155"/>
    </row>
    <row r="153" s="154" customFormat="1" ht="19.9" customHeight="1" spans="14:14">
      <c r="N153" s="155"/>
    </row>
    <row r="154" s="154" customFormat="1" ht="19.9" customHeight="1" spans="14:14">
      <c r="N154" s="155"/>
    </row>
    <row r="155" s="154" customFormat="1" ht="19.9" customHeight="1" spans="14:14">
      <c r="N155" s="15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ignoredErrors>
    <ignoredError sqref="D7 J7 G7 M7 P7"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zoomScaleSheetLayoutView="60" workbookViewId="0">
      <selection activeCell="I6" sqref="I6"/>
    </sheetView>
  </sheetViews>
  <sheetFormatPr defaultColWidth="8" defaultRowHeight="12.75" outlineLevelCol="3"/>
  <cols>
    <col min="1" max="1" width="20.875" style="28" customWidth="1"/>
    <col min="2" max="2" width="13.75" style="28" customWidth="1"/>
    <col min="3" max="3" width="19.875" style="28" customWidth="1"/>
    <col min="4" max="4" width="101.125" style="28" customWidth="1"/>
    <col min="5" max="5" width="8.54166666666667" style="28"/>
    <col min="6" max="16384" width="8" style="28"/>
  </cols>
  <sheetData>
    <row r="1" ht="27" spans="3:3">
      <c r="C1" s="29" t="s">
        <v>560</v>
      </c>
    </row>
    <row r="2" s="148" customFormat="1" ht="14.25" spans="4:4">
      <c r="D2" s="149" t="s">
        <v>561</v>
      </c>
    </row>
    <row r="3" s="148" customFormat="1" ht="14.25" spans="1:4">
      <c r="A3" s="93" t="s">
        <v>2</v>
      </c>
      <c r="D3" s="149" t="s">
        <v>562</v>
      </c>
    </row>
    <row r="4" ht="309" customHeight="1" spans="1:4">
      <c r="A4" s="150" t="s">
        <v>563</v>
      </c>
      <c r="B4" s="151" t="s">
        <v>564</v>
      </c>
      <c r="C4" s="151" t="s">
        <v>565</v>
      </c>
      <c r="D4" s="152" t="s">
        <v>566</v>
      </c>
    </row>
    <row r="5" ht="34" customHeight="1" spans="1:4">
      <c r="A5" s="131" t="s">
        <v>565</v>
      </c>
      <c r="B5" s="122" t="s">
        <v>567</v>
      </c>
      <c r="C5" s="122" t="s">
        <v>565</v>
      </c>
      <c r="D5" s="152" t="s">
        <v>568</v>
      </c>
    </row>
    <row r="6" ht="141" customHeight="1" spans="1:4">
      <c r="A6" s="131" t="s">
        <v>565</v>
      </c>
      <c r="B6" s="122" t="s">
        <v>569</v>
      </c>
      <c r="C6" s="122" t="s">
        <v>565</v>
      </c>
      <c r="D6" s="152" t="s">
        <v>570</v>
      </c>
    </row>
    <row r="7" ht="51" customHeight="1" spans="1:4">
      <c r="A7" s="131" t="s">
        <v>565</v>
      </c>
      <c r="B7" s="122" t="s">
        <v>571</v>
      </c>
      <c r="C7" s="122" t="s">
        <v>565</v>
      </c>
      <c r="D7" s="152" t="s">
        <v>572</v>
      </c>
    </row>
    <row r="8" ht="86" customHeight="1" spans="1:4">
      <c r="A8" s="131" t="s">
        <v>565</v>
      </c>
      <c r="B8" s="122" t="s">
        <v>573</v>
      </c>
      <c r="C8" s="122" t="s">
        <v>565</v>
      </c>
      <c r="D8" s="152" t="s">
        <v>574</v>
      </c>
    </row>
    <row r="9" ht="42" customHeight="1" spans="1:4">
      <c r="A9" s="131" t="s">
        <v>575</v>
      </c>
      <c r="B9" s="122" t="s">
        <v>576</v>
      </c>
      <c r="C9" s="122" t="s">
        <v>565</v>
      </c>
      <c r="D9" s="152" t="s">
        <v>577</v>
      </c>
    </row>
    <row r="10" ht="64" customHeight="1" spans="1:4">
      <c r="A10" s="131" t="s">
        <v>565</v>
      </c>
      <c r="B10" s="122" t="s">
        <v>578</v>
      </c>
      <c r="C10" s="8" t="s">
        <v>579</v>
      </c>
      <c r="D10" s="152" t="s">
        <v>580</v>
      </c>
    </row>
    <row r="11" ht="33" customHeight="1" spans="1:4">
      <c r="A11" s="131" t="s">
        <v>565</v>
      </c>
      <c r="B11" s="122" t="s">
        <v>565</v>
      </c>
      <c r="C11" s="8" t="s">
        <v>581</v>
      </c>
      <c r="D11" s="152" t="s">
        <v>582</v>
      </c>
    </row>
    <row r="12" ht="29" customHeight="1" spans="1:4">
      <c r="A12" s="131" t="s">
        <v>583</v>
      </c>
      <c r="B12" s="122" t="s">
        <v>565</v>
      </c>
      <c r="C12" s="122" t="s">
        <v>565</v>
      </c>
      <c r="D12" s="152" t="s">
        <v>584</v>
      </c>
    </row>
    <row r="13" ht="199" customHeight="1" spans="1:4">
      <c r="A13" s="131" t="s">
        <v>585</v>
      </c>
      <c r="B13" s="122" t="s">
        <v>565</v>
      </c>
      <c r="C13" s="122" t="s">
        <v>565</v>
      </c>
      <c r="D13" s="152" t="s">
        <v>586</v>
      </c>
    </row>
    <row r="14" ht="23.1" customHeight="1" spans="1:4">
      <c r="A14" s="131" t="s">
        <v>587</v>
      </c>
      <c r="B14" s="122" t="s">
        <v>565</v>
      </c>
      <c r="C14" s="122" t="s">
        <v>565</v>
      </c>
      <c r="D14" s="152" t="s">
        <v>588</v>
      </c>
    </row>
    <row r="15" ht="76" customHeight="1" spans="1:4">
      <c r="A15" s="131" t="s">
        <v>589</v>
      </c>
      <c r="B15" s="122" t="s">
        <v>565</v>
      </c>
      <c r="C15" s="122" t="s">
        <v>565</v>
      </c>
      <c r="D15" s="152" t="s">
        <v>590</v>
      </c>
    </row>
    <row r="16" ht="23.1" customHeight="1" spans="1:4">
      <c r="A16" s="131" t="s">
        <v>591</v>
      </c>
      <c r="B16" s="122" t="s">
        <v>565</v>
      </c>
      <c r="C16" s="122" t="s">
        <v>565</v>
      </c>
      <c r="D16" s="44" t="s">
        <v>592</v>
      </c>
    </row>
    <row r="17" spans="1:1">
      <c r="A17" s="147"/>
    </row>
  </sheetData>
  <mergeCells count="14">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pageSetup paperSize="9"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zoomScaleSheetLayoutView="60" workbookViewId="0">
      <selection activeCell="C8" sqref="C8:H9"/>
    </sheetView>
  </sheetViews>
  <sheetFormatPr defaultColWidth="8" defaultRowHeight="12.75"/>
  <cols>
    <col min="1" max="1" width="26" style="28" customWidth="1"/>
    <col min="2" max="2" width="14" style="28" customWidth="1"/>
    <col min="3" max="3" width="32.75" style="28" customWidth="1"/>
    <col min="4" max="4" width="19.625" style="28" customWidth="1"/>
    <col min="5" max="5" width="18.5" style="28" customWidth="1"/>
    <col min="6" max="6" width="20.25" style="28" customWidth="1"/>
    <col min="7" max="7" width="20.875" style="28" customWidth="1"/>
    <col min="8" max="8" width="24.75" style="28" customWidth="1"/>
    <col min="9" max="9" width="24.875" style="28" customWidth="1"/>
    <col min="10" max="10" width="8.54166666666667" style="28"/>
    <col min="11" max="16384" width="8" style="28"/>
  </cols>
  <sheetData>
    <row r="1" ht="27" spans="6:6">
      <c r="F1" s="29" t="s">
        <v>593</v>
      </c>
    </row>
    <row r="2" ht="18" customHeight="1" spans="1:9">
      <c r="A2" s="92"/>
      <c r="F2" s="2"/>
      <c r="I2" s="93" t="s">
        <v>594</v>
      </c>
    </row>
    <row r="3" ht="18" customHeight="1" spans="1:9">
      <c r="A3" s="93" t="s">
        <v>2</v>
      </c>
      <c r="I3" s="93" t="s">
        <v>562</v>
      </c>
    </row>
    <row r="4" ht="20" customHeight="1" spans="1:9">
      <c r="A4" s="4" t="s">
        <v>595</v>
      </c>
      <c r="B4" s="6" t="s">
        <v>596</v>
      </c>
      <c r="C4" s="6"/>
      <c r="D4" s="6"/>
      <c r="E4" s="6"/>
      <c r="F4" s="6"/>
      <c r="G4" s="6"/>
      <c r="H4" s="6"/>
      <c r="I4" s="6"/>
    </row>
    <row r="5" ht="20" customHeight="1" spans="1:9">
      <c r="A5" s="7" t="s">
        <v>597</v>
      </c>
      <c r="B5" s="8" t="s">
        <v>565</v>
      </c>
      <c r="C5" s="8" t="s">
        <v>565</v>
      </c>
      <c r="D5" s="8" t="s">
        <v>565</v>
      </c>
      <c r="E5" s="8" t="s">
        <v>565</v>
      </c>
      <c r="F5" s="8" t="s">
        <v>565</v>
      </c>
      <c r="G5" s="8" t="s">
        <v>565</v>
      </c>
      <c r="H5" s="8" t="s">
        <v>598</v>
      </c>
      <c r="I5" s="8" t="s">
        <v>565</v>
      </c>
    </row>
    <row r="6" ht="93" customHeight="1" spans="1:9">
      <c r="A6" s="131" t="s">
        <v>599</v>
      </c>
      <c r="B6" s="122" t="s">
        <v>600</v>
      </c>
      <c r="C6" s="39" t="s">
        <v>601</v>
      </c>
      <c r="D6" s="39"/>
      <c r="E6" s="39"/>
      <c r="F6" s="39"/>
      <c r="G6" s="39"/>
      <c r="H6" s="39"/>
      <c r="I6" s="78" t="s">
        <v>602</v>
      </c>
    </row>
    <row r="7" ht="93" customHeight="1" spans="1:9">
      <c r="A7" s="131" t="s">
        <v>565</v>
      </c>
      <c r="B7" s="122" t="s">
        <v>565</v>
      </c>
      <c r="C7" s="39"/>
      <c r="D7" s="39"/>
      <c r="E7" s="39"/>
      <c r="F7" s="39"/>
      <c r="G7" s="39"/>
      <c r="H7" s="39"/>
      <c r="I7" s="78" t="s">
        <v>565</v>
      </c>
    </row>
    <row r="8" ht="75" customHeight="1" spans="1:9">
      <c r="A8" s="131" t="s">
        <v>565</v>
      </c>
      <c r="B8" s="122" t="s">
        <v>603</v>
      </c>
      <c r="C8" s="39" t="s">
        <v>604</v>
      </c>
      <c r="D8" s="39"/>
      <c r="E8" s="39"/>
      <c r="F8" s="39"/>
      <c r="G8" s="39"/>
      <c r="H8" s="39"/>
      <c r="I8" s="71" t="s">
        <v>605</v>
      </c>
    </row>
    <row r="9" ht="75" customHeight="1" spans="1:9">
      <c r="A9" s="131" t="s">
        <v>565</v>
      </c>
      <c r="B9" s="122" t="s">
        <v>565</v>
      </c>
      <c r="C9" s="39"/>
      <c r="D9" s="39"/>
      <c r="E9" s="39"/>
      <c r="F9" s="39"/>
      <c r="G9" s="39"/>
      <c r="H9" s="39"/>
      <c r="I9" s="71" t="s">
        <v>565</v>
      </c>
    </row>
    <row r="10" ht="20" customHeight="1" spans="1:9">
      <c r="A10" s="132" t="s">
        <v>606</v>
      </c>
      <c r="B10" s="133" t="s">
        <v>565</v>
      </c>
      <c r="C10" s="133" t="s">
        <v>565</v>
      </c>
      <c r="D10" s="133" t="s">
        <v>565</v>
      </c>
      <c r="E10" s="133" t="s">
        <v>565</v>
      </c>
      <c r="F10" s="133" t="s">
        <v>565</v>
      </c>
      <c r="G10" s="133" t="s">
        <v>565</v>
      </c>
      <c r="H10" s="133" t="s">
        <v>565</v>
      </c>
      <c r="I10" s="133" t="s">
        <v>565</v>
      </c>
    </row>
    <row r="11" ht="20" customHeight="1" spans="1:9">
      <c r="A11" s="7" t="s">
        <v>607</v>
      </c>
      <c r="B11" s="8" t="s">
        <v>608</v>
      </c>
      <c r="C11" s="8" t="s">
        <v>565</v>
      </c>
      <c r="D11" s="8" t="s">
        <v>565</v>
      </c>
      <c r="E11" s="8" t="s">
        <v>565</v>
      </c>
      <c r="F11" s="8" t="s">
        <v>609</v>
      </c>
      <c r="G11" s="8" t="s">
        <v>609</v>
      </c>
      <c r="H11" s="8" t="s">
        <v>565</v>
      </c>
      <c r="I11" s="8" t="s">
        <v>565</v>
      </c>
    </row>
    <row r="12" ht="54" customHeight="1" spans="1:9">
      <c r="A12" s="7">
        <v>2023</v>
      </c>
      <c r="B12" s="134" t="s">
        <v>610</v>
      </c>
      <c r="C12" s="134" t="s">
        <v>565</v>
      </c>
      <c r="D12" s="134" t="s">
        <v>565</v>
      </c>
      <c r="E12" s="134" t="s">
        <v>565</v>
      </c>
      <c r="F12" s="71" t="s">
        <v>611</v>
      </c>
      <c r="G12" s="71" t="s">
        <v>565</v>
      </c>
      <c r="H12" s="71" t="s">
        <v>565</v>
      </c>
      <c r="I12" s="71" t="s">
        <v>565</v>
      </c>
    </row>
    <row r="13" ht="54" customHeight="1" spans="1:9">
      <c r="A13" s="7" t="s">
        <v>565</v>
      </c>
      <c r="B13" s="134" t="s">
        <v>565</v>
      </c>
      <c r="C13" s="134" t="s">
        <v>565</v>
      </c>
      <c r="D13" s="134" t="s">
        <v>565</v>
      </c>
      <c r="E13" s="134" t="s">
        <v>565</v>
      </c>
      <c r="F13" s="71" t="s">
        <v>565</v>
      </c>
      <c r="G13" s="71" t="s">
        <v>565</v>
      </c>
      <c r="H13" s="71" t="s">
        <v>565</v>
      </c>
      <c r="I13" s="71" t="s">
        <v>565</v>
      </c>
    </row>
    <row r="14" ht="54" customHeight="1" spans="1:9">
      <c r="A14" s="7">
        <v>2024</v>
      </c>
      <c r="B14" s="134" t="s">
        <v>612</v>
      </c>
      <c r="C14" s="134" t="s">
        <v>565</v>
      </c>
      <c r="D14" s="134" t="s">
        <v>565</v>
      </c>
      <c r="E14" s="134" t="s">
        <v>565</v>
      </c>
      <c r="F14" s="135" t="s">
        <v>613</v>
      </c>
      <c r="G14" s="9" t="s">
        <v>565</v>
      </c>
      <c r="H14" s="9" t="s">
        <v>565</v>
      </c>
      <c r="I14" s="9" t="s">
        <v>565</v>
      </c>
    </row>
    <row r="15" ht="54" customHeight="1" spans="1:9">
      <c r="A15" s="7" t="s">
        <v>565</v>
      </c>
      <c r="B15" s="134" t="s">
        <v>565</v>
      </c>
      <c r="C15" s="134" t="s">
        <v>565</v>
      </c>
      <c r="D15" s="134" t="s">
        <v>565</v>
      </c>
      <c r="E15" s="134" t="s">
        <v>565</v>
      </c>
      <c r="F15" s="9" t="s">
        <v>565</v>
      </c>
      <c r="G15" s="9" t="s">
        <v>565</v>
      </c>
      <c r="H15" s="9" t="s">
        <v>565</v>
      </c>
      <c r="I15" s="9" t="s">
        <v>565</v>
      </c>
    </row>
    <row r="16" ht="54" customHeight="1" spans="1:9">
      <c r="A16" s="7">
        <v>2025</v>
      </c>
      <c r="B16" s="134" t="s">
        <v>614</v>
      </c>
      <c r="C16" s="134" t="s">
        <v>565</v>
      </c>
      <c r="D16" s="134" t="s">
        <v>565</v>
      </c>
      <c r="E16" s="134" t="s">
        <v>565</v>
      </c>
      <c r="F16" s="135" t="s">
        <v>613</v>
      </c>
      <c r="G16" s="9" t="s">
        <v>565</v>
      </c>
      <c r="H16" s="9" t="s">
        <v>565</v>
      </c>
      <c r="I16" s="9" t="s">
        <v>565</v>
      </c>
    </row>
    <row r="17" ht="54" customHeight="1" spans="1:9">
      <c r="A17" s="7" t="s">
        <v>565</v>
      </c>
      <c r="B17" s="134" t="s">
        <v>565</v>
      </c>
      <c r="C17" s="134" t="s">
        <v>565</v>
      </c>
      <c r="D17" s="134" t="s">
        <v>565</v>
      </c>
      <c r="E17" s="134" t="s">
        <v>565</v>
      </c>
      <c r="F17" s="9" t="s">
        <v>565</v>
      </c>
      <c r="G17" s="9" t="s">
        <v>565</v>
      </c>
      <c r="H17" s="9" t="s">
        <v>565</v>
      </c>
      <c r="I17" s="9" t="s">
        <v>565</v>
      </c>
    </row>
    <row r="18" ht="20" customHeight="1" spans="1:9">
      <c r="A18" s="132" t="s">
        <v>615</v>
      </c>
      <c r="B18" s="133" t="s">
        <v>565</v>
      </c>
      <c r="C18" s="133" t="s">
        <v>565</v>
      </c>
      <c r="D18" s="133" t="s">
        <v>565</v>
      </c>
      <c r="E18" s="133" t="s">
        <v>565</v>
      </c>
      <c r="F18" s="133" t="s">
        <v>565</v>
      </c>
      <c r="G18" s="133" t="s">
        <v>565</v>
      </c>
      <c r="H18" s="133" t="s">
        <v>565</v>
      </c>
      <c r="I18" s="133" t="s">
        <v>565</v>
      </c>
    </row>
    <row r="19" ht="20" customHeight="1" spans="1:9">
      <c r="A19" s="7" t="s">
        <v>616</v>
      </c>
      <c r="B19" s="8" t="s">
        <v>617</v>
      </c>
      <c r="C19" s="8" t="s">
        <v>618</v>
      </c>
      <c r="D19" s="8" t="s">
        <v>619</v>
      </c>
      <c r="E19" s="8" t="s">
        <v>565</v>
      </c>
      <c r="F19" s="8" t="s">
        <v>565</v>
      </c>
      <c r="G19" s="102" t="s">
        <v>620</v>
      </c>
      <c r="H19" s="8" t="s">
        <v>621</v>
      </c>
      <c r="I19" s="102" t="s">
        <v>622</v>
      </c>
    </row>
    <row r="20" ht="20" customHeight="1" spans="1:9">
      <c r="A20" s="7" t="s">
        <v>565</v>
      </c>
      <c r="B20" s="8" t="s">
        <v>565</v>
      </c>
      <c r="C20" s="8" t="s">
        <v>565</v>
      </c>
      <c r="D20" s="8" t="s">
        <v>623</v>
      </c>
      <c r="E20" s="8" t="s">
        <v>624</v>
      </c>
      <c r="F20" s="8" t="s">
        <v>625</v>
      </c>
      <c r="G20" s="102" t="s">
        <v>626</v>
      </c>
      <c r="H20" s="8" t="s">
        <v>565</v>
      </c>
      <c r="I20" s="102" t="s">
        <v>565</v>
      </c>
    </row>
    <row r="21" ht="38" customHeight="1" spans="1:10">
      <c r="A21" s="136" t="s">
        <v>627</v>
      </c>
      <c r="B21" s="137" t="s">
        <v>628</v>
      </c>
      <c r="C21" s="136" t="s">
        <v>629</v>
      </c>
      <c r="D21" s="11">
        <v>1090.08</v>
      </c>
      <c r="E21" s="11">
        <v>1090.08</v>
      </c>
      <c r="F21" s="11">
        <v>0</v>
      </c>
      <c r="G21" s="11">
        <v>1090.08</v>
      </c>
      <c r="H21" s="11">
        <v>100</v>
      </c>
      <c r="I21" s="78">
        <v>100</v>
      </c>
      <c r="J21" s="28" t="s">
        <v>565</v>
      </c>
    </row>
    <row r="22" ht="78" customHeight="1" spans="1:9">
      <c r="A22" s="136" t="s">
        <v>630</v>
      </c>
      <c r="B22" s="137" t="s">
        <v>628</v>
      </c>
      <c r="C22" s="136" t="s">
        <v>631</v>
      </c>
      <c r="D22" s="11">
        <v>443.96</v>
      </c>
      <c r="E22" s="11">
        <v>443.96</v>
      </c>
      <c r="F22" s="11">
        <v>0</v>
      </c>
      <c r="G22" s="11">
        <v>134</v>
      </c>
      <c r="H22" s="11">
        <v>30.18</v>
      </c>
      <c r="I22" s="78" t="s">
        <v>632</v>
      </c>
    </row>
    <row r="23" ht="38" customHeight="1" spans="1:9">
      <c r="A23" s="136" t="s">
        <v>633</v>
      </c>
      <c r="B23" s="137" t="s">
        <v>628</v>
      </c>
      <c r="C23" s="136" t="s">
        <v>634</v>
      </c>
      <c r="D23" s="11">
        <v>2257.59</v>
      </c>
      <c r="E23" s="11">
        <v>1906.98</v>
      </c>
      <c r="F23" s="11">
        <v>350.61</v>
      </c>
      <c r="G23" s="11">
        <v>1188.63</v>
      </c>
      <c r="H23" s="11">
        <v>52.65</v>
      </c>
      <c r="I23" s="136" t="s">
        <v>635</v>
      </c>
    </row>
    <row r="24" ht="38" customHeight="1" spans="1:9">
      <c r="A24" s="136" t="s">
        <v>636</v>
      </c>
      <c r="B24" s="137" t="s">
        <v>628</v>
      </c>
      <c r="C24" s="136" t="s">
        <v>637</v>
      </c>
      <c r="D24" s="11">
        <v>49</v>
      </c>
      <c r="E24" s="11">
        <v>49</v>
      </c>
      <c r="F24" s="11">
        <v>0</v>
      </c>
      <c r="G24" s="11">
        <v>49</v>
      </c>
      <c r="H24" s="11">
        <v>100</v>
      </c>
      <c r="I24" s="78" t="s">
        <v>565</v>
      </c>
    </row>
    <row r="25" ht="20" customHeight="1" spans="1:9">
      <c r="A25" s="132" t="s">
        <v>638</v>
      </c>
      <c r="B25" s="133" t="s">
        <v>565</v>
      </c>
      <c r="C25" s="133" t="s">
        <v>565</v>
      </c>
      <c r="D25" s="133" t="s">
        <v>565</v>
      </c>
      <c r="E25" s="133" t="s">
        <v>565</v>
      </c>
      <c r="F25" s="133" t="s">
        <v>565</v>
      </c>
      <c r="G25" s="133" t="s">
        <v>565</v>
      </c>
      <c r="H25" s="133" t="s">
        <v>565</v>
      </c>
      <c r="I25" s="133" t="s">
        <v>565</v>
      </c>
    </row>
    <row r="26" ht="20" customHeight="1" spans="1:9">
      <c r="A26" s="7" t="s">
        <v>639</v>
      </c>
      <c r="B26" s="8" t="s">
        <v>640</v>
      </c>
      <c r="C26" s="8" t="s">
        <v>641</v>
      </c>
      <c r="D26" s="8" t="s">
        <v>642</v>
      </c>
      <c r="E26" s="8" t="s">
        <v>643</v>
      </c>
      <c r="F26" s="8" t="s">
        <v>644</v>
      </c>
      <c r="G26" s="8" t="s">
        <v>645</v>
      </c>
      <c r="H26" s="8" t="s">
        <v>646</v>
      </c>
      <c r="I26" s="8" t="s">
        <v>565</v>
      </c>
    </row>
    <row r="27" ht="20" customHeight="1" spans="1:9">
      <c r="A27" s="22" t="s">
        <v>647</v>
      </c>
      <c r="B27" s="9" t="s">
        <v>648</v>
      </c>
      <c r="C27" s="138" t="s">
        <v>649</v>
      </c>
      <c r="D27" s="139" t="s">
        <v>650</v>
      </c>
      <c r="E27" s="139" t="s">
        <v>49</v>
      </c>
      <c r="F27" s="139" t="s">
        <v>651</v>
      </c>
      <c r="G27" s="139">
        <v>11</v>
      </c>
      <c r="H27" s="78" t="s">
        <v>565</v>
      </c>
      <c r="I27" s="78" t="s">
        <v>565</v>
      </c>
    </row>
    <row r="28" ht="20" customHeight="1" spans="1:9">
      <c r="A28" s="22"/>
      <c r="B28" s="9" t="s">
        <v>652</v>
      </c>
      <c r="C28" s="140" t="s">
        <v>653</v>
      </c>
      <c r="D28" s="141" t="s">
        <v>654</v>
      </c>
      <c r="E28" s="141" t="s">
        <v>655</v>
      </c>
      <c r="F28" s="141" t="s">
        <v>656</v>
      </c>
      <c r="G28" s="139">
        <v>98</v>
      </c>
      <c r="H28" s="78" t="s">
        <v>565</v>
      </c>
      <c r="I28" s="78" t="s">
        <v>565</v>
      </c>
    </row>
    <row r="29" ht="20" customHeight="1" spans="1:9">
      <c r="A29" s="22"/>
      <c r="B29" s="142" t="s">
        <v>657</v>
      </c>
      <c r="C29" s="138" t="s">
        <v>658</v>
      </c>
      <c r="D29" s="139" t="s">
        <v>654</v>
      </c>
      <c r="E29" s="139">
        <v>70</v>
      </c>
      <c r="F29" s="141" t="s">
        <v>656</v>
      </c>
      <c r="G29" s="139">
        <v>71.26</v>
      </c>
      <c r="H29" s="78" t="s">
        <v>565</v>
      </c>
      <c r="I29" s="78" t="s">
        <v>565</v>
      </c>
    </row>
    <row r="30" ht="20" customHeight="1" spans="1:9">
      <c r="A30" s="24"/>
      <c r="B30" s="9" t="s">
        <v>659</v>
      </c>
      <c r="C30" s="140" t="s">
        <v>660</v>
      </c>
      <c r="D30" s="141" t="s">
        <v>654</v>
      </c>
      <c r="E30" s="141" t="s">
        <v>655</v>
      </c>
      <c r="F30" s="141" t="s">
        <v>656</v>
      </c>
      <c r="G30" s="139">
        <v>97</v>
      </c>
      <c r="H30" s="78" t="s">
        <v>565</v>
      </c>
      <c r="I30" s="78" t="s">
        <v>565</v>
      </c>
    </row>
    <row r="31" ht="20" customHeight="1" spans="1:9">
      <c r="A31" s="22" t="s">
        <v>661</v>
      </c>
      <c r="B31" s="9" t="s">
        <v>662</v>
      </c>
      <c r="C31" s="140" t="s">
        <v>663</v>
      </c>
      <c r="D31" s="143" t="s">
        <v>664</v>
      </c>
      <c r="E31" s="143" t="s">
        <v>665</v>
      </c>
      <c r="F31" s="143" t="s">
        <v>666</v>
      </c>
      <c r="G31" s="143" t="s">
        <v>667</v>
      </c>
      <c r="H31" s="78"/>
      <c r="I31" s="78"/>
    </row>
    <row r="32" ht="20" customHeight="1" spans="1:9">
      <c r="A32" s="22"/>
      <c r="B32" s="9" t="s">
        <v>668</v>
      </c>
      <c r="C32" s="140" t="s">
        <v>669</v>
      </c>
      <c r="D32" s="141" t="s">
        <v>654</v>
      </c>
      <c r="E32" s="141" t="s">
        <v>111</v>
      </c>
      <c r="F32" s="141" t="s">
        <v>656</v>
      </c>
      <c r="G32" s="139">
        <v>73</v>
      </c>
      <c r="H32" s="78"/>
      <c r="I32" s="78"/>
    </row>
    <row r="33" ht="20" customHeight="1" spans="1:9">
      <c r="A33" s="24"/>
      <c r="B33" s="9" t="s">
        <v>670</v>
      </c>
      <c r="C33" s="140" t="s">
        <v>671</v>
      </c>
      <c r="D33" s="141" t="s">
        <v>672</v>
      </c>
      <c r="E33" s="141">
        <v>4</v>
      </c>
      <c r="F33" s="141">
        <v>1</v>
      </c>
      <c r="G33" s="139">
        <v>4</v>
      </c>
      <c r="H33" s="78"/>
      <c r="I33" s="78"/>
    </row>
    <row r="34" ht="24" customHeight="1" spans="1:9">
      <c r="A34" s="24" t="s">
        <v>673</v>
      </c>
      <c r="B34" s="142" t="s">
        <v>674</v>
      </c>
      <c r="C34" s="144" t="s">
        <v>675</v>
      </c>
      <c r="D34" s="145" t="s">
        <v>654</v>
      </c>
      <c r="E34" s="145" t="s">
        <v>655</v>
      </c>
      <c r="F34" s="145" t="s">
        <v>656</v>
      </c>
      <c r="G34" s="146">
        <v>92</v>
      </c>
      <c r="H34" s="78" t="s">
        <v>565</v>
      </c>
      <c r="I34" s="78" t="s">
        <v>565</v>
      </c>
    </row>
    <row r="35" ht="20" customHeight="1" spans="1:9">
      <c r="A35" s="131" t="s">
        <v>676</v>
      </c>
      <c r="B35" s="9" t="s">
        <v>592</v>
      </c>
      <c r="C35" s="9" t="s">
        <v>565</v>
      </c>
      <c r="D35" s="9" t="s">
        <v>565</v>
      </c>
      <c r="E35" s="9" t="s">
        <v>565</v>
      </c>
      <c r="F35" s="9" t="s">
        <v>565</v>
      </c>
      <c r="G35" s="9" t="s">
        <v>565</v>
      </c>
      <c r="H35" s="9" t="s">
        <v>565</v>
      </c>
      <c r="I35" s="9" t="s">
        <v>565</v>
      </c>
    </row>
    <row r="36" spans="1:1">
      <c r="A36" s="147"/>
    </row>
  </sheetData>
  <mergeCells count="40">
    <mergeCell ref="B4:I4"/>
    <mergeCell ref="A5:G5"/>
    <mergeCell ref="H5:I5"/>
    <mergeCell ref="A10:I10"/>
    <mergeCell ref="B11:E11"/>
    <mergeCell ref="F11:I11"/>
    <mergeCell ref="A18:I18"/>
    <mergeCell ref="D19:F19"/>
    <mergeCell ref="A25:I25"/>
    <mergeCell ref="H26:I26"/>
    <mergeCell ref="H27:I27"/>
    <mergeCell ref="H28:I28"/>
    <mergeCell ref="H29:I29"/>
    <mergeCell ref="H30:I30"/>
    <mergeCell ref="H34:I34"/>
    <mergeCell ref="B35:I35"/>
    <mergeCell ref="A6:A9"/>
    <mergeCell ref="A12:A13"/>
    <mergeCell ref="A14:A15"/>
    <mergeCell ref="A16:A17"/>
    <mergeCell ref="A19:A20"/>
    <mergeCell ref="A27:A30"/>
    <mergeCell ref="A31:A33"/>
    <mergeCell ref="B6:B7"/>
    <mergeCell ref="B8:B9"/>
    <mergeCell ref="B19:B20"/>
    <mergeCell ref="C19:C20"/>
    <mergeCell ref="G19:G20"/>
    <mergeCell ref="H19:H20"/>
    <mergeCell ref="I6:I7"/>
    <mergeCell ref="I8:I9"/>
    <mergeCell ref="I19:I20"/>
    <mergeCell ref="C6:H7"/>
    <mergeCell ref="C8:H9"/>
    <mergeCell ref="B12:E13"/>
    <mergeCell ref="F12:I13"/>
    <mergeCell ref="B14:E15"/>
    <mergeCell ref="F14:I15"/>
    <mergeCell ref="B16:E17"/>
    <mergeCell ref="F16:I17"/>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A25" sqref="A25:G25"/>
    </sheetView>
  </sheetViews>
  <sheetFormatPr defaultColWidth="8" defaultRowHeight="12.75"/>
  <cols>
    <col min="1" max="2" width="14" style="28" customWidth="1"/>
    <col min="3" max="3" width="18.875" style="28" customWidth="1"/>
    <col min="4" max="9" width="14" style="28" customWidth="1"/>
    <col min="10" max="10" width="21.25" style="28" customWidth="1"/>
    <col min="11" max="16384" width="8" style="28"/>
  </cols>
  <sheetData>
    <row r="1" ht="27" spans="6:6">
      <c r="F1" s="29" t="s">
        <v>677</v>
      </c>
    </row>
    <row r="2" s="28" customFormat="1" ht="18" customHeight="1" spans="1:10">
      <c r="A2" s="92"/>
      <c r="F2" s="2"/>
      <c r="J2" s="93" t="s">
        <v>678</v>
      </c>
    </row>
    <row r="3" s="28" customFormat="1" ht="18" customHeight="1" spans="1:10">
      <c r="A3" s="93" t="s">
        <v>2</v>
      </c>
      <c r="J3" s="93" t="s">
        <v>562</v>
      </c>
    </row>
    <row r="4" ht="21.55" customHeight="1" spans="1:10">
      <c r="A4" s="4" t="s">
        <v>679</v>
      </c>
      <c r="B4" s="5" t="s">
        <v>565</v>
      </c>
      <c r="C4" s="6" t="s">
        <v>627</v>
      </c>
      <c r="D4" s="6" t="s">
        <v>565</v>
      </c>
      <c r="E4" s="6" t="s">
        <v>565</v>
      </c>
      <c r="F4" s="6" t="s">
        <v>565</v>
      </c>
      <c r="G4" s="6" t="s">
        <v>565</v>
      </c>
      <c r="H4" s="6" t="s">
        <v>565</v>
      </c>
      <c r="I4" s="6" t="s">
        <v>565</v>
      </c>
      <c r="J4" s="6" t="s">
        <v>565</v>
      </c>
    </row>
    <row r="5" ht="21.55" customHeight="1" spans="1:10">
      <c r="A5" s="7" t="s">
        <v>680</v>
      </c>
      <c r="B5" s="8" t="s">
        <v>565</v>
      </c>
      <c r="C5" s="9" t="s">
        <v>596</v>
      </c>
      <c r="D5" s="9" t="s">
        <v>565</v>
      </c>
      <c r="E5" s="9" t="s">
        <v>565</v>
      </c>
      <c r="F5" s="8" t="s">
        <v>681</v>
      </c>
      <c r="G5" s="9" t="s">
        <v>682</v>
      </c>
      <c r="H5" s="9" t="s">
        <v>565</v>
      </c>
      <c r="I5" s="9" t="s">
        <v>565</v>
      </c>
      <c r="J5" s="9" t="s">
        <v>565</v>
      </c>
    </row>
    <row r="6" ht="21.55" customHeight="1" spans="1:10">
      <c r="A6" s="10" t="s">
        <v>683</v>
      </c>
      <c r="B6" s="8" t="s">
        <v>565</v>
      </c>
      <c r="C6" s="8" t="s">
        <v>565</v>
      </c>
      <c r="D6" s="8" t="s">
        <v>684</v>
      </c>
      <c r="E6" s="8" t="s">
        <v>508</v>
      </c>
      <c r="F6" s="8" t="s">
        <v>685</v>
      </c>
      <c r="G6" s="8" t="s">
        <v>686</v>
      </c>
      <c r="H6" s="8" t="s">
        <v>687</v>
      </c>
      <c r="I6" s="8" t="s">
        <v>688</v>
      </c>
      <c r="J6" s="8" t="s">
        <v>565</v>
      </c>
    </row>
    <row r="7" ht="21.55" customHeight="1" spans="1:10">
      <c r="A7" s="7" t="s">
        <v>565</v>
      </c>
      <c r="B7" s="8" t="s">
        <v>565</v>
      </c>
      <c r="C7" s="8" t="s">
        <v>689</v>
      </c>
      <c r="D7" s="11">
        <v>1090.08</v>
      </c>
      <c r="E7" s="11">
        <v>1090.08</v>
      </c>
      <c r="F7" s="11">
        <v>1090.08</v>
      </c>
      <c r="G7" s="11">
        <v>100</v>
      </c>
      <c r="H7" s="25">
        <v>1</v>
      </c>
      <c r="I7" s="9">
        <v>100</v>
      </c>
      <c r="J7" s="9" t="s">
        <v>565</v>
      </c>
    </row>
    <row r="8" ht="21.55" customHeight="1" spans="1:10">
      <c r="A8" s="7" t="s">
        <v>565</v>
      </c>
      <c r="B8" s="8" t="s">
        <v>565</v>
      </c>
      <c r="C8" s="8" t="s">
        <v>690</v>
      </c>
      <c r="D8" s="11">
        <v>1090.08</v>
      </c>
      <c r="E8" s="11">
        <v>1090.08</v>
      </c>
      <c r="F8" s="11">
        <v>1090.08</v>
      </c>
      <c r="G8" s="11">
        <v>100</v>
      </c>
      <c r="H8" s="25">
        <v>1</v>
      </c>
      <c r="I8" s="9">
        <v>100</v>
      </c>
      <c r="J8" s="9" t="s">
        <v>565</v>
      </c>
    </row>
    <row r="9" ht="21.55" customHeight="1" spans="1:10">
      <c r="A9" s="7" t="s">
        <v>565</v>
      </c>
      <c r="B9" s="8" t="s">
        <v>565</v>
      </c>
      <c r="C9" s="8" t="s">
        <v>691</v>
      </c>
      <c r="D9" s="11" t="s">
        <v>565</v>
      </c>
      <c r="E9" s="11" t="s">
        <v>565</v>
      </c>
      <c r="F9" s="11" t="s">
        <v>565</v>
      </c>
      <c r="G9" s="11" t="s">
        <v>565</v>
      </c>
      <c r="H9" s="11" t="s">
        <v>565</v>
      </c>
      <c r="I9" s="9" t="s">
        <v>512</v>
      </c>
      <c r="J9" s="9" t="s">
        <v>565</v>
      </c>
    </row>
    <row r="10" ht="21.55" customHeight="1" spans="1:10">
      <c r="A10" s="7" t="s">
        <v>565</v>
      </c>
      <c r="B10" s="8" t="s">
        <v>565</v>
      </c>
      <c r="C10" s="8" t="s">
        <v>692</v>
      </c>
      <c r="D10" s="11" t="s">
        <v>565</v>
      </c>
      <c r="E10" s="11" t="s">
        <v>565</v>
      </c>
      <c r="F10" s="11" t="s">
        <v>565</v>
      </c>
      <c r="G10" s="11" t="s">
        <v>565</v>
      </c>
      <c r="H10" s="11" t="s">
        <v>565</v>
      </c>
      <c r="I10" s="9" t="s">
        <v>512</v>
      </c>
      <c r="J10" s="9"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20" t="s">
        <v>629</v>
      </c>
      <c r="C12" s="20" t="s">
        <v>565</v>
      </c>
      <c r="D12" s="20" t="s">
        <v>565</v>
      </c>
      <c r="E12" s="20" t="s">
        <v>565</v>
      </c>
      <c r="F12" s="20" t="s">
        <v>696</v>
      </c>
      <c r="G12" s="20" t="s">
        <v>565</v>
      </c>
      <c r="H12" s="20" t="s">
        <v>565</v>
      </c>
      <c r="I12" s="20" t="s">
        <v>565</v>
      </c>
      <c r="J12" s="20" t="s">
        <v>565</v>
      </c>
    </row>
    <row r="13" ht="42" customHeight="1" spans="1:10">
      <c r="A13" s="7" t="s">
        <v>608</v>
      </c>
      <c r="B13" s="20" t="s">
        <v>565</v>
      </c>
      <c r="C13" s="20" t="s">
        <v>565</v>
      </c>
      <c r="D13" s="20" t="s">
        <v>565</v>
      </c>
      <c r="E13" s="20" t="s">
        <v>565</v>
      </c>
      <c r="F13" s="20" t="s">
        <v>565</v>
      </c>
      <c r="G13" s="20" t="s">
        <v>565</v>
      </c>
      <c r="H13" s="20" t="s">
        <v>565</v>
      </c>
      <c r="I13" s="20" t="s">
        <v>565</v>
      </c>
      <c r="J13" s="20" t="s">
        <v>565</v>
      </c>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7" t="s">
        <v>639</v>
      </c>
      <c r="B15" s="8" t="s">
        <v>640</v>
      </c>
      <c r="C15" s="8" t="s">
        <v>641</v>
      </c>
      <c r="D15" s="8" t="s">
        <v>642</v>
      </c>
      <c r="E15" s="8" t="s">
        <v>643</v>
      </c>
      <c r="F15" s="8" t="s">
        <v>644</v>
      </c>
      <c r="G15" s="8" t="s">
        <v>565</v>
      </c>
      <c r="H15" s="8" t="s">
        <v>565</v>
      </c>
      <c r="I15" s="8" t="s">
        <v>565</v>
      </c>
      <c r="J15" s="8" t="s">
        <v>565</v>
      </c>
    </row>
    <row r="16" ht="33" customHeight="1" spans="1:10">
      <c r="A16" s="100" t="s">
        <v>647</v>
      </c>
      <c r="B16" s="9" t="s">
        <v>652</v>
      </c>
      <c r="C16" s="8" t="s">
        <v>699</v>
      </c>
      <c r="D16" s="101" t="s">
        <v>672</v>
      </c>
      <c r="E16" s="8">
        <v>100</v>
      </c>
      <c r="F16" s="8" t="s">
        <v>656</v>
      </c>
      <c r="G16" s="102" t="s">
        <v>700</v>
      </c>
      <c r="H16" s="8">
        <v>20</v>
      </c>
      <c r="I16" s="8">
        <v>20</v>
      </c>
      <c r="J16" s="8"/>
    </row>
    <row r="17" ht="33" customHeight="1" spans="1:10">
      <c r="A17" s="103"/>
      <c r="B17" s="9" t="s">
        <v>659</v>
      </c>
      <c r="C17" s="8"/>
      <c r="D17" s="101"/>
      <c r="E17" s="8"/>
      <c r="F17" s="8"/>
      <c r="G17" s="102"/>
      <c r="H17" s="8"/>
      <c r="I17" s="8"/>
      <c r="J17" s="8"/>
    </row>
    <row r="18" ht="36" customHeight="1" spans="1:10">
      <c r="A18" s="100" t="s">
        <v>661</v>
      </c>
      <c r="B18" s="11" t="s">
        <v>662</v>
      </c>
      <c r="C18" s="9" t="s">
        <v>663</v>
      </c>
      <c r="D18" s="9" t="s">
        <v>664</v>
      </c>
      <c r="E18" s="9" t="s">
        <v>665</v>
      </c>
      <c r="F18" s="9" t="s">
        <v>666</v>
      </c>
      <c r="G18" s="107" t="s">
        <v>667</v>
      </c>
      <c r="H18" s="9">
        <v>10</v>
      </c>
      <c r="I18" s="9">
        <v>10</v>
      </c>
      <c r="J18" s="9" t="s">
        <v>565</v>
      </c>
    </row>
    <row r="19" ht="41" customHeight="1" spans="1:10">
      <c r="A19" s="108"/>
      <c r="B19" s="60" t="s">
        <v>668</v>
      </c>
      <c r="C19" s="9" t="s">
        <v>701</v>
      </c>
      <c r="D19" s="9" t="s">
        <v>664</v>
      </c>
      <c r="E19" s="9" t="s">
        <v>702</v>
      </c>
      <c r="F19" s="9" t="s">
        <v>666</v>
      </c>
      <c r="G19" s="20" t="s">
        <v>703</v>
      </c>
      <c r="H19" s="9">
        <v>30</v>
      </c>
      <c r="I19" s="9">
        <v>30</v>
      </c>
      <c r="J19" s="9" t="s">
        <v>565</v>
      </c>
    </row>
    <row r="20" ht="33" customHeight="1" spans="1:10">
      <c r="A20" s="108"/>
      <c r="B20" s="9"/>
      <c r="C20" s="9" t="s">
        <v>704</v>
      </c>
      <c r="D20" s="9" t="s">
        <v>664</v>
      </c>
      <c r="E20" s="9" t="s">
        <v>665</v>
      </c>
      <c r="F20" s="9"/>
      <c r="G20" s="20" t="s">
        <v>705</v>
      </c>
      <c r="H20" s="9">
        <v>30</v>
      </c>
      <c r="I20" s="9">
        <v>30</v>
      </c>
      <c r="J20" s="9"/>
    </row>
    <row r="21" ht="21.55" customHeight="1" spans="1:10">
      <c r="A21" s="103" t="s">
        <v>673</v>
      </c>
      <c r="B21" s="11" t="s">
        <v>674</v>
      </c>
      <c r="C21" s="9" t="s">
        <v>706</v>
      </c>
      <c r="D21" s="9" t="s">
        <v>654</v>
      </c>
      <c r="E21" s="9">
        <v>90</v>
      </c>
      <c r="F21" s="9" t="s">
        <v>656</v>
      </c>
      <c r="G21" s="9">
        <v>95</v>
      </c>
      <c r="H21" s="9">
        <v>10</v>
      </c>
      <c r="I21" s="9">
        <v>10</v>
      </c>
      <c r="J21" s="9" t="s">
        <v>565</v>
      </c>
    </row>
    <row r="22" ht="21.55" customHeight="1" spans="1:10">
      <c r="A22" s="7" t="s">
        <v>707</v>
      </c>
      <c r="B22" s="8" t="s">
        <v>565</v>
      </c>
      <c r="C22" s="8" t="s">
        <v>565</v>
      </c>
      <c r="D22" s="97" t="s">
        <v>592</v>
      </c>
      <c r="E22" s="97"/>
      <c r="F22" s="97"/>
      <c r="G22" s="97"/>
      <c r="H22" s="97"/>
      <c r="I22" s="97"/>
      <c r="J22" s="97"/>
    </row>
    <row r="23" ht="21.55" customHeight="1" spans="1:10">
      <c r="A23" s="7" t="s">
        <v>565</v>
      </c>
      <c r="B23" s="8" t="s">
        <v>565</v>
      </c>
      <c r="C23" s="8" t="s">
        <v>565</v>
      </c>
      <c r="D23" s="97"/>
      <c r="E23" s="97"/>
      <c r="F23" s="97"/>
      <c r="G23" s="97"/>
      <c r="H23" s="97"/>
      <c r="I23" s="97"/>
      <c r="J23" s="97"/>
    </row>
    <row r="24" ht="15" customHeight="1" spans="1:10">
      <c r="A24" s="7" t="s">
        <v>707</v>
      </c>
      <c r="B24" s="8" t="s">
        <v>565</v>
      </c>
      <c r="C24" s="8" t="s">
        <v>565</v>
      </c>
      <c r="D24" s="97"/>
      <c r="E24" s="97"/>
      <c r="F24" s="97"/>
      <c r="G24" s="97"/>
      <c r="H24" s="97"/>
      <c r="I24" s="97"/>
      <c r="J24" s="97"/>
    </row>
    <row r="25" ht="21.55" customHeight="1" spans="1:10">
      <c r="A25" s="7" t="s">
        <v>708</v>
      </c>
      <c r="B25" s="8" t="s">
        <v>565</v>
      </c>
      <c r="C25" s="8" t="s">
        <v>565</v>
      </c>
      <c r="D25" s="8" t="s">
        <v>565</v>
      </c>
      <c r="E25" s="8" t="s">
        <v>565</v>
      </c>
      <c r="F25" s="8" t="s">
        <v>565</v>
      </c>
      <c r="G25" s="8" t="s">
        <v>565</v>
      </c>
      <c r="H25" s="8">
        <v>100</v>
      </c>
      <c r="I25" s="9">
        <v>100</v>
      </c>
      <c r="J25" s="8" t="s">
        <v>709</v>
      </c>
    </row>
  </sheetData>
  <mergeCells count="28">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A16:A17"/>
    <mergeCell ref="A18:A20"/>
    <mergeCell ref="B19:B20"/>
    <mergeCell ref="G14:G15"/>
    <mergeCell ref="H14:H15"/>
    <mergeCell ref="I14:I15"/>
    <mergeCell ref="J14:J15"/>
    <mergeCell ref="A6:B10"/>
    <mergeCell ref="B12:E13"/>
    <mergeCell ref="F12:J13"/>
    <mergeCell ref="A22:C24"/>
    <mergeCell ref="D22:J24"/>
  </mergeCells>
  <pageMargins left="0.751388888888889" right="0.751388888888889" top="1" bottom="1" header="0.5" footer="0.5"/>
  <pageSetup paperSize="9" scale="75" orientation="landscape"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SheetLayoutView="60" workbookViewId="0">
      <selection activeCell="N22" sqref="N22"/>
    </sheetView>
  </sheetViews>
  <sheetFormatPr defaultColWidth="8" defaultRowHeight="12.75"/>
  <cols>
    <col min="1" max="2" width="14" style="28" customWidth="1"/>
    <col min="3" max="3" width="18.875" style="28" customWidth="1"/>
    <col min="4" max="9" width="14" style="28" customWidth="1"/>
    <col min="10" max="10" width="24.125" style="28" customWidth="1"/>
    <col min="11" max="11" width="8.54166666666667" style="28"/>
    <col min="12" max="16384" width="8" style="28"/>
  </cols>
  <sheetData>
    <row r="1" ht="27" spans="6:6">
      <c r="F1" s="29" t="s">
        <v>677</v>
      </c>
    </row>
    <row r="2" s="28" customFormat="1" ht="18" customHeight="1" spans="1:10">
      <c r="A2" s="92"/>
      <c r="F2" s="2"/>
      <c r="J2" s="93" t="s">
        <v>710</v>
      </c>
    </row>
    <row r="3" s="28" customFormat="1" ht="18" customHeight="1" spans="1:10">
      <c r="A3" s="93" t="s">
        <v>2</v>
      </c>
      <c r="J3" s="93" t="s">
        <v>562</v>
      </c>
    </row>
    <row r="4" ht="21.55" customHeight="1" spans="1:10">
      <c r="A4" s="4" t="s">
        <v>679</v>
      </c>
      <c r="B4" s="5" t="s">
        <v>565</v>
      </c>
      <c r="C4" s="6" t="s">
        <v>711</v>
      </c>
      <c r="D4" s="6" t="s">
        <v>565</v>
      </c>
      <c r="E4" s="6" t="s">
        <v>565</v>
      </c>
      <c r="F4" s="6" t="s">
        <v>565</v>
      </c>
      <c r="G4" s="6" t="s">
        <v>565</v>
      </c>
      <c r="H4" s="6" t="s">
        <v>565</v>
      </c>
      <c r="I4" s="6" t="s">
        <v>565</v>
      </c>
      <c r="J4" s="6" t="s">
        <v>565</v>
      </c>
    </row>
    <row r="5" ht="21.55" customHeight="1" spans="1:10">
      <c r="A5" s="7" t="s">
        <v>680</v>
      </c>
      <c r="B5" s="8" t="s">
        <v>565</v>
      </c>
      <c r="C5" s="9" t="s">
        <v>596</v>
      </c>
      <c r="D5" s="9" t="s">
        <v>565</v>
      </c>
      <c r="E5" s="9" t="s">
        <v>565</v>
      </c>
      <c r="F5" s="8" t="s">
        <v>681</v>
      </c>
      <c r="G5" s="9" t="s">
        <v>712</v>
      </c>
      <c r="H5" s="9" t="s">
        <v>565</v>
      </c>
      <c r="I5" s="9" t="s">
        <v>565</v>
      </c>
      <c r="J5" s="9" t="s">
        <v>565</v>
      </c>
    </row>
    <row r="6" ht="21.55" customHeight="1" spans="1:10">
      <c r="A6" s="10" t="s">
        <v>683</v>
      </c>
      <c r="B6" s="8" t="s">
        <v>565</v>
      </c>
      <c r="C6" s="8" t="s">
        <v>565</v>
      </c>
      <c r="D6" s="8" t="s">
        <v>684</v>
      </c>
      <c r="E6" s="8" t="s">
        <v>508</v>
      </c>
      <c r="F6" s="8" t="s">
        <v>685</v>
      </c>
      <c r="G6" s="8" t="s">
        <v>686</v>
      </c>
      <c r="H6" s="8" t="s">
        <v>687</v>
      </c>
      <c r="I6" s="8" t="s">
        <v>688</v>
      </c>
      <c r="J6" s="8" t="s">
        <v>565</v>
      </c>
    </row>
    <row r="7" ht="21.55" customHeight="1" spans="1:10">
      <c r="A7" s="7" t="s">
        <v>565</v>
      </c>
      <c r="B7" s="8" t="s">
        <v>565</v>
      </c>
      <c r="C7" s="8" t="s">
        <v>689</v>
      </c>
      <c r="D7" s="11">
        <v>247.16</v>
      </c>
      <c r="E7" s="11">
        <v>247.16</v>
      </c>
      <c r="F7" s="11">
        <v>247.16</v>
      </c>
      <c r="G7" s="11">
        <v>100</v>
      </c>
      <c r="H7" s="25">
        <v>1</v>
      </c>
      <c r="I7" s="9">
        <v>100</v>
      </c>
      <c r="J7" s="9" t="s">
        <v>565</v>
      </c>
    </row>
    <row r="8" ht="21.55" customHeight="1" spans="1:10">
      <c r="A8" s="7" t="s">
        <v>565</v>
      </c>
      <c r="B8" s="8" t="s">
        <v>565</v>
      </c>
      <c r="C8" s="8" t="s">
        <v>690</v>
      </c>
      <c r="D8" s="11">
        <v>247.16</v>
      </c>
      <c r="E8" s="11">
        <v>247.16</v>
      </c>
      <c r="F8" s="11">
        <v>247.16</v>
      </c>
      <c r="G8" s="11">
        <v>100</v>
      </c>
      <c r="H8" s="25">
        <v>1</v>
      </c>
      <c r="I8" s="9">
        <v>100</v>
      </c>
      <c r="J8" s="9" t="s">
        <v>565</v>
      </c>
    </row>
    <row r="9" ht="21.55" customHeight="1" spans="1:10">
      <c r="A9" s="7" t="s">
        <v>565</v>
      </c>
      <c r="B9" s="8" t="s">
        <v>565</v>
      </c>
      <c r="C9" s="8" t="s">
        <v>691</v>
      </c>
      <c r="D9" s="11" t="s">
        <v>565</v>
      </c>
      <c r="E9" s="11" t="s">
        <v>565</v>
      </c>
      <c r="F9" s="11" t="s">
        <v>565</v>
      </c>
      <c r="G9" s="11" t="s">
        <v>565</v>
      </c>
      <c r="H9" s="11" t="s">
        <v>565</v>
      </c>
      <c r="I9" s="9" t="s">
        <v>512</v>
      </c>
      <c r="J9" s="9" t="s">
        <v>565</v>
      </c>
    </row>
    <row r="10" ht="21.55" customHeight="1" spans="1:10">
      <c r="A10" s="7" t="s">
        <v>565</v>
      </c>
      <c r="B10" s="8" t="s">
        <v>565</v>
      </c>
      <c r="C10" s="8" t="s">
        <v>692</v>
      </c>
      <c r="D10" s="11" t="s">
        <v>565</v>
      </c>
      <c r="E10" s="11" t="s">
        <v>565</v>
      </c>
      <c r="F10" s="11" t="s">
        <v>565</v>
      </c>
      <c r="G10" s="11" t="s">
        <v>565</v>
      </c>
      <c r="H10" s="11" t="s">
        <v>565</v>
      </c>
      <c r="I10" s="9" t="s">
        <v>512</v>
      </c>
      <c r="J10" s="9"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20" t="s">
        <v>713</v>
      </c>
      <c r="C12" s="20" t="s">
        <v>565</v>
      </c>
      <c r="D12" s="20" t="s">
        <v>565</v>
      </c>
      <c r="E12" s="20" t="s">
        <v>565</v>
      </c>
      <c r="F12" s="9" t="s">
        <v>714</v>
      </c>
      <c r="G12" s="9" t="s">
        <v>565</v>
      </c>
      <c r="H12" s="9" t="s">
        <v>565</v>
      </c>
      <c r="I12" s="9" t="s">
        <v>565</v>
      </c>
      <c r="J12" s="9" t="s">
        <v>565</v>
      </c>
    </row>
    <row r="13" ht="21.55" customHeight="1" spans="1:10">
      <c r="A13" s="7" t="s">
        <v>608</v>
      </c>
      <c r="B13" s="20" t="s">
        <v>565</v>
      </c>
      <c r="C13" s="20" t="s">
        <v>565</v>
      </c>
      <c r="D13" s="20" t="s">
        <v>565</v>
      </c>
      <c r="E13" s="20" t="s">
        <v>565</v>
      </c>
      <c r="F13" s="9" t="s">
        <v>565</v>
      </c>
      <c r="G13" s="9" t="s">
        <v>565</v>
      </c>
      <c r="H13" s="9" t="s">
        <v>565</v>
      </c>
      <c r="I13" s="9" t="s">
        <v>565</v>
      </c>
      <c r="J13" s="9" t="s">
        <v>565</v>
      </c>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7" t="s">
        <v>639</v>
      </c>
      <c r="B15" s="8" t="s">
        <v>640</v>
      </c>
      <c r="C15" s="8" t="s">
        <v>641</v>
      </c>
      <c r="D15" s="8" t="s">
        <v>642</v>
      </c>
      <c r="E15" s="8" t="s">
        <v>643</v>
      </c>
      <c r="F15" s="8" t="s">
        <v>644</v>
      </c>
      <c r="G15" s="8" t="s">
        <v>565</v>
      </c>
      <c r="H15" s="8" t="s">
        <v>565</v>
      </c>
      <c r="I15" s="8" t="s">
        <v>565</v>
      </c>
      <c r="J15" s="8" t="s">
        <v>565</v>
      </c>
    </row>
    <row r="16" ht="21.55" customHeight="1" spans="1:10">
      <c r="A16" s="22" t="s">
        <v>647</v>
      </c>
      <c r="B16" s="11" t="s">
        <v>648</v>
      </c>
      <c r="C16" s="8" t="s">
        <v>715</v>
      </c>
      <c r="D16" s="8"/>
      <c r="E16" s="8">
        <v>1</v>
      </c>
      <c r="F16" s="8" t="s">
        <v>716</v>
      </c>
      <c r="G16" s="8">
        <v>1</v>
      </c>
      <c r="H16" s="8">
        <v>20</v>
      </c>
      <c r="I16" s="8">
        <v>20</v>
      </c>
      <c r="J16" s="8"/>
    </row>
    <row r="17" ht="21.55" customHeight="1" spans="1:10">
      <c r="A17" s="22"/>
      <c r="B17" s="11" t="s">
        <v>652</v>
      </c>
      <c r="C17" s="8" t="s">
        <v>717</v>
      </c>
      <c r="D17" s="8"/>
      <c r="E17" s="8">
        <v>1</v>
      </c>
      <c r="F17" s="98">
        <v>1</v>
      </c>
      <c r="G17" s="8">
        <v>1</v>
      </c>
      <c r="H17" s="8">
        <v>20</v>
      </c>
      <c r="I17" s="8">
        <v>20</v>
      </c>
      <c r="J17" s="8"/>
    </row>
    <row r="18" ht="21.55" customHeight="1" spans="1:10">
      <c r="A18" s="22"/>
      <c r="B18" s="11" t="s">
        <v>657</v>
      </c>
      <c r="C18" s="8" t="s">
        <v>718</v>
      </c>
      <c r="D18" s="8"/>
      <c r="E18" s="99">
        <v>1</v>
      </c>
      <c r="F18" s="98">
        <v>1</v>
      </c>
      <c r="G18" s="8">
        <v>1</v>
      </c>
      <c r="H18" s="8">
        <v>20</v>
      </c>
      <c r="I18" s="8">
        <v>20</v>
      </c>
      <c r="J18" s="8"/>
    </row>
    <row r="19" ht="21.55" customHeight="1" spans="1:10">
      <c r="A19" s="24"/>
      <c r="B19" s="11" t="s">
        <v>659</v>
      </c>
      <c r="C19" s="97" t="s">
        <v>719</v>
      </c>
      <c r="D19" s="9" t="s">
        <v>565</v>
      </c>
      <c r="E19" s="99">
        <v>1</v>
      </c>
      <c r="F19" s="98">
        <v>1</v>
      </c>
      <c r="G19" s="9">
        <v>1</v>
      </c>
      <c r="H19" s="9">
        <v>20</v>
      </c>
      <c r="I19" s="9">
        <v>20</v>
      </c>
      <c r="J19" s="9" t="s">
        <v>565</v>
      </c>
    </row>
    <row r="20" ht="21.55" customHeight="1" spans="1:10">
      <c r="A20" s="22" t="s">
        <v>661</v>
      </c>
      <c r="B20" s="11" t="s">
        <v>720</v>
      </c>
      <c r="C20" s="9" t="s">
        <v>721</v>
      </c>
      <c r="D20" s="9" t="s">
        <v>565</v>
      </c>
      <c r="E20" s="11" t="s">
        <v>565</v>
      </c>
      <c r="F20" s="9" t="s">
        <v>565</v>
      </c>
      <c r="G20" s="9" t="s">
        <v>565</v>
      </c>
      <c r="H20" s="11" t="s">
        <v>565</v>
      </c>
      <c r="I20" s="11" t="s">
        <v>565</v>
      </c>
      <c r="J20" s="9" t="s">
        <v>565</v>
      </c>
    </row>
    <row r="21" ht="27" customHeight="1" spans="1:10">
      <c r="A21" s="22"/>
      <c r="B21" s="11" t="s">
        <v>662</v>
      </c>
      <c r="C21" s="97" t="s">
        <v>722</v>
      </c>
      <c r="D21" s="9" t="s">
        <v>565</v>
      </c>
      <c r="E21" s="11"/>
      <c r="F21" s="9"/>
      <c r="G21" s="9" t="s">
        <v>565</v>
      </c>
      <c r="H21" s="11" t="s">
        <v>565</v>
      </c>
      <c r="I21" s="11" t="s">
        <v>565</v>
      </c>
      <c r="J21" s="9" t="s">
        <v>565</v>
      </c>
    </row>
    <row r="22" ht="21.55" customHeight="1" spans="1:10">
      <c r="A22" s="22"/>
      <c r="B22" s="11" t="s">
        <v>668</v>
      </c>
      <c r="C22" s="9" t="s">
        <v>565</v>
      </c>
      <c r="D22" s="9" t="s">
        <v>565</v>
      </c>
      <c r="E22" s="11" t="s">
        <v>565</v>
      </c>
      <c r="F22" s="9" t="s">
        <v>565</v>
      </c>
      <c r="G22" s="9" t="s">
        <v>565</v>
      </c>
      <c r="H22" s="11" t="s">
        <v>565</v>
      </c>
      <c r="I22" s="11" t="s">
        <v>565</v>
      </c>
      <c r="J22" s="9" t="s">
        <v>565</v>
      </c>
    </row>
    <row r="23" ht="21.55" customHeight="1" spans="1:10">
      <c r="A23" s="24"/>
      <c r="B23" s="11" t="s">
        <v>670</v>
      </c>
      <c r="C23" s="31" t="s">
        <v>671</v>
      </c>
      <c r="D23" s="9" t="s">
        <v>565</v>
      </c>
      <c r="E23" s="99">
        <v>1</v>
      </c>
      <c r="F23" s="98">
        <v>1</v>
      </c>
      <c r="G23" s="9">
        <v>1</v>
      </c>
      <c r="H23" s="9">
        <v>20</v>
      </c>
      <c r="I23" s="9">
        <v>20</v>
      </c>
      <c r="J23" s="9" t="s">
        <v>565</v>
      </c>
    </row>
    <row r="24" ht="21.55" customHeight="1" spans="1:10">
      <c r="A24" s="30" t="s">
        <v>673</v>
      </c>
      <c r="B24" s="11" t="s">
        <v>674</v>
      </c>
      <c r="C24" s="9" t="s">
        <v>723</v>
      </c>
      <c r="D24" s="9" t="s">
        <v>565</v>
      </c>
      <c r="E24" s="130">
        <v>0.9</v>
      </c>
      <c r="F24" s="98">
        <v>1</v>
      </c>
      <c r="G24" s="9">
        <v>100</v>
      </c>
      <c r="H24" s="9">
        <v>100</v>
      </c>
      <c r="I24" s="9">
        <v>100</v>
      </c>
      <c r="J24" s="9" t="s">
        <v>565</v>
      </c>
    </row>
    <row r="25" ht="21.55" customHeight="1" spans="1:10">
      <c r="A25" s="7" t="s">
        <v>707</v>
      </c>
      <c r="B25" s="8" t="s">
        <v>565</v>
      </c>
      <c r="C25" s="8" t="s">
        <v>565</v>
      </c>
      <c r="D25" s="31" t="s">
        <v>592</v>
      </c>
      <c r="E25" s="31" t="s">
        <v>565</v>
      </c>
      <c r="F25" s="31" t="s">
        <v>565</v>
      </c>
      <c r="G25" s="31" t="s">
        <v>565</v>
      </c>
      <c r="H25" s="31" t="s">
        <v>565</v>
      </c>
      <c r="I25" s="31" t="s">
        <v>565</v>
      </c>
      <c r="J25" s="31" t="s">
        <v>565</v>
      </c>
    </row>
    <row r="26" ht="21.55" customHeight="1" spans="1:15">
      <c r="A26" s="7" t="s">
        <v>565</v>
      </c>
      <c r="B26" s="8" t="s">
        <v>565</v>
      </c>
      <c r="C26" s="8" t="s">
        <v>565</v>
      </c>
      <c r="D26" s="31" t="s">
        <v>565</v>
      </c>
      <c r="E26" s="31" t="s">
        <v>565</v>
      </c>
      <c r="F26" s="31" t="s">
        <v>565</v>
      </c>
      <c r="G26" s="31" t="s">
        <v>565</v>
      </c>
      <c r="H26" s="31" t="s">
        <v>565</v>
      </c>
      <c r="I26" s="31" t="s">
        <v>565</v>
      </c>
      <c r="J26" s="31" t="s">
        <v>565</v>
      </c>
      <c r="N26" s="32"/>
      <c r="O26" s="33"/>
    </row>
    <row r="27" ht="21.55" customHeight="1" spans="1:15">
      <c r="A27" s="7" t="s">
        <v>707</v>
      </c>
      <c r="B27" s="8" t="s">
        <v>565</v>
      </c>
      <c r="C27" s="8" t="s">
        <v>565</v>
      </c>
      <c r="D27" s="31" t="s">
        <v>565</v>
      </c>
      <c r="E27" s="31" t="s">
        <v>565</v>
      </c>
      <c r="F27" s="31" t="s">
        <v>565</v>
      </c>
      <c r="G27" s="31" t="s">
        <v>565</v>
      </c>
      <c r="H27" s="31" t="s">
        <v>565</v>
      </c>
      <c r="I27" s="31" t="s">
        <v>565</v>
      </c>
      <c r="J27" s="31" t="s">
        <v>565</v>
      </c>
      <c r="N27" s="32"/>
      <c r="O27" s="33"/>
    </row>
    <row r="28" ht="21.55" customHeight="1" spans="1:15">
      <c r="A28" s="7" t="s">
        <v>708</v>
      </c>
      <c r="B28" s="8" t="s">
        <v>565</v>
      </c>
      <c r="C28" s="8" t="s">
        <v>565</v>
      </c>
      <c r="D28" s="8" t="s">
        <v>565</v>
      </c>
      <c r="E28" s="8" t="s">
        <v>565</v>
      </c>
      <c r="F28" s="8" t="s">
        <v>565</v>
      </c>
      <c r="G28" s="8" t="s">
        <v>565</v>
      </c>
      <c r="H28" s="8">
        <v>100</v>
      </c>
      <c r="I28" s="9">
        <v>100</v>
      </c>
      <c r="J28" s="8" t="s">
        <v>709</v>
      </c>
      <c r="N28" s="32"/>
      <c r="O28" s="33"/>
    </row>
    <row r="29" ht="13.5" spans="14:15">
      <c r="N29" s="32"/>
      <c r="O29" s="33"/>
    </row>
    <row r="30" ht="13.5" spans="14:15">
      <c r="N30" s="32"/>
      <c r="O30" s="33"/>
    </row>
    <row r="31" ht="13.5" spans="14:15">
      <c r="N31" s="32"/>
      <c r="O31" s="33"/>
    </row>
    <row r="32" ht="13.5" spans="14:15">
      <c r="N32" s="32"/>
      <c r="O32" s="33"/>
    </row>
    <row r="33" ht="13.5" spans="14:15">
      <c r="N33" s="32"/>
      <c r="O33" s="33"/>
    </row>
    <row r="34" ht="13.5" spans="14:15">
      <c r="N34" s="33"/>
      <c r="O34" s="33"/>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A16:A19"/>
    <mergeCell ref="A20:A23"/>
    <mergeCell ref="G14:G15"/>
    <mergeCell ref="H14:H15"/>
    <mergeCell ref="I14:I15"/>
    <mergeCell ref="J14:J15"/>
    <mergeCell ref="N26:N29"/>
    <mergeCell ref="N30:N33"/>
    <mergeCell ref="A6:B10"/>
    <mergeCell ref="B12:E13"/>
    <mergeCell ref="F12:J13"/>
    <mergeCell ref="A25:C27"/>
    <mergeCell ref="D25:J27"/>
  </mergeCells>
  <pageMargins left="0.75" right="0.75" top="1" bottom="1" header="0.5" footer="0.5"/>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J14" sqref="J14:J15"/>
    </sheetView>
  </sheetViews>
  <sheetFormatPr defaultColWidth="8" defaultRowHeight="12.75"/>
  <cols>
    <col min="1" max="2" width="14" style="28" customWidth="1"/>
    <col min="3" max="3" width="18.875" style="28" customWidth="1"/>
    <col min="4" max="6" width="14" style="28" customWidth="1"/>
    <col min="7" max="7" width="21.3" style="28" customWidth="1"/>
    <col min="8" max="9" width="14" style="28" customWidth="1"/>
    <col min="10" max="10" width="24.125" style="28" customWidth="1"/>
    <col min="11" max="11" width="8.54166666666667" style="28"/>
    <col min="12" max="16384" width="8" style="28"/>
  </cols>
  <sheetData>
    <row r="1" ht="27" spans="6:6">
      <c r="F1" s="29" t="s">
        <v>677</v>
      </c>
    </row>
    <row r="2" s="28" customFormat="1" ht="18" customHeight="1" spans="1:10">
      <c r="A2" s="92"/>
      <c r="F2" s="2"/>
      <c r="J2" s="93" t="s">
        <v>724</v>
      </c>
    </row>
    <row r="3" s="28" customFormat="1" ht="18" customHeight="1" spans="1:10">
      <c r="A3" s="93" t="s">
        <v>2</v>
      </c>
      <c r="J3" s="93" t="s">
        <v>562</v>
      </c>
    </row>
    <row r="4" ht="21.55" customHeight="1" spans="1:10">
      <c r="A4" s="4" t="s">
        <v>679</v>
      </c>
      <c r="B4" s="5" t="s">
        <v>565</v>
      </c>
      <c r="C4" s="123" t="s">
        <v>630</v>
      </c>
      <c r="D4" s="6" t="s">
        <v>565</v>
      </c>
      <c r="E4" s="6" t="s">
        <v>565</v>
      </c>
      <c r="F4" s="6" t="s">
        <v>565</v>
      </c>
      <c r="G4" s="6" t="s">
        <v>565</v>
      </c>
      <c r="H4" s="6" t="s">
        <v>565</v>
      </c>
      <c r="I4" s="6" t="s">
        <v>565</v>
      </c>
      <c r="J4" s="6" t="s">
        <v>565</v>
      </c>
    </row>
    <row r="5" ht="21.55" customHeight="1" spans="1:10">
      <c r="A5" s="7" t="s">
        <v>680</v>
      </c>
      <c r="B5" s="8" t="s">
        <v>565</v>
      </c>
      <c r="C5" s="9" t="s">
        <v>725</v>
      </c>
      <c r="D5" s="9" t="s">
        <v>565</v>
      </c>
      <c r="E5" s="9" t="s">
        <v>565</v>
      </c>
      <c r="F5" s="8" t="s">
        <v>681</v>
      </c>
      <c r="G5" s="9" t="s">
        <v>726</v>
      </c>
      <c r="H5" s="9" t="s">
        <v>565</v>
      </c>
      <c r="I5" s="9" t="s">
        <v>565</v>
      </c>
      <c r="J5" s="9" t="s">
        <v>565</v>
      </c>
    </row>
    <row r="6" ht="21.55" customHeight="1" spans="1:10">
      <c r="A6" s="10" t="s">
        <v>683</v>
      </c>
      <c r="B6" s="8" t="s">
        <v>565</v>
      </c>
      <c r="C6" s="8" t="s">
        <v>565</v>
      </c>
      <c r="D6" s="8" t="s">
        <v>684</v>
      </c>
      <c r="E6" s="8" t="s">
        <v>508</v>
      </c>
      <c r="F6" s="8" t="s">
        <v>685</v>
      </c>
      <c r="G6" s="8" t="s">
        <v>686</v>
      </c>
      <c r="H6" s="8" t="s">
        <v>687</v>
      </c>
      <c r="I6" s="8" t="s">
        <v>688</v>
      </c>
      <c r="J6" s="8" t="s">
        <v>565</v>
      </c>
    </row>
    <row r="7" ht="21.55" customHeight="1" spans="1:10">
      <c r="A7" s="7" t="s">
        <v>565</v>
      </c>
      <c r="B7" s="8" t="s">
        <v>565</v>
      </c>
      <c r="C7" s="8" t="s">
        <v>689</v>
      </c>
      <c r="D7" s="11">
        <v>443.96</v>
      </c>
      <c r="E7" s="11">
        <v>443.96</v>
      </c>
      <c r="F7" s="124">
        <v>134</v>
      </c>
      <c r="G7" s="9">
        <v>100</v>
      </c>
      <c r="H7" s="111">
        <f>F7/E7</f>
        <v>0.301828993603027</v>
      </c>
      <c r="I7" s="9">
        <v>30</v>
      </c>
      <c r="J7" s="9"/>
    </row>
    <row r="8" ht="21.55" customHeight="1" spans="1:10">
      <c r="A8" s="7" t="s">
        <v>565</v>
      </c>
      <c r="B8" s="8" t="s">
        <v>565</v>
      </c>
      <c r="C8" s="8" t="s">
        <v>690</v>
      </c>
      <c r="D8" s="11">
        <v>443.96</v>
      </c>
      <c r="E8" s="11">
        <v>443.96</v>
      </c>
      <c r="F8" s="124">
        <v>134</v>
      </c>
      <c r="G8" s="9">
        <v>100</v>
      </c>
      <c r="H8" s="111">
        <v>0.3</v>
      </c>
      <c r="I8" s="9">
        <v>30</v>
      </c>
      <c r="J8" s="9" t="s">
        <v>565</v>
      </c>
    </row>
    <row r="9" ht="21.55" customHeight="1" spans="1:10">
      <c r="A9" s="7" t="s">
        <v>565</v>
      </c>
      <c r="B9" s="8" t="s">
        <v>565</v>
      </c>
      <c r="C9" s="8" t="s">
        <v>691</v>
      </c>
      <c r="D9" s="11" t="s">
        <v>512</v>
      </c>
      <c r="E9" s="11" t="s">
        <v>565</v>
      </c>
      <c r="F9" s="11" t="s">
        <v>565</v>
      </c>
      <c r="G9" s="11" t="s">
        <v>565</v>
      </c>
      <c r="H9" s="11" t="s">
        <v>565</v>
      </c>
      <c r="I9" s="9" t="s">
        <v>512</v>
      </c>
      <c r="J9" s="9" t="s">
        <v>565</v>
      </c>
    </row>
    <row r="10" ht="21.55" customHeight="1" spans="1:10">
      <c r="A10" s="7" t="s">
        <v>565</v>
      </c>
      <c r="B10" s="8" t="s">
        <v>565</v>
      </c>
      <c r="C10" s="8" t="s">
        <v>692</v>
      </c>
      <c r="D10" s="11" t="s">
        <v>512</v>
      </c>
      <c r="E10" s="11" t="s">
        <v>565</v>
      </c>
      <c r="F10" s="11" t="s">
        <v>565</v>
      </c>
      <c r="G10" s="11" t="s">
        <v>565</v>
      </c>
      <c r="H10" s="11" t="s">
        <v>565</v>
      </c>
      <c r="I10" s="9" t="s">
        <v>512</v>
      </c>
      <c r="J10" s="9"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20" t="s">
        <v>727</v>
      </c>
      <c r="C12" s="20" t="s">
        <v>565</v>
      </c>
      <c r="D12" s="20" t="s">
        <v>565</v>
      </c>
      <c r="E12" s="20" t="s">
        <v>565</v>
      </c>
      <c r="F12" s="20" t="s">
        <v>631</v>
      </c>
      <c r="G12" s="20" t="s">
        <v>565</v>
      </c>
      <c r="H12" s="20" t="s">
        <v>565</v>
      </c>
      <c r="I12" s="20" t="s">
        <v>565</v>
      </c>
      <c r="J12" s="20" t="s">
        <v>565</v>
      </c>
    </row>
    <row r="13" ht="32" customHeight="1" spans="1:10">
      <c r="A13" s="7" t="s">
        <v>608</v>
      </c>
      <c r="B13" s="20" t="s">
        <v>565</v>
      </c>
      <c r="C13" s="20" t="s">
        <v>565</v>
      </c>
      <c r="D13" s="20" t="s">
        <v>565</v>
      </c>
      <c r="E13" s="20" t="s">
        <v>565</v>
      </c>
      <c r="F13" s="20" t="s">
        <v>565</v>
      </c>
      <c r="G13" s="20" t="s">
        <v>565</v>
      </c>
      <c r="H13" s="20" t="s">
        <v>565</v>
      </c>
      <c r="I13" s="20" t="s">
        <v>565</v>
      </c>
      <c r="J13" s="20" t="s">
        <v>565</v>
      </c>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7" t="s">
        <v>639</v>
      </c>
      <c r="B15" s="8" t="s">
        <v>640</v>
      </c>
      <c r="C15" s="8" t="s">
        <v>641</v>
      </c>
      <c r="D15" s="8" t="s">
        <v>642</v>
      </c>
      <c r="E15" s="8" t="s">
        <v>643</v>
      </c>
      <c r="F15" s="8" t="s">
        <v>644</v>
      </c>
      <c r="G15" s="8" t="s">
        <v>565</v>
      </c>
      <c r="H15" s="8" t="s">
        <v>565</v>
      </c>
      <c r="I15" s="8" t="s">
        <v>565</v>
      </c>
      <c r="J15" s="8" t="s">
        <v>565</v>
      </c>
    </row>
    <row r="16" ht="89" customHeight="1" spans="1:10">
      <c r="A16" s="22" t="s">
        <v>647</v>
      </c>
      <c r="B16" s="125" t="s">
        <v>648</v>
      </c>
      <c r="C16" s="102" t="s">
        <v>728</v>
      </c>
      <c r="D16" s="8" t="s">
        <v>672</v>
      </c>
      <c r="E16" s="102" t="s">
        <v>729</v>
      </c>
      <c r="F16" s="8" t="s">
        <v>730</v>
      </c>
      <c r="G16" s="102" t="s">
        <v>729</v>
      </c>
      <c r="H16" s="8">
        <v>20</v>
      </c>
      <c r="I16" s="8">
        <v>20</v>
      </c>
      <c r="J16" s="8"/>
    </row>
    <row r="17" ht="58" customHeight="1" spans="1:10">
      <c r="A17" s="22"/>
      <c r="B17" s="125" t="s">
        <v>652</v>
      </c>
      <c r="C17" s="102" t="s">
        <v>731</v>
      </c>
      <c r="D17" s="8" t="s">
        <v>664</v>
      </c>
      <c r="E17" s="102" t="s">
        <v>732</v>
      </c>
      <c r="F17" s="8" t="s">
        <v>733</v>
      </c>
      <c r="G17" s="102" t="s">
        <v>732</v>
      </c>
      <c r="H17" s="8">
        <v>10</v>
      </c>
      <c r="I17" s="8">
        <v>10</v>
      </c>
      <c r="J17" s="125"/>
    </row>
    <row r="18" ht="144" customHeight="1" spans="1:10">
      <c r="A18" s="22"/>
      <c r="B18" s="125" t="s">
        <v>657</v>
      </c>
      <c r="C18" s="102" t="s">
        <v>734</v>
      </c>
      <c r="D18" s="8" t="s">
        <v>672</v>
      </c>
      <c r="E18" s="102" t="s">
        <v>735</v>
      </c>
      <c r="F18" s="8" t="s">
        <v>733</v>
      </c>
      <c r="G18" s="102" t="s">
        <v>736</v>
      </c>
      <c r="H18" s="8">
        <v>10</v>
      </c>
      <c r="I18" s="8">
        <v>10</v>
      </c>
      <c r="J18" s="125"/>
    </row>
    <row r="19" ht="21.55" customHeight="1" spans="1:10">
      <c r="A19" s="22" t="s">
        <v>661</v>
      </c>
      <c r="B19" s="11" t="s">
        <v>720</v>
      </c>
      <c r="C19" s="9" t="s">
        <v>565</v>
      </c>
      <c r="D19" s="9" t="s">
        <v>565</v>
      </c>
      <c r="E19" s="11" t="s">
        <v>565</v>
      </c>
      <c r="F19" s="9" t="s">
        <v>565</v>
      </c>
      <c r="G19" s="11" t="s">
        <v>565</v>
      </c>
      <c r="H19" s="9" t="s">
        <v>565</v>
      </c>
      <c r="I19" s="11" t="s">
        <v>565</v>
      </c>
      <c r="J19" s="9" t="s">
        <v>565</v>
      </c>
    </row>
    <row r="20" ht="45" customHeight="1" spans="1:10">
      <c r="A20" s="22"/>
      <c r="B20" s="125" t="s">
        <v>662</v>
      </c>
      <c r="C20" s="102" t="s">
        <v>737</v>
      </c>
      <c r="D20" s="8" t="s">
        <v>664</v>
      </c>
      <c r="E20" s="102" t="s">
        <v>737</v>
      </c>
      <c r="F20" s="8" t="s">
        <v>733</v>
      </c>
      <c r="G20" s="102" t="s">
        <v>738</v>
      </c>
      <c r="H20" s="8">
        <v>10</v>
      </c>
      <c r="I20" s="8">
        <v>10</v>
      </c>
      <c r="J20" s="125" t="s">
        <v>565</v>
      </c>
    </row>
    <row r="21" ht="161" customHeight="1" spans="1:10">
      <c r="A21" s="22"/>
      <c r="B21" s="125" t="s">
        <v>668</v>
      </c>
      <c r="C21" s="102" t="s">
        <v>739</v>
      </c>
      <c r="D21" s="8" t="s">
        <v>664</v>
      </c>
      <c r="E21" s="102" t="s">
        <v>739</v>
      </c>
      <c r="F21" s="8" t="s">
        <v>733</v>
      </c>
      <c r="G21" s="102" t="s">
        <v>740</v>
      </c>
      <c r="H21" s="8">
        <v>30</v>
      </c>
      <c r="I21" s="8">
        <v>30</v>
      </c>
      <c r="J21" s="125" t="s">
        <v>565</v>
      </c>
    </row>
    <row r="22" ht="91" customHeight="1" spans="1:10">
      <c r="A22" s="24"/>
      <c r="B22" s="11" t="s">
        <v>670</v>
      </c>
      <c r="C22" s="9" t="s">
        <v>565</v>
      </c>
      <c r="D22" s="9" t="s">
        <v>565</v>
      </c>
      <c r="E22" s="11" t="s">
        <v>565</v>
      </c>
      <c r="F22" s="9" t="s">
        <v>565</v>
      </c>
      <c r="G22" s="11" t="s">
        <v>565</v>
      </c>
      <c r="H22" s="9" t="s">
        <v>565</v>
      </c>
      <c r="I22" s="9" t="s">
        <v>565</v>
      </c>
      <c r="J22" s="9" t="s">
        <v>565</v>
      </c>
    </row>
    <row r="23" ht="21.55" customHeight="1" spans="1:10">
      <c r="A23" s="126" t="s">
        <v>673</v>
      </c>
      <c r="B23" s="127" t="s">
        <v>674</v>
      </c>
      <c r="C23" s="125" t="s">
        <v>741</v>
      </c>
      <c r="D23" s="125" t="s">
        <v>672</v>
      </c>
      <c r="E23" s="127" t="s">
        <v>742</v>
      </c>
      <c r="F23" s="125" t="s">
        <v>656</v>
      </c>
      <c r="G23" s="128">
        <v>0.9</v>
      </c>
      <c r="H23" s="125">
        <v>10</v>
      </c>
      <c r="I23" s="125">
        <v>10</v>
      </c>
      <c r="J23" s="125" t="s">
        <v>565</v>
      </c>
    </row>
    <row r="24" ht="21.55" customHeight="1" spans="1:10">
      <c r="A24" s="7" t="s">
        <v>707</v>
      </c>
      <c r="B24" s="8" t="s">
        <v>565</v>
      </c>
      <c r="C24" s="8" t="s">
        <v>565</v>
      </c>
      <c r="D24" s="129" t="s">
        <v>743</v>
      </c>
      <c r="E24" s="129" t="s">
        <v>565</v>
      </c>
      <c r="F24" s="129" t="s">
        <v>565</v>
      </c>
      <c r="G24" s="129" t="s">
        <v>565</v>
      </c>
      <c r="H24" s="129" t="s">
        <v>565</v>
      </c>
      <c r="I24" s="129" t="s">
        <v>565</v>
      </c>
      <c r="J24" s="129" t="s">
        <v>565</v>
      </c>
    </row>
    <row r="25" ht="21.55" customHeight="1" spans="1:15">
      <c r="A25" s="7" t="s">
        <v>565</v>
      </c>
      <c r="B25" s="8" t="s">
        <v>565</v>
      </c>
      <c r="C25" s="8" t="s">
        <v>565</v>
      </c>
      <c r="D25" s="129" t="s">
        <v>565</v>
      </c>
      <c r="E25" s="129" t="s">
        <v>565</v>
      </c>
      <c r="F25" s="129" t="s">
        <v>565</v>
      </c>
      <c r="G25" s="129" t="s">
        <v>565</v>
      </c>
      <c r="H25" s="129" t="s">
        <v>565</v>
      </c>
      <c r="I25" s="129" t="s">
        <v>565</v>
      </c>
      <c r="J25" s="129" t="s">
        <v>565</v>
      </c>
      <c r="N25" s="32"/>
      <c r="O25" s="33"/>
    </row>
    <row r="26" ht="21.55" customHeight="1" spans="1:15">
      <c r="A26" s="7" t="s">
        <v>707</v>
      </c>
      <c r="B26" s="8" t="s">
        <v>565</v>
      </c>
      <c r="C26" s="8" t="s">
        <v>565</v>
      </c>
      <c r="D26" s="129" t="s">
        <v>565</v>
      </c>
      <c r="E26" s="129" t="s">
        <v>565</v>
      </c>
      <c r="F26" s="129" t="s">
        <v>565</v>
      </c>
      <c r="G26" s="129" t="s">
        <v>565</v>
      </c>
      <c r="H26" s="129" t="s">
        <v>565</v>
      </c>
      <c r="I26" s="129" t="s">
        <v>565</v>
      </c>
      <c r="J26" s="129" t="s">
        <v>565</v>
      </c>
      <c r="N26" s="32"/>
      <c r="O26" s="33"/>
    </row>
    <row r="27" ht="21.55" customHeight="1" spans="1:15">
      <c r="A27" s="7" t="s">
        <v>708</v>
      </c>
      <c r="B27" s="8" t="s">
        <v>565</v>
      </c>
      <c r="C27" s="8" t="s">
        <v>565</v>
      </c>
      <c r="D27" s="8" t="s">
        <v>565</v>
      </c>
      <c r="E27" s="8" t="s">
        <v>565</v>
      </c>
      <c r="F27" s="8" t="s">
        <v>565</v>
      </c>
      <c r="G27" s="8" t="s">
        <v>565</v>
      </c>
      <c r="H27" s="8">
        <v>100</v>
      </c>
      <c r="I27" s="9">
        <v>100</v>
      </c>
      <c r="J27" s="8" t="s">
        <v>744</v>
      </c>
      <c r="N27" s="32"/>
      <c r="O27" s="33"/>
    </row>
    <row r="28" ht="13.5" spans="14:15">
      <c r="N28" s="32"/>
      <c r="O28" s="33"/>
    </row>
    <row r="29" ht="13.5" spans="14:15">
      <c r="N29" s="32"/>
      <c r="O29" s="33"/>
    </row>
    <row r="30" ht="13.5" spans="14:15">
      <c r="N30" s="32"/>
      <c r="O30" s="33"/>
    </row>
    <row r="31" ht="13.5" spans="14:15">
      <c r="N31" s="32"/>
      <c r="O31" s="33"/>
    </row>
    <row r="32" ht="13.5" spans="14:15">
      <c r="N32" s="32"/>
      <c r="O32" s="33"/>
    </row>
    <row r="33" ht="13.5" spans="14:15">
      <c r="N33" s="33"/>
      <c r="O33" s="33"/>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A27:G27"/>
    <mergeCell ref="A11:A13"/>
    <mergeCell ref="A16:A18"/>
    <mergeCell ref="A19:A22"/>
    <mergeCell ref="G14:G15"/>
    <mergeCell ref="H14:H15"/>
    <mergeCell ref="I14:I15"/>
    <mergeCell ref="J14:J15"/>
    <mergeCell ref="N25:N28"/>
    <mergeCell ref="N29:N32"/>
    <mergeCell ref="A6:B10"/>
    <mergeCell ref="B12:E13"/>
    <mergeCell ref="F12:J13"/>
    <mergeCell ref="A24:C26"/>
    <mergeCell ref="D24:J26"/>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zoomScaleSheetLayoutView="60" workbookViewId="0">
      <selection activeCell="G9" sqref="G9"/>
    </sheetView>
  </sheetViews>
  <sheetFormatPr defaultColWidth="8" defaultRowHeight="12.75"/>
  <cols>
    <col min="1" max="2" width="14" style="28" customWidth="1"/>
    <col min="3" max="3" width="18.875" style="28" customWidth="1"/>
    <col min="4" max="9" width="14" style="28" customWidth="1"/>
    <col min="10" max="10" width="16.625" style="28" customWidth="1"/>
    <col min="11" max="11" width="8.54166666666667" style="28"/>
    <col min="12" max="16384" width="8" style="28"/>
  </cols>
  <sheetData>
    <row r="1" ht="27" spans="6:6">
      <c r="F1" s="29" t="s">
        <v>677</v>
      </c>
    </row>
    <row r="2" s="28" customFormat="1" ht="18" customHeight="1" spans="1:10">
      <c r="A2" s="92"/>
      <c r="F2" s="2"/>
      <c r="J2" s="93" t="s">
        <v>745</v>
      </c>
    </row>
    <row r="3" s="28" customFormat="1" ht="18" customHeight="1" spans="1:10">
      <c r="A3" s="93" t="s">
        <v>2</v>
      </c>
      <c r="J3" s="93" t="s">
        <v>562</v>
      </c>
    </row>
    <row r="4" s="28" customFormat="1" ht="21.55" customHeight="1" spans="1:10">
      <c r="A4" s="4" t="s">
        <v>679</v>
      </c>
      <c r="B4" s="5"/>
      <c r="C4" s="6" t="s">
        <v>746</v>
      </c>
      <c r="D4" s="6"/>
      <c r="E4" s="6"/>
      <c r="F4" s="6"/>
      <c r="G4" s="6"/>
      <c r="H4" s="6"/>
      <c r="I4" s="6"/>
      <c r="J4" s="6"/>
    </row>
    <row r="5" ht="21.55" customHeight="1" spans="1:10">
      <c r="A5" s="94" t="s">
        <v>680</v>
      </c>
      <c r="B5" s="94" t="s">
        <v>565</v>
      </c>
      <c r="C5" s="81" t="s">
        <v>596</v>
      </c>
      <c r="D5" s="81" t="s">
        <v>565</v>
      </c>
      <c r="E5" s="81" t="s">
        <v>565</v>
      </c>
      <c r="F5" s="94" t="s">
        <v>681</v>
      </c>
      <c r="G5" s="81" t="s">
        <v>596</v>
      </c>
      <c r="H5" s="81" t="s">
        <v>565</v>
      </c>
      <c r="I5" s="81" t="s">
        <v>565</v>
      </c>
      <c r="J5" s="81" t="s">
        <v>565</v>
      </c>
    </row>
    <row r="6" ht="21.55" customHeight="1" spans="1:10">
      <c r="A6" s="10" t="s">
        <v>683</v>
      </c>
      <c r="B6" s="8" t="s">
        <v>565</v>
      </c>
      <c r="C6" s="8" t="s">
        <v>565</v>
      </c>
      <c r="D6" s="8" t="s">
        <v>684</v>
      </c>
      <c r="E6" s="8" t="s">
        <v>508</v>
      </c>
      <c r="F6" s="8" t="s">
        <v>685</v>
      </c>
      <c r="G6" s="8" t="s">
        <v>686</v>
      </c>
      <c r="H6" s="8" t="s">
        <v>687</v>
      </c>
      <c r="I6" s="8" t="s">
        <v>688</v>
      </c>
      <c r="J6" s="8" t="s">
        <v>565</v>
      </c>
    </row>
    <row r="7" ht="21.55" customHeight="1" spans="1:10">
      <c r="A7" s="7" t="s">
        <v>565</v>
      </c>
      <c r="B7" s="8" t="s">
        <v>565</v>
      </c>
      <c r="C7" s="8" t="s">
        <v>689</v>
      </c>
      <c r="D7" s="114">
        <v>530</v>
      </c>
      <c r="E7" s="114">
        <v>530</v>
      </c>
      <c r="F7" s="114">
        <v>180.69</v>
      </c>
      <c r="G7" s="82">
        <v>100</v>
      </c>
      <c r="H7" s="115">
        <f>F7/E7</f>
        <v>0.340924528301887</v>
      </c>
      <c r="I7" s="82">
        <v>34</v>
      </c>
      <c r="J7" s="82"/>
    </row>
    <row r="8" ht="21.55" customHeight="1" spans="1:10">
      <c r="A8" s="7" t="s">
        <v>565</v>
      </c>
      <c r="B8" s="8" t="s">
        <v>565</v>
      </c>
      <c r="C8" s="8" t="s">
        <v>690</v>
      </c>
      <c r="D8" s="11">
        <v>530</v>
      </c>
      <c r="E8" s="11">
        <v>530</v>
      </c>
      <c r="F8" s="11">
        <v>180.69</v>
      </c>
      <c r="G8" s="11">
        <v>100</v>
      </c>
      <c r="H8" s="115">
        <v>0.340924528301887</v>
      </c>
      <c r="I8" s="9">
        <v>34</v>
      </c>
      <c r="J8" s="9"/>
    </row>
    <row r="9" ht="21.55" customHeight="1" spans="1:10">
      <c r="A9" s="7" t="s">
        <v>565</v>
      </c>
      <c r="B9" s="8" t="s">
        <v>565</v>
      </c>
      <c r="C9" s="8" t="s">
        <v>691</v>
      </c>
      <c r="D9" s="11" t="s">
        <v>565</v>
      </c>
      <c r="E9" s="11" t="s">
        <v>565</v>
      </c>
      <c r="F9" s="11" t="s">
        <v>565</v>
      </c>
      <c r="G9" s="11" t="s">
        <v>565</v>
      </c>
      <c r="H9" s="11" t="s">
        <v>565</v>
      </c>
      <c r="I9" s="9" t="s">
        <v>512</v>
      </c>
      <c r="J9" s="9" t="s">
        <v>565</v>
      </c>
    </row>
    <row r="10" ht="21.55" customHeight="1" spans="1:10">
      <c r="A10" s="7" t="s">
        <v>565</v>
      </c>
      <c r="B10" s="8" t="s">
        <v>565</v>
      </c>
      <c r="C10" s="8" t="s">
        <v>692</v>
      </c>
      <c r="D10" s="11" t="s">
        <v>565</v>
      </c>
      <c r="E10" s="11" t="s">
        <v>565</v>
      </c>
      <c r="F10" s="11" t="s">
        <v>565</v>
      </c>
      <c r="G10" s="11" t="s">
        <v>565</v>
      </c>
      <c r="H10" s="11" t="s">
        <v>565</v>
      </c>
      <c r="I10" s="9" t="s">
        <v>512</v>
      </c>
      <c r="J10" s="9"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71" t="s">
        <v>747</v>
      </c>
      <c r="C12" s="71"/>
      <c r="D12" s="71"/>
      <c r="E12" s="71"/>
      <c r="F12" s="71" t="s">
        <v>748</v>
      </c>
      <c r="G12" s="71"/>
      <c r="H12" s="71"/>
      <c r="I12" s="71"/>
      <c r="J12" s="71"/>
    </row>
    <row r="13" ht="21.55" customHeight="1" spans="1:10">
      <c r="A13" s="7" t="s">
        <v>608</v>
      </c>
      <c r="B13" s="71"/>
      <c r="C13" s="71"/>
      <c r="D13" s="71"/>
      <c r="E13" s="71"/>
      <c r="F13" s="71"/>
      <c r="G13" s="71"/>
      <c r="H13" s="71"/>
      <c r="I13" s="71"/>
      <c r="J13" s="71"/>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7" t="s">
        <v>639</v>
      </c>
      <c r="B15" s="8" t="s">
        <v>640</v>
      </c>
      <c r="C15" s="8" t="s">
        <v>641</v>
      </c>
      <c r="D15" s="8" t="s">
        <v>642</v>
      </c>
      <c r="E15" s="8" t="s">
        <v>643</v>
      </c>
      <c r="F15" s="8" t="s">
        <v>644</v>
      </c>
      <c r="G15" s="8" t="s">
        <v>565</v>
      </c>
      <c r="H15" s="8" t="s">
        <v>565</v>
      </c>
      <c r="I15" s="8" t="s">
        <v>565</v>
      </c>
      <c r="J15" s="8" t="s">
        <v>565</v>
      </c>
    </row>
    <row r="16" ht="29" customHeight="1" spans="1:10">
      <c r="A16" s="116" t="s">
        <v>647</v>
      </c>
      <c r="B16" s="9" t="s">
        <v>652</v>
      </c>
      <c r="C16" s="8" t="s">
        <v>699</v>
      </c>
      <c r="D16" s="101" t="s">
        <v>672</v>
      </c>
      <c r="E16" s="8">
        <v>100</v>
      </c>
      <c r="F16" s="8" t="s">
        <v>656</v>
      </c>
      <c r="G16" s="102">
        <v>100</v>
      </c>
      <c r="H16" s="8">
        <v>20</v>
      </c>
      <c r="I16" s="8">
        <v>20</v>
      </c>
      <c r="J16" s="8"/>
    </row>
    <row r="17" ht="25" customHeight="1" spans="1:10">
      <c r="A17" s="117"/>
      <c r="B17" s="118"/>
      <c r="C17" s="112"/>
      <c r="D17" s="119"/>
      <c r="E17" s="112"/>
      <c r="F17" s="112"/>
      <c r="G17" s="106"/>
      <c r="H17" s="112"/>
      <c r="I17" s="112"/>
      <c r="J17" s="8"/>
    </row>
    <row r="18" ht="36" customHeight="1" spans="1:10">
      <c r="A18" s="100" t="s">
        <v>661</v>
      </c>
      <c r="B18" s="11" t="s">
        <v>662</v>
      </c>
      <c r="C18" s="9" t="s">
        <v>663</v>
      </c>
      <c r="D18" s="9" t="s">
        <v>664</v>
      </c>
      <c r="E18" s="9" t="s">
        <v>665</v>
      </c>
      <c r="F18" s="9" t="s">
        <v>666</v>
      </c>
      <c r="G18" s="107" t="s">
        <v>667</v>
      </c>
      <c r="H18" s="9">
        <v>10</v>
      </c>
      <c r="I18" s="9">
        <v>10</v>
      </c>
      <c r="J18" s="9" t="s">
        <v>565</v>
      </c>
    </row>
    <row r="19" ht="39" customHeight="1" spans="1:10">
      <c r="A19" s="108"/>
      <c r="B19" s="60" t="s">
        <v>668</v>
      </c>
      <c r="C19" s="9" t="s">
        <v>701</v>
      </c>
      <c r="D19" s="9" t="s">
        <v>664</v>
      </c>
      <c r="E19" s="9" t="s">
        <v>702</v>
      </c>
      <c r="F19" s="9" t="s">
        <v>666</v>
      </c>
      <c r="G19" s="20" t="s">
        <v>703</v>
      </c>
      <c r="H19" s="9">
        <v>30</v>
      </c>
      <c r="I19" s="9">
        <v>30</v>
      </c>
      <c r="J19" s="9" t="s">
        <v>565</v>
      </c>
    </row>
    <row r="20" ht="33" customHeight="1" spans="1:10">
      <c r="A20" s="108"/>
      <c r="B20" s="9"/>
      <c r="C20" s="9" t="s">
        <v>704</v>
      </c>
      <c r="D20" s="9" t="s">
        <v>664</v>
      </c>
      <c r="E20" s="9" t="s">
        <v>665</v>
      </c>
      <c r="F20" s="9"/>
      <c r="G20" s="20" t="s">
        <v>749</v>
      </c>
      <c r="H20" s="9">
        <v>30</v>
      </c>
      <c r="I20" s="9">
        <v>30</v>
      </c>
      <c r="J20" s="9"/>
    </row>
    <row r="21" ht="21.55" customHeight="1" spans="1:10">
      <c r="A21" s="103" t="s">
        <v>673</v>
      </c>
      <c r="B21" s="11" t="s">
        <v>674</v>
      </c>
      <c r="C21" s="9" t="s">
        <v>706</v>
      </c>
      <c r="D21" s="9" t="s">
        <v>672</v>
      </c>
      <c r="E21" s="9">
        <v>90</v>
      </c>
      <c r="F21" s="9" t="s">
        <v>656</v>
      </c>
      <c r="G21" s="9">
        <v>95</v>
      </c>
      <c r="H21" s="9">
        <v>10</v>
      </c>
      <c r="I21" s="9">
        <v>10</v>
      </c>
      <c r="J21" s="9" t="s">
        <v>565</v>
      </c>
    </row>
    <row r="22" ht="81" customHeight="1" spans="1:10">
      <c r="A22" s="10" t="s">
        <v>707</v>
      </c>
      <c r="B22" s="120" t="s">
        <v>750</v>
      </c>
      <c r="C22" s="121"/>
      <c r="D22" s="121"/>
      <c r="E22" s="121"/>
      <c r="F22" s="121"/>
      <c r="G22" s="121"/>
      <c r="H22" s="121"/>
      <c r="I22" s="121"/>
      <c r="J22" s="122"/>
    </row>
    <row r="23" ht="21.55" customHeight="1" spans="1:15">
      <c r="A23" s="7" t="s">
        <v>708</v>
      </c>
      <c r="B23" s="8" t="s">
        <v>565</v>
      </c>
      <c r="C23" s="8" t="s">
        <v>565</v>
      </c>
      <c r="D23" s="8" t="s">
        <v>565</v>
      </c>
      <c r="E23" s="8" t="s">
        <v>565</v>
      </c>
      <c r="F23" s="8" t="s">
        <v>565</v>
      </c>
      <c r="G23" s="8" t="s">
        <v>565</v>
      </c>
      <c r="H23" s="8">
        <v>100</v>
      </c>
      <c r="I23" s="9">
        <v>94</v>
      </c>
      <c r="J23" s="8" t="s">
        <v>709</v>
      </c>
      <c r="N23" s="32"/>
      <c r="O23" s="33"/>
    </row>
    <row r="24" ht="13.5" spans="14:15">
      <c r="N24" s="32"/>
      <c r="O24" s="33"/>
    </row>
    <row r="25" ht="13.5" spans="14:15">
      <c r="N25" s="32"/>
      <c r="O25" s="33"/>
    </row>
    <row r="26" ht="13.5" spans="14:15">
      <c r="N26" s="32"/>
      <c r="O26" s="33"/>
    </row>
    <row r="27" ht="13.5" spans="14:15">
      <c r="N27" s="32"/>
      <c r="O27" s="33"/>
    </row>
    <row r="28" ht="13.5" spans="14:15">
      <c r="N28" s="32"/>
      <c r="O28" s="33"/>
    </row>
    <row r="29" ht="13.5" spans="14:15">
      <c r="N29" s="33"/>
      <c r="O29" s="33"/>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B22:J22"/>
    <mergeCell ref="A23:G23"/>
    <mergeCell ref="A11:A13"/>
    <mergeCell ref="A16:A17"/>
    <mergeCell ref="A18:A20"/>
    <mergeCell ref="B19:B20"/>
    <mergeCell ref="G14:G15"/>
    <mergeCell ref="H14:H15"/>
    <mergeCell ref="I14:I15"/>
    <mergeCell ref="J14:J15"/>
    <mergeCell ref="N23:N24"/>
    <mergeCell ref="N25:N28"/>
    <mergeCell ref="A6:B10"/>
    <mergeCell ref="B12:E13"/>
    <mergeCell ref="F12:J13"/>
  </mergeCells>
  <pageMargins left="0.751388888888889" right="0.751388888888889" top="1" bottom="1" header="0.5" footer="0.5"/>
  <pageSetup paperSize="9" scale="78" orientation="landscape"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zoomScaleSheetLayoutView="60" workbookViewId="0">
      <selection activeCell="M8" sqref="M8"/>
    </sheetView>
  </sheetViews>
  <sheetFormatPr defaultColWidth="8" defaultRowHeight="12.75"/>
  <cols>
    <col min="1" max="2" width="14" style="28" customWidth="1"/>
    <col min="3" max="3" width="18.875" style="28" customWidth="1"/>
    <col min="4" max="9" width="14" style="28" customWidth="1"/>
    <col min="10" max="10" width="16.625" style="28" customWidth="1"/>
    <col min="11" max="11" width="11.25" style="28"/>
    <col min="12" max="16384" width="8" style="28"/>
  </cols>
  <sheetData>
    <row r="1" ht="27" spans="6:6">
      <c r="F1" s="29" t="s">
        <v>677</v>
      </c>
    </row>
    <row r="2" s="28" customFormat="1" ht="18" customHeight="1" spans="1:10">
      <c r="A2" s="92"/>
      <c r="F2" s="2"/>
      <c r="J2" s="93" t="s">
        <v>751</v>
      </c>
    </row>
    <row r="3" s="28" customFormat="1" ht="18" customHeight="1" spans="1:10">
      <c r="A3" s="93" t="s">
        <v>2</v>
      </c>
      <c r="J3" s="93" t="s">
        <v>562</v>
      </c>
    </row>
    <row r="4" s="28" customFormat="1" ht="21.55" customHeight="1" spans="1:10">
      <c r="A4" s="4" t="s">
        <v>679</v>
      </c>
      <c r="B4" s="5"/>
      <c r="C4" s="6" t="s">
        <v>752</v>
      </c>
      <c r="D4" s="6"/>
      <c r="E4" s="6"/>
      <c r="F4" s="6"/>
      <c r="G4" s="6"/>
      <c r="H4" s="6"/>
      <c r="I4" s="6"/>
      <c r="J4" s="6"/>
    </row>
    <row r="5" ht="21.55" customHeight="1" spans="1:10">
      <c r="A5" s="94" t="s">
        <v>680</v>
      </c>
      <c r="B5" s="94" t="s">
        <v>565</v>
      </c>
      <c r="C5" s="81" t="s">
        <v>596</v>
      </c>
      <c r="D5" s="81" t="s">
        <v>565</v>
      </c>
      <c r="E5" s="81" t="s">
        <v>565</v>
      </c>
      <c r="F5" s="94" t="s">
        <v>681</v>
      </c>
      <c r="G5" s="81" t="s">
        <v>596</v>
      </c>
      <c r="H5" s="81" t="s">
        <v>565</v>
      </c>
      <c r="I5" s="81" t="s">
        <v>565</v>
      </c>
      <c r="J5" s="81" t="s">
        <v>565</v>
      </c>
    </row>
    <row r="6" ht="21.55" customHeight="1" spans="1:10">
      <c r="A6" s="10" t="s">
        <v>683</v>
      </c>
      <c r="B6" s="8" t="s">
        <v>565</v>
      </c>
      <c r="C6" s="8" t="s">
        <v>565</v>
      </c>
      <c r="D6" s="8" t="s">
        <v>684</v>
      </c>
      <c r="E6" s="8" t="s">
        <v>508</v>
      </c>
      <c r="F6" s="8" t="s">
        <v>685</v>
      </c>
      <c r="G6" s="8" t="s">
        <v>686</v>
      </c>
      <c r="H6" s="8" t="s">
        <v>687</v>
      </c>
      <c r="I6" s="8" t="s">
        <v>688</v>
      </c>
      <c r="J6" s="8" t="s">
        <v>565</v>
      </c>
    </row>
    <row r="7" ht="21.55" customHeight="1" spans="1:10">
      <c r="A7" s="7" t="s">
        <v>565</v>
      </c>
      <c r="B7" s="8" t="s">
        <v>565</v>
      </c>
      <c r="C7" s="8" t="s">
        <v>689</v>
      </c>
      <c r="D7" s="11">
        <v>484.18</v>
      </c>
      <c r="E7" s="11">
        <v>484.18</v>
      </c>
      <c r="F7" s="9">
        <v>328.87</v>
      </c>
      <c r="G7" s="11">
        <v>100</v>
      </c>
      <c r="H7" s="12">
        <v>0.6796</v>
      </c>
      <c r="I7" s="111">
        <f>I8+I9</f>
        <v>67.9564556412205</v>
      </c>
      <c r="J7" s="111"/>
    </row>
    <row r="8" ht="21.55" customHeight="1" spans="1:10">
      <c r="A8" s="7" t="s">
        <v>565</v>
      </c>
      <c r="B8" s="8" t="s">
        <v>565</v>
      </c>
      <c r="C8" s="8" t="s">
        <v>690</v>
      </c>
      <c r="D8" s="11">
        <v>184.18</v>
      </c>
      <c r="E8" s="11">
        <v>184.18</v>
      </c>
      <c r="F8" s="9">
        <v>28.87</v>
      </c>
      <c r="G8" s="11">
        <v>38</v>
      </c>
      <c r="H8" s="12">
        <f>F8/E8</f>
        <v>0.156748832663699</v>
      </c>
      <c r="I8" s="111">
        <f>H8*G8</f>
        <v>5.95645564122055</v>
      </c>
      <c r="J8" s="111" t="s">
        <v>565</v>
      </c>
    </row>
    <row r="9" ht="21.55" customHeight="1" spans="1:10">
      <c r="A9" s="7" t="s">
        <v>565</v>
      </c>
      <c r="B9" s="8" t="s">
        <v>565</v>
      </c>
      <c r="C9" s="8" t="s">
        <v>691</v>
      </c>
      <c r="D9" s="11">
        <v>300</v>
      </c>
      <c r="E9" s="11">
        <v>300</v>
      </c>
      <c r="F9" s="9">
        <v>300</v>
      </c>
      <c r="G9" s="11">
        <v>62</v>
      </c>
      <c r="H9" s="12">
        <f>F9/E9</f>
        <v>1</v>
      </c>
      <c r="I9" s="9">
        <f>H9*G9</f>
        <v>62</v>
      </c>
      <c r="J9" s="9" t="s">
        <v>565</v>
      </c>
    </row>
    <row r="10" ht="21.55" customHeight="1" spans="1:10">
      <c r="A10" s="7" t="s">
        <v>565</v>
      </c>
      <c r="B10" s="8" t="s">
        <v>565</v>
      </c>
      <c r="C10" s="8" t="s">
        <v>692</v>
      </c>
      <c r="D10" s="11" t="s">
        <v>565</v>
      </c>
      <c r="E10" s="11" t="s">
        <v>565</v>
      </c>
      <c r="F10" s="11" t="s">
        <v>565</v>
      </c>
      <c r="G10" s="11" t="s">
        <v>565</v>
      </c>
      <c r="H10" s="11" t="s">
        <v>565</v>
      </c>
      <c r="I10" s="9" t="s">
        <v>512</v>
      </c>
      <c r="J10" s="9"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71" t="s">
        <v>753</v>
      </c>
      <c r="C12" s="71"/>
      <c r="D12" s="71"/>
      <c r="E12" s="71"/>
      <c r="F12" s="71" t="s">
        <v>754</v>
      </c>
      <c r="G12" s="71"/>
      <c r="H12" s="71"/>
      <c r="I12" s="71"/>
      <c r="J12" s="71"/>
    </row>
    <row r="13" ht="50" customHeight="1" spans="1:10">
      <c r="A13" s="7" t="s">
        <v>608</v>
      </c>
      <c r="B13" s="71"/>
      <c r="C13" s="71"/>
      <c r="D13" s="71"/>
      <c r="E13" s="71"/>
      <c r="F13" s="71"/>
      <c r="G13" s="71"/>
      <c r="H13" s="71"/>
      <c r="I13" s="71"/>
      <c r="J13" s="71"/>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7" t="s">
        <v>639</v>
      </c>
      <c r="B15" s="8" t="s">
        <v>640</v>
      </c>
      <c r="C15" s="8" t="s">
        <v>641</v>
      </c>
      <c r="D15" s="8" t="s">
        <v>642</v>
      </c>
      <c r="E15" s="8" t="s">
        <v>643</v>
      </c>
      <c r="F15" s="8" t="s">
        <v>644</v>
      </c>
      <c r="G15" s="8" t="s">
        <v>565</v>
      </c>
      <c r="H15" s="8" t="s">
        <v>565</v>
      </c>
      <c r="I15" s="8" t="s">
        <v>565</v>
      </c>
      <c r="J15" s="8" t="s">
        <v>565</v>
      </c>
    </row>
    <row r="16" ht="33" customHeight="1" spans="1:10">
      <c r="A16" s="100" t="s">
        <v>647</v>
      </c>
      <c r="B16" s="9" t="s">
        <v>652</v>
      </c>
      <c r="C16" s="8" t="s">
        <v>699</v>
      </c>
      <c r="D16" s="101" t="s">
        <v>672</v>
      </c>
      <c r="E16" s="8">
        <v>100</v>
      </c>
      <c r="F16" s="8" t="s">
        <v>656</v>
      </c>
      <c r="G16" s="102">
        <v>100</v>
      </c>
      <c r="H16" s="8">
        <v>20</v>
      </c>
      <c r="I16" s="8">
        <v>20</v>
      </c>
      <c r="J16" s="8"/>
    </row>
    <row r="17" ht="33" customHeight="1" spans="1:10">
      <c r="A17" s="103"/>
      <c r="B17" s="9" t="s">
        <v>659</v>
      </c>
      <c r="C17" s="104"/>
      <c r="D17" s="105"/>
      <c r="E17" s="104"/>
      <c r="F17" s="104"/>
      <c r="G17" s="106"/>
      <c r="H17" s="104"/>
      <c r="I17" s="112"/>
      <c r="J17" s="8"/>
    </row>
    <row r="18" ht="49" customHeight="1" spans="1:10">
      <c r="A18" s="100" t="s">
        <v>661</v>
      </c>
      <c r="B18" s="11" t="s">
        <v>662</v>
      </c>
      <c r="C18" s="9" t="s">
        <v>755</v>
      </c>
      <c r="D18" s="9" t="s">
        <v>664</v>
      </c>
      <c r="E18" s="107" t="s">
        <v>756</v>
      </c>
      <c r="F18" s="9" t="s">
        <v>666</v>
      </c>
      <c r="G18" s="107" t="s">
        <v>757</v>
      </c>
      <c r="H18" s="9">
        <v>10</v>
      </c>
      <c r="I18" s="9">
        <v>10</v>
      </c>
      <c r="J18" s="9" t="s">
        <v>565</v>
      </c>
    </row>
    <row r="19" ht="41" customHeight="1" spans="1:10">
      <c r="A19" s="108"/>
      <c r="B19" s="60" t="s">
        <v>668</v>
      </c>
      <c r="C19" s="9" t="s">
        <v>701</v>
      </c>
      <c r="D19" s="9" t="s">
        <v>664</v>
      </c>
      <c r="E19" s="9" t="s">
        <v>702</v>
      </c>
      <c r="F19" s="9" t="s">
        <v>666</v>
      </c>
      <c r="G19" s="20" t="s">
        <v>703</v>
      </c>
      <c r="H19" s="9">
        <v>30</v>
      </c>
      <c r="I19" s="9">
        <v>30</v>
      </c>
      <c r="J19" s="9" t="s">
        <v>565</v>
      </c>
    </row>
    <row r="20" ht="39" customHeight="1" spans="1:10">
      <c r="A20" s="108"/>
      <c r="B20" s="9"/>
      <c r="C20" s="9" t="s">
        <v>758</v>
      </c>
      <c r="D20" s="9" t="s">
        <v>664</v>
      </c>
      <c r="E20" s="9" t="s">
        <v>756</v>
      </c>
      <c r="F20" s="9"/>
      <c r="G20" s="20" t="s">
        <v>759</v>
      </c>
      <c r="H20" s="9">
        <v>30</v>
      </c>
      <c r="I20" s="9">
        <v>30</v>
      </c>
      <c r="J20" s="9"/>
    </row>
    <row r="21" ht="33" customHeight="1" spans="1:10">
      <c r="A21" s="103" t="s">
        <v>673</v>
      </c>
      <c r="B21" s="11" t="s">
        <v>674</v>
      </c>
      <c r="C21" s="9" t="s">
        <v>706</v>
      </c>
      <c r="D21" s="9" t="s">
        <v>672</v>
      </c>
      <c r="E21" s="9">
        <v>90</v>
      </c>
      <c r="F21" s="9" t="s">
        <v>656</v>
      </c>
      <c r="G21" s="9">
        <v>95</v>
      </c>
      <c r="H21" s="9">
        <v>10</v>
      </c>
      <c r="I21" s="9">
        <v>10</v>
      </c>
      <c r="J21" s="9" t="s">
        <v>565</v>
      </c>
    </row>
    <row r="22" ht="76" customHeight="1" spans="1:10">
      <c r="A22" s="109" t="s">
        <v>707</v>
      </c>
      <c r="B22" s="110" t="s">
        <v>760</v>
      </c>
      <c r="C22" s="110"/>
      <c r="D22" s="110"/>
      <c r="E22" s="110"/>
      <c r="F22" s="110"/>
      <c r="G22" s="110"/>
      <c r="H22" s="110"/>
      <c r="I22" s="110"/>
      <c r="J22" s="113"/>
    </row>
    <row r="23" ht="21.55" customHeight="1" spans="1:15">
      <c r="A23" s="7" t="s">
        <v>708</v>
      </c>
      <c r="B23" s="8" t="s">
        <v>565</v>
      </c>
      <c r="C23" s="8" t="s">
        <v>565</v>
      </c>
      <c r="D23" s="8" t="s">
        <v>565</v>
      </c>
      <c r="E23" s="8" t="s">
        <v>565</v>
      </c>
      <c r="F23" s="8" t="s">
        <v>565</v>
      </c>
      <c r="G23" s="8" t="s">
        <v>565</v>
      </c>
      <c r="H23" s="8">
        <v>100</v>
      </c>
      <c r="I23" s="9">
        <v>95</v>
      </c>
      <c r="J23" s="8" t="s">
        <v>761</v>
      </c>
      <c r="N23" s="32"/>
      <c r="O23" s="33"/>
    </row>
    <row r="24" ht="13.5" spans="14:15">
      <c r="N24" s="32"/>
      <c r="O24" s="33"/>
    </row>
    <row r="25" ht="13.5" spans="14:15">
      <c r="N25" s="32"/>
      <c r="O25" s="33"/>
    </row>
    <row r="26" ht="13.5" spans="14:15">
      <c r="N26" s="32"/>
      <c r="O26" s="33"/>
    </row>
    <row r="27" ht="13.5" spans="14:15">
      <c r="N27" s="32"/>
      <c r="O27" s="33"/>
    </row>
    <row r="28" ht="13.5" spans="14:15">
      <c r="N28" s="32"/>
      <c r="O28" s="33"/>
    </row>
    <row r="29" ht="13.5" spans="14:15">
      <c r="N29" s="33"/>
      <c r="O29" s="33"/>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B22:J22"/>
    <mergeCell ref="A23:G23"/>
    <mergeCell ref="A11:A13"/>
    <mergeCell ref="A16:A17"/>
    <mergeCell ref="A18:A20"/>
    <mergeCell ref="B19:B20"/>
    <mergeCell ref="G14:G15"/>
    <mergeCell ref="H14:H15"/>
    <mergeCell ref="I14:I15"/>
    <mergeCell ref="J14:J15"/>
    <mergeCell ref="N23:N24"/>
    <mergeCell ref="N25:N28"/>
    <mergeCell ref="A6:B10"/>
    <mergeCell ref="B12:E13"/>
    <mergeCell ref="F12:J13"/>
  </mergeCells>
  <pageMargins left="0.751388888888889" right="0.751388888888889" top="1" bottom="1" header="0.5" footer="0.5"/>
  <pageSetup paperSize="9" scale="75" fitToWidth="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9" t="s">
        <v>114</v>
      </c>
    </row>
    <row r="2" ht="14.25" spans="12:12">
      <c r="L2" s="187" t="s">
        <v>115</v>
      </c>
    </row>
    <row r="3" ht="14.25" spans="1:12">
      <c r="A3" s="187" t="s">
        <v>2</v>
      </c>
      <c r="L3" s="187" t="s">
        <v>3</v>
      </c>
    </row>
    <row r="4" ht="19.5" customHeight="1" spans="1:12">
      <c r="A4" s="188" t="s">
        <v>6</v>
      </c>
      <c r="B4" s="188"/>
      <c r="C4" s="188"/>
      <c r="D4" s="188"/>
      <c r="E4" s="194" t="s">
        <v>97</v>
      </c>
      <c r="F4" s="194" t="s">
        <v>116</v>
      </c>
      <c r="G4" s="194" t="s">
        <v>117</v>
      </c>
      <c r="H4" s="194" t="s">
        <v>118</v>
      </c>
      <c r="I4" s="194"/>
      <c r="J4" s="194" t="s">
        <v>119</v>
      </c>
      <c r="K4" s="194" t="s">
        <v>120</v>
      </c>
      <c r="L4" s="194" t="s">
        <v>121</v>
      </c>
    </row>
    <row r="5" ht="19.5" customHeight="1" spans="1:12">
      <c r="A5" s="194" t="s">
        <v>122</v>
      </c>
      <c r="B5" s="194"/>
      <c r="C5" s="194"/>
      <c r="D5" s="188" t="s">
        <v>123</v>
      </c>
      <c r="E5" s="194"/>
      <c r="F5" s="194"/>
      <c r="G5" s="194"/>
      <c r="H5" s="194" t="s">
        <v>124</v>
      </c>
      <c r="I5" s="194" t="s">
        <v>125</v>
      </c>
      <c r="J5" s="194"/>
      <c r="K5" s="194"/>
      <c r="L5" s="194" t="s">
        <v>124</v>
      </c>
    </row>
    <row r="6" ht="19.5" customHeight="1" spans="1:12">
      <c r="A6" s="194"/>
      <c r="B6" s="194"/>
      <c r="C6" s="194"/>
      <c r="D6" s="188"/>
      <c r="E6" s="194"/>
      <c r="F6" s="194"/>
      <c r="G6" s="194"/>
      <c r="H6" s="194"/>
      <c r="I6" s="194"/>
      <c r="J6" s="194"/>
      <c r="K6" s="194"/>
      <c r="L6" s="194"/>
    </row>
    <row r="7" ht="19.5" customHeight="1" spans="1:12">
      <c r="A7" s="194"/>
      <c r="B7" s="194"/>
      <c r="C7" s="194"/>
      <c r="D7" s="188"/>
      <c r="E7" s="194"/>
      <c r="F7" s="194"/>
      <c r="G7" s="194"/>
      <c r="H7" s="194"/>
      <c r="I7" s="194"/>
      <c r="J7" s="194"/>
      <c r="K7" s="194"/>
      <c r="L7" s="194"/>
    </row>
    <row r="8" ht="19.5" customHeight="1" spans="1:12">
      <c r="A8" s="188" t="s">
        <v>126</v>
      </c>
      <c r="B8" s="188" t="s">
        <v>127</v>
      </c>
      <c r="C8" s="188" t="s">
        <v>128</v>
      </c>
      <c r="D8" s="188" t="s">
        <v>10</v>
      </c>
      <c r="E8" s="194" t="s">
        <v>11</v>
      </c>
      <c r="F8" s="194" t="s">
        <v>12</v>
      </c>
      <c r="G8" s="194" t="s">
        <v>20</v>
      </c>
      <c r="H8" s="194" t="s">
        <v>24</v>
      </c>
      <c r="I8" s="194" t="s">
        <v>28</v>
      </c>
      <c r="J8" s="194" t="s">
        <v>32</v>
      </c>
      <c r="K8" s="194" t="s">
        <v>36</v>
      </c>
      <c r="L8" s="194" t="s">
        <v>40</v>
      </c>
    </row>
    <row r="9" ht="19.5" customHeight="1" spans="1:12">
      <c r="A9" s="188"/>
      <c r="B9" s="188"/>
      <c r="C9" s="188"/>
      <c r="D9" s="188" t="s">
        <v>129</v>
      </c>
      <c r="E9" s="191">
        <v>101031712.32</v>
      </c>
      <c r="F9" s="191">
        <v>92880918.78</v>
      </c>
      <c r="G9" s="191">
        <v>0</v>
      </c>
      <c r="H9" s="191">
        <v>0</v>
      </c>
      <c r="I9" s="191"/>
      <c r="J9" s="191">
        <v>0</v>
      </c>
      <c r="K9" s="191">
        <v>0</v>
      </c>
      <c r="L9" s="191">
        <v>8150793.54</v>
      </c>
    </row>
    <row r="10" ht="19.5" customHeight="1" spans="1:12">
      <c r="A10" s="200" t="s">
        <v>130</v>
      </c>
      <c r="B10" s="200"/>
      <c r="C10" s="200"/>
      <c r="D10" s="200" t="s">
        <v>131</v>
      </c>
      <c r="E10" s="191">
        <v>12388799.35</v>
      </c>
      <c r="F10" s="191">
        <v>12388799.35</v>
      </c>
      <c r="G10" s="191">
        <v>0</v>
      </c>
      <c r="H10" s="191">
        <v>0</v>
      </c>
      <c r="I10" s="191"/>
      <c r="J10" s="191">
        <v>0</v>
      </c>
      <c r="K10" s="191">
        <v>0</v>
      </c>
      <c r="L10" s="191">
        <v>0</v>
      </c>
    </row>
    <row r="11" ht="19.5" customHeight="1" spans="1:12">
      <c r="A11" s="200" t="s">
        <v>132</v>
      </c>
      <c r="B11" s="200"/>
      <c r="C11" s="200"/>
      <c r="D11" s="200" t="s">
        <v>133</v>
      </c>
      <c r="E11" s="191">
        <v>6619859.74</v>
      </c>
      <c r="F11" s="191">
        <v>6619859.74</v>
      </c>
      <c r="G11" s="191">
        <v>0</v>
      </c>
      <c r="H11" s="191">
        <v>0</v>
      </c>
      <c r="I11" s="191"/>
      <c r="J11" s="191">
        <v>0</v>
      </c>
      <c r="K11" s="191">
        <v>0</v>
      </c>
      <c r="L11" s="191">
        <v>0</v>
      </c>
    </row>
    <row r="12" ht="19.5" customHeight="1" spans="1:12">
      <c r="A12" s="200" t="s">
        <v>134</v>
      </c>
      <c r="B12" s="200"/>
      <c r="C12" s="200"/>
      <c r="D12" s="200" t="s">
        <v>135</v>
      </c>
      <c r="E12" s="191">
        <v>313100</v>
      </c>
      <c r="F12" s="191">
        <v>313100</v>
      </c>
      <c r="G12" s="191">
        <v>0</v>
      </c>
      <c r="H12" s="191">
        <v>0</v>
      </c>
      <c r="I12" s="191"/>
      <c r="J12" s="191">
        <v>0</v>
      </c>
      <c r="K12" s="191">
        <v>0</v>
      </c>
      <c r="L12" s="191">
        <v>0</v>
      </c>
    </row>
    <row r="13" ht="19.5" customHeight="1" spans="1:12">
      <c r="A13" s="200" t="s">
        <v>136</v>
      </c>
      <c r="B13" s="200"/>
      <c r="C13" s="200"/>
      <c r="D13" s="200" t="s">
        <v>137</v>
      </c>
      <c r="E13" s="191">
        <v>1708600</v>
      </c>
      <c r="F13" s="191">
        <v>1708600</v>
      </c>
      <c r="G13" s="191">
        <v>0</v>
      </c>
      <c r="H13" s="191">
        <v>0</v>
      </c>
      <c r="I13" s="191"/>
      <c r="J13" s="191">
        <v>0</v>
      </c>
      <c r="K13" s="191">
        <v>0</v>
      </c>
      <c r="L13" s="191">
        <v>0</v>
      </c>
    </row>
    <row r="14" ht="19.5" customHeight="1" spans="1:12">
      <c r="A14" s="200" t="s">
        <v>138</v>
      </c>
      <c r="B14" s="200"/>
      <c r="C14" s="200"/>
      <c r="D14" s="200" t="s">
        <v>139</v>
      </c>
      <c r="E14" s="191">
        <v>3071222.56</v>
      </c>
      <c r="F14" s="191">
        <v>3071222.56</v>
      </c>
      <c r="G14" s="191">
        <v>0</v>
      </c>
      <c r="H14" s="191">
        <v>0</v>
      </c>
      <c r="I14" s="191"/>
      <c r="J14" s="191">
        <v>0</v>
      </c>
      <c r="K14" s="191">
        <v>0</v>
      </c>
      <c r="L14" s="191">
        <v>0</v>
      </c>
    </row>
    <row r="15" ht="19.5" customHeight="1" spans="1:12">
      <c r="A15" s="200" t="s">
        <v>140</v>
      </c>
      <c r="B15" s="200"/>
      <c r="C15" s="200"/>
      <c r="D15" s="200" t="s">
        <v>141</v>
      </c>
      <c r="E15" s="191">
        <v>1526937.18</v>
      </c>
      <c r="F15" s="191">
        <v>1526937.18</v>
      </c>
      <c r="G15" s="191">
        <v>0</v>
      </c>
      <c r="H15" s="191">
        <v>0</v>
      </c>
      <c r="I15" s="191"/>
      <c r="J15" s="191">
        <v>0</v>
      </c>
      <c r="K15" s="191">
        <v>0</v>
      </c>
      <c r="L15" s="191">
        <v>0</v>
      </c>
    </row>
    <row r="16" ht="19.5" customHeight="1" spans="1:12">
      <c r="A16" s="200" t="s">
        <v>142</v>
      </c>
      <c r="B16" s="200"/>
      <c r="C16" s="200"/>
      <c r="D16" s="200" t="s">
        <v>143</v>
      </c>
      <c r="E16" s="191">
        <v>353552</v>
      </c>
      <c r="F16" s="191">
        <v>353552</v>
      </c>
      <c r="G16" s="191">
        <v>0</v>
      </c>
      <c r="H16" s="191">
        <v>0</v>
      </c>
      <c r="I16" s="191"/>
      <c r="J16" s="191">
        <v>0</v>
      </c>
      <c r="K16" s="191">
        <v>0</v>
      </c>
      <c r="L16" s="191">
        <v>0</v>
      </c>
    </row>
    <row r="17" ht="19.5" customHeight="1" spans="1:12">
      <c r="A17" s="200" t="s">
        <v>144</v>
      </c>
      <c r="B17" s="200"/>
      <c r="C17" s="200"/>
      <c r="D17" s="200" t="s">
        <v>145</v>
      </c>
      <c r="E17" s="191">
        <v>353552</v>
      </c>
      <c r="F17" s="191">
        <v>353552</v>
      </c>
      <c r="G17" s="191">
        <v>0</v>
      </c>
      <c r="H17" s="191">
        <v>0</v>
      </c>
      <c r="I17" s="191"/>
      <c r="J17" s="191">
        <v>0</v>
      </c>
      <c r="K17" s="191">
        <v>0</v>
      </c>
      <c r="L17" s="191">
        <v>0</v>
      </c>
    </row>
    <row r="18" ht="19.5" customHeight="1" spans="1:12">
      <c r="A18" s="200" t="s">
        <v>146</v>
      </c>
      <c r="B18" s="200"/>
      <c r="C18" s="200"/>
      <c r="D18" s="200" t="s">
        <v>147</v>
      </c>
      <c r="E18" s="191">
        <v>32419.57</v>
      </c>
      <c r="F18" s="191">
        <v>32419.57</v>
      </c>
      <c r="G18" s="191">
        <v>0</v>
      </c>
      <c r="H18" s="191">
        <v>0</v>
      </c>
      <c r="I18" s="191"/>
      <c r="J18" s="191">
        <v>0</v>
      </c>
      <c r="K18" s="191">
        <v>0</v>
      </c>
      <c r="L18" s="191">
        <v>0</v>
      </c>
    </row>
    <row r="19" ht="19.5" customHeight="1" spans="1:12">
      <c r="A19" s="200" t="s">
        <v>148</v>
      </c>
      <c r="B19" s="200"/>
      <c r="C19" s="200"/>
      <c r="D19" s="200" t="s">
        <v>149</v>
      </c>
      <c r="E19" s="191">
        <v>32419.57</v>
      </c>
      <c r="F19" s="191">
        <v>32419.57</v>
      </c>
      <c r="G19" s="191">
        <v>0</v>
      </c>
      <c r="H19" s="191">
        <v>0</v>
      </c>
      <c r="I19" s="191"/>
      <c r="J19" s="191">
        <v>0</v>
      </c>
      <c r="K19" s="191">
        <v>0</v>
      </c>
      <c r="L19" s="191">
        <v>0</v>
      </c>
    </row>
    <row r="20" ht="19.5" customHeight="1" spans="1:12">
      <c r="A20" s="200" t="s">
        <v>150</v>
      </c>
      <c r="B20" s="200"/>
      <c r="C20" s="200"/>
      <c r="D20" s="200" t="s">
        <v>151</v>
      </c>
      <c r="E20" s="191">
        <v>5382968.04</v>
      </c>
      <c r="F20" s="191">
        <v>5382968.04</v>
      </c>
      <c r="G20" s="191">
        <v>0</v>
      </c>
      <c r="H20" s="191">
        <v>0</v>
      </c>
      <c r="I20" s="191"/>
      <c r="J20" s="191">
        <v>0</v>
      </c>
      <c r="K20" s="191">
        <v>0</v>
      </c>
      <c r="L20" s="191">
        <v>0</v>
      </c>
    </row>
    <row r="21" ht="19.5" customHeight="1" spans="1:12">
      <c r="A21" s="200" t="s">
        <v>152</v>
      </c>
      <c r="B21" s="200"/>
      <c r="C21" s="200"/>
      <c r="D21" s="200" t="s">
        <v>153</v>
      </c>
      <c r="E21" s="191">
        <v>4002450</v>
      </c>
      <c r="F21" s="191">
        <v>4002450</v>
      </c>
      <c r="G21" s="191">
        <v>0</v>
      </c>
      <c r="H21" s="191">
        <v>0</v>
      </c>
      <c r="I21" s="191"/>
      <c r="J21" s="191">
        <v>0</v>
      </c>
      <c r="K21" s="191">
        <v>0</v>
      </c>
      <c r="L21" s="191">
        <v>0</v>
      </c>
    </row>
    <row r="22" ht="19.5" customHeight="1" spans="1:12">
      <c r="A22" s="200" t="s">
        <v>154</v>
      </c>
      <c r="B22" s="200"/>
      <c r="C22" s="200"/>
      <c r="D22" s="200" t="s">
        <v>155</v>
      </c>
      <c r="E22" s="191">
        <v>1380518.04</v>
      </c>
      <c r="F22" s="191">
        <v>1380518.04</v>
      </c>
      <c r="G22" s="191">
        <v>0</v>
      </c>
      <c r="H22" s="191">
        <v>0</v>
      </c>
      <c r="I22" s="191"/>
      <c r="J22" s="191">
        <v>0</v>
      </c>
      <c r="K22" s="191">
        <v>0</v>
      </c>
      <c r="L22" s="191">
        <v>0</v>
      </c>
    </row>
    <row r="23" ht="19.5" customHeight="1" spans="1:12">
      <c r="A23" s="200" t="s">
        <v>156</v>
      </c>
      <c r="B23" s="200"/>
      <c r="C23" s="200"/>
      <c r="D23" s="200" t="s">
        <v>157</v>
      </c>
      <c r="E23" s="191">
        <v>2969318.77</v>
      </c>
      <c r="F23" s="191">
        <v>2969318.77</v>
      </c>
      <c r="G23" s="191">
        <v>0</v>
      </c>
      <c r="H23" s="191">
        <v>0</v>
      </c>
      <c r="I23" s="191"/>
      <c r="J23" s="191">
        <v>0</v>
      </c>
      <c r="K23" s="191">
        <v>0</v>
      </c>
      <c r="L23" s="191">
        <v>0</v>
      </c>
    </row>
    <row r="24" ht="19.5" customHeight="1" spans="1:12">
      <c r="A24" s="200" t="s">
        <v>158</v>
      </c>
      <c r="B24" s="200"/>
      <c r="C24" s="200"/>
      <c r="D24" s="200" t="s">
        <v>159</v>
      </c>
      <c r="E24" s="191">
        <v>2969318.77</v>
      </c>
      <c r="F24" s="191">
        <v>2969318.77</v>
      </c>
      <c r="G24" s="191">
        <v>0</v>
      </c>
      <c r="H24" s="191">
        <v>0</v>
      </c>
      <c r="I24" s="191"/>
      <c r="J24" s="191">
        <v>0</v>
      </c>
      <c r="K24" s="191">
        <v>0</v>
      </c>
      <c r="L24" s="191">
        <v>0</v>
      </c>
    </row>
    <row r="25" ht="19.5" customHeight="1" spans="1:12">
      <c r="A25" s="200" t="s">
        <v>160</v>
      </c>
      <c r="B25" s="200"/>
      <c r="C25" s="200"/>
      <c r="D25" s="200" t="s">
        <v>161</v>
      </c>
      <c r="E25" s="191">
        <v>129803.69</v>
      </c>
      <c r="F25" s="191">
        <v>129803.69</v>
      </c>
      <c r="G25" s="191">
        <v>0</v>
      </c>
      <c r="H25" s="191">
        <v>0</v>
      </c>
      <c r="I25" s="191"/>
      <c r="J25" s="191">
        <v>0</v>
      </c>
      <c r="K25" s="191">
        <v>0</v>
      </c>
      <c r="L25" s="191">
        <v>0</v>
      </c>
    </row>
    <row r="26" ht="19.5" customHeight="1" spans="1:12">
      <c r="A26" s="200" t="s">
        <v>162</v>
      </c>
      <c r="B26" s="200"/>
      <c r="C26" s="200"/>
      <c r="D26" s="200" t="s">
        <v>163</v>
      </c>
      <c r="E26" s="191">
        <v>1260826.92</v>
      </c>
      <c r="F26" s="191">
        <v>1260826.92</v>
      </c>
      <c r="G26" s="191">
        <v>0</v>
      </c>
      <c r="H26" s="191">
        <v>0</v>
      </c>
      <c r="I26" s="191"/>
      <c r="J26" s="191">
        <v>0</v>
      </c>
      <c r="K26" s="191">
        <v>0</v>
      </c>
      <c r="L26" s="191">
        <v>0</v>
      </c>
    </row>
    <row r="27" ht="19.5" customHeight="1" spans="1:12">
      <c r="A27" s="200" t="s">
        <v>164</v>
      </c>
      <c r="B27" s="200"/>
      <c r="C27" s="200"/>
      <c r="D27" s="200" t="s">
        <v>165</v>
      </c>
      <c r="E27" s="191">
        <v>1349463.12</v>
      </c>
      <c r="F27" s="191">
        <v>1349463.12</v>
      </c>
      <c r="G27" s="191">
        <v>0</v>
      </c>
      <c r="H27" s="191">
        <v>0</v>
      </c>
      <c r="I27" s="191"/>
      <c r="J27" s="191">
        <v>0</v>
      </c>
      <c r="K27" s="191">
        <v>0</v>
      </c>
      <c r="L27" s="191">
        <v>0</v>
      </c>
    </row>
    <row r="28" ht="19.5" customHeight="1" spans="1:12">
      <c r="A28" s="200" t="s">
        <v>166</v>
      </c>
      <c r="B28" s="200"/>
      <c r="C28" s="200"/>
      <c r="D28" s="200" t="s">
        <v>167</v>
      </c>
      <c r="E28" s="191">
        <v>229225.04</v>
      </c>
      <c r="F28" s="191">
        <v>229225.04</v>
      </c>
      <c r="G28" s="191">
        <v>0</v>
      </c>
      <c r="H28" s="191">
        <v>0</v>
      </c>
      <c r="I28" s="191"/>
      <c r="J28" s="191">
        <v>0</v>
      </c>
      <c r="K28" s="191">
        <v>0</v>
      </c>
      <c r="L28" s="191">
        <v>0</v>
      </c>
    </row>
    <row r="29" ht="19.5" customHeight="1" spans="1:12">
      <c r="A29" s="200" t="s">
        <v>168</v>
      </c>
      <c r="B29" s="200"/>
      <c r="C29" s="200"/>
      <c r="D29" s="200" t="s">
        <v>169</v>
      </c>
      <c r="E29" s="191">
        <v>185535.09</v>
      </c>
      <c r="F29" s="191">
        <v>185535.09</v>
      </c>
      <c r="G29" s="191">
        <v>0</v>
      </c>
      <c r="H29" s="191">
        <v>0</v>
      </c>
      <c r="I29" s="191"/>
      <c r="J29" s="191">
        <v>0</v>
      </c>
      <c r="K29" s="191">
        <v>0</v>
      </c>
      <c r="L29" s="191">
        <v>0</v>
      </c>
    </row>
    <row r="30" ht="19.5" customHeight="1" spans="1:12">
      <c r="A30" s="200" t="s">
        <v>170</v>
      </c>
      <c r="B30" s="200"/>
      <c r="C30" s="200"/>
      <c r="D30" s="200" t="s">
        <v>171</v>
      </c>
      <c r="E30" s="191">
        <v>185535.09</v>
      </c>
      <c r="F30" s="191">
        <v>185535.09</v>
      </c>
      <c r="G30" s="191">
        <v>0</v>
      </c>
      <c r="H30" s="191">
        <v>0</v>
      </c>
      <c r="I30" s="191"/>
      <c r="J30" s="191">
        <v>0</v>
      </c>
      <c r="K30" s="191">
        <v>0</v>
      </c>
      <c r="L30" s="191">
        <v>0</v>
      </c>
    </row>
    <row r="31" ht="19.5" customHeight="1" spans="1:12">
      <c r="A31" s="200" t="s">
        <v>172</v>
      </c>
      <c r="B31" s="200"/>
      <c r="C31" s="200"/>
      <c r="D31" s="200" t="s">
        <v>173</v>
      </c>
      <c r="E31" s="191">
        <v>185535.09</v>
      </c>
      <c r="F31" s="191">
        <v>185535.09</v>
      </c>
      <c r="G31" s="191">
        <v>0</v>
      </c>
      <c r="H31" s="191">
        <v>0</v>
      </c>
      <c r="I31" s="191"/>
      <c r="J31" s="191">
        <v>0</v>
      </c>
      <c r="K31" s="191">
        <v>0</v>
      </c>
      <c r="L31" s="191">
        <v>0</v>
      </c>
    </row>
    <row r="32" ht="19.5" customHeight="1" spans="1:12">
      <c r="A32" s="200" t="s">
        <v>174</v>
      </c>
      <c r="B32" s="200"/>
      <c r="C32" s="200"/>
      <c r="D32" s="200" t="s">
        <v>175</v>
      </c>
      <c r="E32" s="191">
        <v>5529994.5</v>
      </c>
      <c r="F32" s="191">
        <v>5529994.5</v>
      </c>
      <c r="G32" s="191">
        <v>0</v>
      </c>
      <c r="H32" s="191">
        <v>0</v>
      </c>
      <c r="I32" s="191"/>
      <c r="J32" s="191">
        <v>0</v>
      </c>
      <c r="K32" s="191">
        <v>0</v>
      </c>
      <c r="L32" s="191">
        <v>0</v>
      </c>
    </row>
    <row r="33" ht="19.5" customHeight="1" spans="1:12">
      <c r="A33" s="200" t="s">
        <v>176</v>
      </c>
      <c r="B33" s="200"/>
      <c r="C33" s="200"/>
      <c r="D33" s="200" t="s">
        <v>177</v>
      </c>
      <c r="E33" s="191">
        <v>5529994.5</v>
      </c>
      <c r="F33" s="191">
        <v>5529994.5</v>
      </c>
      <c r="G33" s="191">
        <v>0</v>
      </c>
      <c r="H33" s="191">
        <v>0</v>
      </c>
      <c r="I33" s="191"/>
      <c r="J33" s="191">
        <v>0</v>
      </c>
      <c r="K33" s="191">
        <v>0</v>
      </c>
      <c r="L33" s="191">
        <v>0</v>
      </c>
    </row>
    <row r="34" ht="19.5" customHeight="1" spans="1:12">
      <c r="A34" s="200" t="s">
        <v>178</v>
      </c>
      <c r="B34" s="200"/>
      <c r="C34" s="200"/>
      <c r="D34" s="200" t="s">
        <v>179</v>
      </c>
      <c r="E34" s="191">
        <v>434355</v>
      </c>
      <c r="F34" s="191">
        <v>434355</v>
      </c>
      <c r="G34" s="191">
        <v>0</v>
      </c>
      <c r="H34" s="191">
        <v>0</v>
      </c>
      <c r="I34" s="191"/>
      <c r="J34" s="191">
        <v>0</v>
      </c>
      <c r="K34" s="191">
        <v>0</v>
      </c>
      <c r="L34" s="191">
        <v>0</v>
      </c>
    </row>
    <row r="35" ht="19.5" customHeight="1" spans="1:12">
      <c r="A35" s="200" t="s">
        <v>180</v>
      </c>
      <c r="B35" s="200"/>
      <c r="C35" s="200"/>
      <c r="D35" s="200" t="s">
        <v>181</v>
      </c>
      <c r="E35" s="191">
        <v>5095639.5</v>
      </c>
      <c r="F35" s="191">
        <v>5095639.5</v>
      </c>
      <c r="G35" s="191">
        <v>0</v>
      </c>
      <c r="H35" s="191">
        <v>0</v>
      </c>
      <c r="I35" s="191"/>
      <c r="J35" s="191">
        <v>0</v>
      </c>
      <c r="K35" s="191">
        <v>0</v>
      </c>
      <c r="L35" s="191">
        <v>0</v>
      </c>
    </row>
    <row r="36" ht="19.5" customHeight="1" spans="1:12">
      <c r="A36" s="200" t="s">
        <v>182</v>
      </c>
      <c r="B36" s="200"/>
      <c r="C36" s="200"/>
      <c r="D36" s="200" t="s">
        <v>183</v>
      </c>
      <c r="E36" s="191">
        <v>76902237.61</v>
      </c>
      <c r="F36" s="191">
        <v>68751444.07</v>
      </c>
      <c r="G36" s="191">
        <v>0</v>
      </c>
      <c r="H36" s="191">
        <v>0</v>
      </c>
      <c r="I36" s="191"/>
      <c r="J36" s="191">
        <v>0</v>
      </c>
      <c r="K36" s="191">
        <v>0</v>
      </c>
      <c r="L36" s="191">
        <v>8150793.54</v>
      </c>
    </row>
    <row r="37" ht="19.5" customHeight="1" spans="1:12">
      <c r="A37" s="200" t="s">
        <v>184</v>
      </c>
      <c r="B37" s="200"/>
      <c r="C37" s="200"/>
      <c r="D37" s="200" t="s">
        <v>185</v>
      </c>
      <c r="E37" s="191">
        <v>72656117.92</v>
      </c>
      <c r="F37" s="191">
        <v>64505324.38</v>
      </c>
      <c r="G37" s="191">
        <v>0</v>
      </c>
      <c r="H37" s="191">
        <v>0</v>
      </c>
      <c r="I37" s="191"/>
      <c r="J37" s="191">
        <v>0</v>
      </c>
      <c r="K37" s="191">
        <v>0</v>
      </c>
      <c r="L37" s="191">
        <v>8150793.54</v>
      </c>
    </row>
    <row r="38" ht="19.5" customHeight="1" spans="1:12">
      <c r="A38" s="200" t="s">
        <v>186</v>
      </c>
      <c r="B38" s="200"/>
      <c r="C38" s="200"/>
      <c r="D38" s="200" t="s">
        <v>187</v>
      </c>
      <c r="E38" s="191">
        <v>2762403.52</v>
      </c>
      <c r="F38" s="191">
        <v>2762403.52</v>
      </c>
      <c r="G38" s="191">
        <v>0</v>
      </c>
      <c r="H38" s="191">
        <v>0</v>
      </c>
      <c r="I38" s="191"/>
      <c r="J38" s="191">
        <v>0</v>
      </c>
      <c r="K38" s="191">
        <v>0</v>
      </c>
      <c r="L38" s="191">
        <v>0</v>
      </c>
    </row>
    <row r="39" ht="19.5" customHeight="1" spans="1:12">
      <c r="A39" s="200" t="s">
        <v>188</v>
      </c>
      <c r="B39" s="200"/>
      <c r="C39" s="200"/>
      <c r="D39" s="200" t="s">
        <v>189</v>
      </c>
      <c r="E39" s="191">
        <v>20355565.72</v>
      </c>
      <c r="F39" s="191">
        <v>20355565.72</v>
      </c>
      <c r="G39" s="191">
        <v>0</v>
      </c>
      <c r="H39" s="191">
        <v>0</v>
      </c>
      <c r="I39" s="191"/>
      <c r="J39" s="191">
        <v>0</v>
      </c>
      <c r="K39" s="191">
        <v>0</v>
      </c>
      <c r="L39" s="191">
        <v>0</v>
      </c>
    </row>
    <row r="40" ht="19.5" customHeight="1" spans="1:12">
      <c r="A40" s="200" t="s">
        <v>190</v>
      </c>
      <c r="B40" s="200"/>
      <c r="C40" s="200"/>
      <c r="D40" s="200" t="s">
        <v>191</v>
      </c>
      <c r="E40" s="191">
        <v>6173232.02</v>
      </c>
      <c r="F40" s="191">
        <v>6173232.02</v>
      </c>
      <c r="G40" s="191">
        <v>0</v>
      </c>
      <c r="H40" s="191">
        <v>0</v>
      </c>
      <c r="I40" s="191"/>
      <c r="J40" s="191">
        <v>0</v>
      </c>
      <c r="K40" s="191">
        <v>0</v>
      </c>
      <c r="L40" s="191">
        <v>0</v>
      </c>
    </row>
    <row r="41" ht="19.5" customHeight="1" spans="1:12">
      <c r="A41" s="200" t="s">
        <v>192</v>
      </c>
      <c r="B41" s="200"/>
      <c r="C41" s="200"/>
      <c r="D41" s="200" t="s">
        <v>193</v>
      </c>
      <c r="E41" s="191">
        <v>2699071.68</v>
      </c>
      <c r="F41" s="191">
        <v>2699071.68</v>
      </c>
      <c r="G41" s="191">
        <v>0</v>
      </c>
      <c r="H41" s="191">
        <v>0</v>
      </c>
      <c r="I41" s="191"/>
      <c r="J41" s="191">
        <v>0</v>
      </c>
      <c r="K41" s="191">
        <v>0</v>
      </c>
      <c r="L41" s="191">
        <v>0</v>
      </c>
    </row>
    <row r="42" ht="19.5" customHeight="1" spans="1:12">
      <c r="A42" s="200" t="s">
        <v>194</v>
      </c>
      <c r="B42" s="200"/>
      <c r="C42" s="200"/>
      <c r="D42" s="200" t="s">
        <v>195</v>
      </c>
      <c r="E42" s="191">
        <v>3530731.84</v>
      </c>
      <c r="F42" s="191">
        <v>3496031.84</v>
      </c>
      <c r="G42" s="191">
        <v>0</v>
      </c>
      <c r="H42" s="191">
        <v>0</v>
      </c>
      <c r="I42" s="191"/>
      <c r="J42" s="191">
        <v>0</v>
      </c>
      <c r="K42" s="191">
        <v>0</v>
      </c>
      <c r="L42" s="191">
        <v>34700</v>
      </c>
    </row>
    <row r="43" ht="19.5" customHeight="1" spans="1:12">
      <c r="A43" s="200" t="s">
        <v>196</v>
      </c>
      <c r="B43" s="200"/>
      <c r="C43" s="200"/>
      <c r="D43" s="200" t="s">
        <v>197</v>
      </c>
      <c r="E43" s="191">
        <v>19502076.71</v>
      </c>
      <c r="F43" s="191">
        <v>19500029.29</v>
      </c>
      <c r="G43" s="191">
        <v>0</v>
      </c>
      <c r="H43" s="191">
        <v>0</v>
      </c>
      <c r="I43" s="191"/>
      <c r="J43" s="191">
        <v>0</v>
      </c>
      <c r="K43" s="191">
        <v>0</v>
      </c>
      <c r="L43" s="191">
        <v>2047.42</v>
      </c>
    </row>
    <row r="44" ht="19.5" customHeight="1" spans="1:12">
      <c r="A44" s="200" t="s">
        <v>198</v>
      </c>
      <c r="B44" s="200"/>
      <c r="C44" s="200"/>
      <c r="D44" s="200" t="s">
        <v>199</v>
      </c>
      <c r="E44" s="191">
        <v>1311696.83</v>
      </c>
      <c r="F44" s="191">
        <v>1311696.83</v>
      </c>
      <c r="G44" s="191">
        <v>0</v>
      </c>
      <c r="H44" s="191">
        <v>0</v>
      </c>
      <c r="I44" s="191"/>
      <c r="J44" s="191">
        <v>0</v>
      </c>
      <c r="K44" s="191">
        <v>0</v>
      </c>
      <c r="L44" s="191">
        <v>0</v>
      </c>
    </row>
    <row r="45" ht="19.5" customHeight="1" spans="1:12">
      <c r="A45" s="200" t="s">
        <v>200</v>
      </c>
      <c r="B45" s="200"/>
      <c r="C45" s="200"/>
      <c r="D45" s="200" t="s">
        <v>201</v>
      </c>
      <c r="E45" s="191">
        <v>226344</v>
      </c>
      <c r="F45" s="191">
        <v>226344</v>
      </c>
      <c r="G45" s="191">
        <v>0</v>
      </c>
      <c r="H45" s="191">
        <v>0</v>
      </c>
      <c r="I45" s="191"/>
      <c r="J45" s="191">
        <v>0</v>
      </c>
      <c r="K45" s="191">
        <v>0</v>
      </c>
      <c r="L45" s="191">
        <v>0</v>
      </c>
    </row>
    <row r="46" ht="19.5" customHeight="1" spans="1:12">
      <c r="A46" s="200" t="s">
        <v>202</v>
      </c>
      <c r="B46" s="200"/>
      <c r="C46" s="200"/>
      <c r="D46" s="200" t="s">
        <v>203</v>
      </c>
      <c r="E46" s="191">
        <v>702800</v>
      </c>
      <c r="F46" s="191">
        <v>702800</v>
      </c>
      <c r="G46" s="191">
        <v>0</v>
      </c>
      <c r="H46" s="191">
        <v>0</v>
      </c>
      <c r="I46" s="191"/>
      <c r="J46" s="191">
        <v>0</v>
      </c>
      <c r="K46" s="191">
        <v>0</v>
      </c>
      <c r="L46" s="191">
        <v>0</v>
      </c>
    </row>
    <row r="47" ht="19.5" customHeight="1" spans="1:12">
      <c r="A47" s="200" t="s">
        <v>204</v>
      </c>
      <c r="B47" s="200"/>
      <c r="C47" s="200"/>
      <c r="D47" s="200" t="s">
        <v>205</v>
      </c>
      <c r="E47" s="191">
        <v>15392195.6</v>
      </c>
      <c r="F47" s="191">
        <v>7278149.48</v>
      </c>
      <c r="G47" s="191">
        <v>0</v>
      </c>
      <c r="H47" s="191">
        <v>0</v>
      </c>
      <c r="I47" s="191"/>
      <c r="J47" s="191">
        <v>0</v>
      </c>
      <c r="K47" s="191">
        <v>0</v>
      </c>
      <c r="L47" s="191">
        <v>8114046.12</v>
      </c>
    </row>
    <row r="48" ht="19.5" customHeight="1" spans="1:12">
      <c r="A48" s="200" t="s">
        <v>206</v>
      </c>
      <c r="B48" s="200"/>
      <c r="C48" s="200"/>
      <c r="D48" s="200" t="s">
        <v>207</v>
      </c>
      <c r="E48" s="191">
        <v>4246119.69</v>
      </c>
      <c r="F48" s="191">
        <v>4246119.69</v>
      </c>
      <c r="G48" s="191">
        <v>0</v>
      </c>
      <c r="H48" s="191">
        <v>0</v>
      </c>
      <c r="I48" s="191"/>
      <c r="J48" s="191">
        <v>0</v>
      </c>
      <c r="K48" s="191">
        <v>0</v>
      </c>
      <c r="L48" s="191">
        <v>0</v>
      </c>
    </row>
    <row r="49" ht="19.5" customHeight="1" spans="1:12">
      <c r="A49" s="200" t="s">
        <v>208</v>
      </c>
      <c r="B49" s="200"/>
      <c r="C49" s="200"/>
      <c r="D49" s="200" t="s">
        <v>155</v>
      </c>
      <c r="E49" s="191">
        <v>4246119.69</v>
      </c>
      <c r="F49" s="191">
        <v>4246119.69</v>
      </c>
      <c r="G49" s="191">
        <v>0</v>
      </c>
      <c r="H49" s="191">
        <v>0</v>
      </c>
      <c r="I49" s="191"/>
      <c r="J49" s="191">
        <v>0</v>
      </c>
      <c r="K49" s="191">
        <v>0</v>
      </c>
      <c r="L49" s="191">
        <v>0</v>
      </c>
    </row>
    <row r="50" ht="19.5" customHeight="1" spans="1:12">
      <c r="A50" s="200" t="s">
        <v>209</v>
      </c>
      <c r="B50" s="200"/>
      <c r="C50" s="200"/>
      <c r="D50" s="200" t="s">
        <v>210</v>
      </c>
      <c r="E50" s="191">
        <v>3055827</v>
      </c>
      <c r="F50" s="191">
        <v>3055827</v>
      </c>
      <c r="G50" s="191">
        <v>0</v>
      </c>
      <c r="H50" s="191">
        <v>0</v>
      </c>
      <c r="I50" s="191"/>
      <c r="J50" s="191">
        <v>0</v>
      </c>
      <c r="K50" s="191">
        <v>0</v>
      </c>
      <c r="L50" s="191">
        <v>0</v>
      </c>
    </row>
    <row r="51" ht="19.5" customHeight="1" spans="1:12">
      <c r="A51" s="200" t="s">
        <v>211</v>
      </c>
      <c r="B51" s="200"/>
      <c r="C51" s="200"/>
      <c r="D51" s="200" t="s">
        <v>212</v>
      </c>
      <c r="E51" s="191">
        <v>3055827</v>
      </c>
      <c r="F51" s="191">
        <v>3055827</v>
      </c>
      <c r="G51" s="191">
        <v>0</v>
      </c>
      <c r="H51" s="191">
        <v>0</v>
      </c>
      <c r="I51" s="191"/>
      <c r="J51" s="191">
        <v>0</v>
      </c>
      <c r="K51" s="191">
        <v>0</v>
      </c>
      <c r="L51" s="191">
        <v>0</v>
      </c>
    </row>
    <row r="52" ht="19.5" customHeight="1" spans="1:12">
      <c r="A52" s="200" t="s">
        <v>213</v>
      </c>
      <c r="B52" s="200"/>
      <c r="C52" s="200"/>
      <c r="D52" s="200" t="s">
        <v>214</v>
      </c>
      <c r="E52" s="191">
        <v>3055827</v>
      </c>
      <c r="F52" s="191">
        <v>3055827</v>
      </c>
      <c r="G52" s="191">
        <v>0</v>
      </c>
      <c r="H52" s="191">
        <v>0</v>
      </c>
      <c r="I52" s="191"/>
      <c r="J52" s="191">
        <v>0</v>
      </c>
      <c r="K52" s="191">
        <v>0</v>
      </c>
      <c r="L52" s="191">
        <v>0</v>
      </c>
    </row>
    <row r="53" ht="19.5" customHeight="1" spans="1:12">
      <c r="A53" s="200" t="s">
        <v>215</v>
      </c>
      <c r="B53" s="200"/>
      <c r="C53" s="200"/>
      <c r="D53" s="200"/>
      <c r="E53" s="200"/>
      <c r="F53" s="200"/>
      <c r="G53" s="200"/>
      <c r="H53" s="200"/>
      <c r="I53" s="200"/>
      <c r="J53" s="200"/>
      <c r="K53" s="200"/>
      <c r="L53" s="200"/>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SheetLayoutView="60" workbookViewId="0">
      <selection activeCell="H7" sqref="H7:H8"/>
    </sheetView>
  </sheetViews>
  <sheetFormatPr defaultColWidth="8" defaultRowHeight="12.75"/>
  <cols>
    <col min="1" max="2" width="14" style="28" customWidth="1"/>
    <col min="3" max="3" width="18.875" style="28" customWidth="1"/>
    <col min="4" max="9" width="14" style="28" customWidth="1"/>
    <col min="10" max="10" width="24.125" style="28" customWidth="1"/>
    <col min="11" max="11" width="8.54166666666667" style="28"/>
    <col min="12" max="16384" width="8" style="28"/>
  </cols>
  <sheetData>
    <row r="1" ht="27" spans="6:6">
      <c r="F1" s="29" t="s">
        <v>677</v>
      </c>
    </row>
    <row r="2" s="28" customFormat="1" ht="18" customHeight="1" spans="1:10">
      <c r="A2" s="92"/>
      <c r="F2" s="2"/>
      <c r="J2" s="93" t="s">
        <v>762</v>
      </c>
    </row>
    <row r="3" s="28" customFormat="1" ht="18" customHeight="1" spans="1:10">
      <c r="A3" s="93" t="s">
        <v>2</v>
      </c>
      <c r="J3" s="93" t="s">
        <v>562</v>
      </c>
    </row>
    <row r="4" s="28" customFormat="1" ht="21.55" customHeight="1" spans="1:10">
      <c r="A4" s="4" t="s">
        <v>679</v>
      </c>
      <c r="B4" s="5"/>
      <c r="C4" s="6" t="s">
        <v>763</v>
      </c>
      <c r="D4" s="6"/>
      <c r="E4" s="6"/>
      <c r="F4" s="6"/>
      <c r="G4" s="6"/>
      <c r="H4" s="6"/>
      <c r="I4" s="6"/>
      <c r="J4" s="6"/>
    </row>
    <row r="5" ht="21.55" customHeight="1" spans="1:10">
      <c r="A5" s="94" t="s">
        <v>680</v>
      </c>
      <c r="B5" s="94" t="s">
        <v>565</v>
      </c>
      <c r="C5" s="81" t="s">
        <v>596</v>
      </c>
      <c r="D5" s="81" t="s">
        <v>565</v>
      </c>
      <c r="E5" s="81" t="s">
        <v>565</v>
      </c>
      <c r="F5" s="94" t="s">
        <v>681</v>
      </c>
      <c r="G5" s="81" t="s">
        <v>712</v>
      </c>
      <c r="H5" s="81" t="s">
        <v>565</v>
      </c>
      <c r="I5" s="81" t="s">
        <v>565</v>
      </c>
      <c r="J5" s="81" t="s">
        <v>565</v>
      </c>
    </row>
    <row r="6" ht="21.55" customHeight="1" spans="1:10">
      <c r="A6" s="95" t="s">
        <v>683</v>
      </c>
      <c r="B6" s="94" t="s">
        <v>565</v>
      </c>
      <c r="C6" s="94" t="s">
        <v>565</v>
      </c>
      <c r="D6" s="94" t="s">
        <v>684</v>
      </c>
      <c r="E6" s="94" t="s">
        <v>508</v>
      </c>
      <c r="F6" s="94" t="s">
        <v>685</v>
      </c>
      <c r="G6" s="94" t="s">
        <v>686</v>
      </c>
      <c r="H6" s="94" t="s">
        <v>687</v>
      </c>
      <c r="I6" s="94" t="s">
        <v>688</v>
      </c>
      <c r="J6" s="94" t="s">
        <v>565</v>
      </c>
    </row>
    <row r="7" ht="21.55" customHeight="1" spans="1:10">
      <c r="A7" s="94" t="s">
        <v>565</v>
      </c>
      <c r="B7" s="94" t="s">
        <v>565</v>
      </c>
      <c r="C7" s="94" t="s">
        <v>689</v>
      </c>
      <c r="D7" s="56">
        <v>380</v>
      </c>
      <c r="E7" s="56">
        <v>380</v>
      </c>
      <c r="F7" s="56">
        <v>265.89</v>
      </c>
      <c r="G7" s="56">
        <v>100</v>
      </c>
      <c r="H7" s="96">
        <f>F7/E7</f>
        <v>0.699710526315789</v>
      </c>
      <c r="I7" s="81">
        <v>70</v>
      </c>
      <c r="J7" s="81" t="s">
        <v>565</v>
      </c>
    </row>
    <row r="8" ht="21.55" customHeight="1" spans="1:10">
      <c r="A8" s="94" t="s">
        <v>565</v>
      </c>
      <c r="B8" s="94" t="s">
        <v>565</v>
      </c>
      <c r="C8" s="94" t="s">
        <v>690</v>
      </c>
      <c r="D8" s="56">
        <v>380</v>
      </c>
      <c r="E8" s="56">
        <v>380</v>
      </c>
      <c r="F8" s="56">
        <v>265.89</v>
      </c>
      <c r="G8" s="56">
        <v>100</v>
      </c>
      <c r="H8" s="96">
        <f>F8/E8</f>
        <v>0.699710526315789</v>
      </c>
      <c r="I8" s="81">
        <v>70</v>
      </c>
      <c r="J8" s="81" t="s">
        <v>565</v>
      </c>
    </row>
    <row r="9" ht="21.55" customHeight="1" spans="1:10">
      <c r="A9" s="94" t="s">
        <v>565</v>
      </c>
      <c r="B9" s="94" t="s">
        <v>565</v>
      </c>
      <c r="C9" s="94" t="s">
        <v>691</v>
      </c>
      <c r="D9" s="56" t="s">
        <v>565</v>
      </c>
      <c r="E9" s="56" t="s">
        <v>565</v>
      </c>
      <c r="F9" s="56" t="s">
        <v>565</v>
      </c>
      <c r="G9" s="56" t="s">
        <v>565</v>
      </c>
      <c r="H9" s="56" t="s">
        <v>565</v>
      </c>
      <c r="I9" s="81" t="s">
        <v>512</v>
      </c>
      <c r="J9" s="81" t="s">
        <v>565</v>
      </c>
    </row>
    <row r="10" ht="21.55" customHeight="1" spans="1:10">
      <c r="A10" s="94" t="s">
        <v>565</v>
      </c>
      <c r="B10" s="94" t="s">
        <v>565</v>
      </c>
      <c r="C10" s="94" t="s">
        <v>692</v>
      </c>
      <c r="D10" s="56" t="s">
        <v>565</v>
      </c>
      <c r="E10" s="56" t="s">
        <v>565</v>
      </c>
      <c r="F10" s="56" t="s">
        <v>565</v>
      </c>
      <c r="G10" s="56" t="s">
        <v>565</v>
      </c>
      <c r="H10" s="56" t="s">
        <v>565</v>
      </c>
      <c r="I10" s="81" t="s">
        <v>512</v>
      </c>
      <c r="J10" s="81"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97" t="s">
        <v>764</v>
      </c>
      <c r="C12" s="97" t="s">
        <v>565</v>
      </c>
      <c r="D12" s="97" t="s">
        <v>565</v>
      </c>
      <c r="E12" s="97" t="s">
        <v>565</v>
      </c>
      <c r="F12" s="20" t="s">
        <v>765</v>
      </c>
      <c r="G12" s="20" t="s">
        <v>565</v>
      </c>
      <c r="H12" s="20" t="s">
        <v>565</v>
      </c>
      <c r="I12" s="20" t="s">
        <v>565</v>
      </c>
      <c r="J12" s="20" t="s">
        <v>565</v>
      </c>
    </row>
    <row r="13" ht="21.55" customHeight="1" spans="1:10">
      <c r="A13" s="7" t="s">
        <v>608</v>
      </c>
      <c r="B13" s="97" t="s">
        <v>565</v>
      </c>
      <c r="C13" s="97" t="s">
        <v>565</v>
      </c>
      <c r="D13" s="97" t="s">
        <v>565</v>
      </c>
      <c r="E13" s="97" t="s">
        <v>565</v>
      </c>
      <c r="F13" s="20" t="s">
        <v>565</v>
      </c>
      <c r="G13" s="20" t="s">
        <v>565</v>
      </c>
      <c r="H13" s="20" t="s">
        <v>565</v>
      </c>
      <c r="I13" s="20" t="s">
        <v>565</v>
      </c>
      <c r="J13" s="20" t="s">
        <v>565</v>
      </c>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7" t="s">
        <v>639</v>
      </c>
      <c r="B15" s="8" t="s">
        <v>640</v>
      </c>
      <c r="C15" s="8" t="s">
        <v>641</v>
      </c>
      <c r="D15" s="8" t="s">
        <v>642</v>
      </c>
      <c r="E15" s="8" t="s">
        <v>643</v>
      </c>
      <c r="F15" s="8" t="s">
        <v>644</v>
      </c>
      <c r="G15" s="8" t="s">
        <v>565</v>
      </c>
      <c r="H15" s="8" t="s">
        <v>565</v>
      </c>
      <c r="I15" s="8" t="s">
        <v>565</v>
      </c>
      <c r="J15" s="8" t="s">
        <v>565</v>
      </c>
    </row>
    <row r="16" ht="21.55" customHeight="1" spans="1:10">
      <c r="A16" s="22" t="s">
        <v>647</v>
      </c>
      <c r="B16" s="11" t="s">
        <v>648</v>
      </c>
      <c r="C16" s="8" t="s">
        <v>715</v>
      </c>
      <c r="D16" s="8" t="s">
        <v>672</v>
      </c>
      <c r="E16" s="8">
        <v>4</v>
      </c>
      <c r="F16" s="8" t="s">
        <v>716</v>
      </c>
      <c r="G16" s="8">
        <v>4</v>
      </c>
      <c r="H16" s="8">
        <v>25</v>
      </c>
      <c r="I16" s="8">
        <v>25</v>
      </c>
      <c r="J16" s="8"/>
    </row>
    <row r="17" ht="21.55" customHeight="1" spans="1:10">
      <c r="A17" s="22"/>
      <c r="B17" s="11" t="s">
        <v>652</v>
      </c>
      <c r="C17" s="8" t="s">
        <v>717</v>
      </c>
      <c r="D17" s="8" t="s">
        <v>672</v>
      </c>
      <c r="E17" s="8">
        <v>4</v>
      </c>
      <c r="F17" s="98">
        <v>1</v>
      </c>
      <c r="G17" s="8">
        <v>4</v>
      </c>
      <c r="H17" s="8">
        <v>10</v>
      </c>
      <c r="I17" s="8">
        <v>10</v>
      </c>
      <c r="J17" s="8"/>
    </row>
    <row r="18" ht="21.55" customHeight="1" spans="1:10">
      <c r="A18" s="22"/>
      <c r="B18" s="11" t="s">
        <v>657</v>
      </c>
      <c r="C18" s="8" t="s">
        <v>718</v>
      </c>
      <c r="D18" s="8" t="s">
        <v>672</v>
      </c>
      <c r="E18" s="99">
        <v>4</v>
      </c>
      <c r="F18" s="98">
        <v>1</v>
      </c>
      <c r="G18" s="8">
        <v>4</v>
      </c>
      <c r="H18" s="8">
        <v>25</v>
      </c>
      <c r="I18" s="8">
        <v>25</v>
      </c>
      <c r="J18" s="8"/>
    </row>
    <row r="19" ht="27" customHeight="1" spans="1:10">
      <c r="A19" s="24"/>
      <c r="B19" s="11" t="s">
        <v>659</v>
      </c>
      <c r="C19" s="97" t="s">
        <v>719</v>
      </c>
      <c r="D19" s="9" t="s">
        <v>672</v>
      </c>
      <c r="E19" s="99">
        <v>4</v>
      </c>
      <c r="F19" s="98">
        <v>1</v>
      </c>
      <c r="G19" s="99">
        <v>4</v>
      </c>
      <c r="H19" s="99">
        <v>10</v>
      </c>
      <c r="I19" s="99">
        <v>10</v>
      </c>
      <c r="J19" s="9" t="s">
        <v>565</v>
      </c>
    </row>
    <row r="20" ht="21.55" customHeight="1" spans="1:10">
      <c r="A20" s="22" t="s">
        <v>661</v>
      </c>
      <c r="B20" s="11" t="s">
        <v>720</v>
      </c>
      <c r="C20" s="9" t="s">
        <v>721</v>
      </c>
      <c r="D20" s="9" t="s">
        <v>565</v>
      </c>
      <c r="E20" s="99" t="s">
        <v>565</v>
      </c>
      <c r="F20" s="9" t="s">
        <v>565</v>
      </c>
      <c r="G20" s="99" t="s">
        <v>565</v>
      </c>
      <c r="H20" s="99" t="s">
        <v>565</v>
      </c>
      <c r="I20" s="99" t="s">
        <v>565</v>
      </c>
      <c r="J20" s="9" t="s">
        <v>565</v>
      </c>
    </row>
    <row r="21" ht="31" customHeight="1" spans="1:10">
      <c r="A21" s="22"/>
      <c r="B21" s="11" t="s">
        <v>662</v>
      </c>
      <c r="C21" s="97" t="s">
        <v>722</v>
      </c>
      <c r="D21" s="9" t="s">
        <v>672</v>
      </c>
      <c r="E21" s="99">
        <v>0.2</v>
      </c>
      <c r="F21" s="9" t="s">
        <v>766</v>
      </c>
      <c r="G21" s="99">
        <v>0.33</v>
      </c>
      <c r="H21" s="99">
        <v>10</v>
      </c>
      <c r="I21" s="99">
        <v>10</v>
      </c>
      <c r="J21" s="9" t="s">
        <v>565</v>
      </c>
    </row>
    <row r="22" ht="21.55" customHeight="1" spans="1:10">
      <c r="A22" s="22"/>
      <c r="B22" s="11" t="s">
        <v>668</v>
      </c>
      <c r="C22" s="9" t="s">
        <v>565</v>
      </c>
      <c r="D22" s="9" t="s">
        <v>565</v>
      </c>
      <c r="E22" s="99" t="s">
        <v>565</v>
      </c>
      <c r="F22" s="9" t="s">
        <v>565</v>
      </c>
      <c r="G22" s="99" t="s">
        <v>565</v>
      </c>
      <c r="H22" s="99" t="s">
        <v>565</v>
      </c>
      <c r="I22" s="99" t="s">
        <v>565</v>
      </c>
      <c r="J22" s="9" t="s">
        <v>565</v>
      </c>
    </row>
    <row r="23" ht="21.55" customHeight="1" spans="1:10">
      <c r="A23" s="24"/>
      <c r="B23" s="11" t="s">
        <v>670</v>
      </c>
      <c r="C23" s="31" t="s">
        <v>671</v>
      </c>
      <c r="D23" s="9" t="s">
        <v>672</v>
      </c>
      <c r="E23" s="99">
        <v>4</v>
      </c>
      <c r="F23" s="98">
        <v>1</v>
      </c>
      <c r="G23" s="99">
        <v>4</v>
      </c>
      <c r="H23" s="99">
        <v>10</v>
      </c>
      <c r="I23" s="99">
        <v>10</v>
      </c>
      <c r="J23" s="9" t="s">
        <v>565</v>
      </c>
    </row>
    <row r="24" ht="21.55" customHeight="1" spans="1:10">
      <c r="A24" s="30" t="s">
        <v>673</v>
      </c>
      <c r="B24" s="11" t="s">
        <v>674</v>
      </c>
      <c r="C24" s="9" t="s">
        <v>723</v>
      </c>
      <c r="D24" s="9" t="s">
        <v>672</v>
      </c>
      <c r="E24" s="204" t="s">
        <v>655</v>
      </c>
      <c r="F24" s="98">
        <v>1</v>
      </c>
      <c r="G24" s="99">
        <v>100</v>
      </c>
      <c r="H24" s="99">
        <v>10</v>
      </c>
      <c r="I24" s="99">
        <v>10</v>
      </c>
      <c r="J24" s="9" t="s">
        <v>565</v>
      </c>
    </row>
    <row r="25" ht="21.55" customHeight="1" spans="1:10">
      <c r="A25" s="7" t="s">
        <v>707</v>
      </c>
      <c r="B25" s="8" t="s">
        <v>565</v>
      </c>
      <c r="C25" s="8" t="s">
        <v>565</v>
      </c>
      <c r="D25" s="31" t="s">
        <v>565</v>
      </c>
      <c r="E25" s="31" t="s">
        <v>565</v>
      </c>
      <c r="F25" s="31" t="s">
        <v>565</v>
      </c>
      <c r="G25" s="31" t="s">
        <v>565</v>
      </c>
      <c r="H25" s="31" t="s">
        <v>565</v>
      </c>
      <c r="I25" s="31" t="s">
        <v>565</v>
      </c>
      <c r="J25" s="31" t="s">
        <v>565</v>
      </c>
    </row>
    <row r="26" ht="21.55" customHeight="1" spans="1:15">
      <c r="A26" s="7" t="s">
        <v>565</v>
      </c>
      <c r="B26" s="8" t="s">
        <v>565</v>
      </c>
      <c r="C26" s="8" t="s">
        <v>565</v>
      </c>
      <c r="D26" s="31" t="s">
        <v>565</v>
      </c>
      <c r="E26" s="31" t="s">
        <v>565</v>
      </c>
      <c r="F26" s="31" t="s">
        <v>565</v>
      </c>
      <c r="G26" s="31" t="s">
        <v>565</v>
      </c>
      <c r="H26" s="31" t="s">
        <v>565</v>
      </c>
      <c r="I26" s="31" t="s">
        <v>565</v>
      </c>
      <c r="J26" s="31" t="s">
        <v>565</v>
      </c>
      <c r="N26" s="32"/>
      <c r="O26" s="33"/>
    </row>
    <row r="27" ht="21.55" customHeight="1" spans="1:15">
      <c r="A27" s="7" t="s">
        <v>707</v>
      </c>
      <c r="B27" s="8" t="s">
        <v>565</v>
      </c>
      <c r="C27" s="8" t="s">
        <v>565</v>
      </c>
      <c r="D27" s="31" t="s">
        <v>565</v>
      </c>
      <c r="E27" s="31" t="s">
        <v>565</v>
      </c>
      <c r="F27" s="31" t="s">
        <v>565</v>
      </c>
      <c r="G27" s="31" t="s">
        <v>565</v>
      </c>
      <c r="H27" s="31" t="s">
        <v>565</v>
      </c>
      <c r="I27" s="31" t="s">
        <v>565</v>
      </c>
      <c r="J27" s="31" t="s">
        <v>565</v>
      </c>
      <c r="N27" s="32"/>
      <c r="O27" s="33"/>
    </row>
    <row r="28" ht="21.55" customHeight="1" spans="1:15">
      <c r="A28" s="7" t="s">
        <v>708</v>
      </c>
      <c r="B28" s="8" t="s">
        <v>565</v>
      </c>
      <c r="C28" s="8" t="s">
        <v>565</v>
      </c>
      <c r="D28" s="8" t="s">
        <v>565</v>
      </c>
      <c r="E28" s="8" t="s">
        <v>565</v>
      </c>
      <c r="F28" s="8" t="s">
        <v>565</v>
      </c>
      <c r="G28" s="8" t="s">
        <v>565</v>
      </c>
      <c r="H28" s="8">
        <v>80</v>
      </c>
      <c r="I28" s="11">
        <v>80</v>
      </c>
      <c r="J28" s="8" t="s">
        <v>709</v>
      </c>
      <c r="N28" s="32"/>
      <c r="O28" s="33"/>
    </row>
    <row r="29" ht="13.5" spans="14:15">
      <c r="N29" s="32"/>
      <c r="O29" s="33"/>
    </row>
    <row r="30" ht="13.5" spans="14:15">
      <c r="N30" s="32"/>
      <c r="O30" s="33"/>
    </row>
    <row r="31" ht="13.5" spans="14:15">
      <c r="N31" s="32"/>
      <c r="O31" s="33"/>
    </row>
    <row r="32" ht="13.5" spans="14:15">
      <c r="N32" s="32"/>
      <c r="O32" s="33"/>
    </row>
    <row r="33" ht="13.5" spans="14:15">
      <c r="N33" s="32"/>
      <c r="O33" s="33"/>
    </row>
    <row r="34" ht="13.5" spans="14:15">
      <c r="N34" s="33"/>
      <c r="O34" s="33"/>
    </row>
  </sheetData>
  <mergeCells count="29">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A16:A19"/>
    <mergeCell ref="A20:A23"/>
    <mergeCell ref="G14:G15"/>
    <mergeCell ref="H14:H15"/>
    <mergeCell ref="I14:I15"/>
    <mergeCell ref="J14:J15"/>
    <mergeCell ref="N26:N29"/>
    <mergeCell ref="N30:N33"/>
    <mergeCell ref="A6:B10"/>
    <mergeCell ref="B12:E13"/>
    <mergeCell ref="F12:J13"/>
    <mergeCell ref="A25:C27"/>
    <mergeCell ref="D25:J27"/>
  </mergeCells>
  <pageMargins left="0.75" right="0.75" top="1" bottom="1" header="0.5" footer="0.5"/>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zoomScaleSheetLayoutView="60" workbookViewId="0">
      <selection activeCell="I9" sqref="I9:J9"/>
    </sheetView>
  </sheetViews>
  <sheetFormatPr defaultColWidth="7.99166666666667" defaultRowHeight="12.75"/>
  <cols>
    <col min="1" max="1" width="15.5" style="28" customWidth="1"/>
    <col min="2" max="2" width="15.5" style="72" customWidth="1"/>
    <col min="3" max="3" width="42.875" style="28" customWidth="1"/>
    <col min="4" max="7" width="17" style="28" customWidth="1"/>
    <col min="8" max="8" width="14.375" style="28" customWidth="1"/>
    <col min="9" max="9" width="13.75" style="28" customWidth="1"/>
    <col min="10" max="10" width="46" style="28" customWidth="1"/>
    <col min="11" max="11" width="8.54166666666667" style="28"/>
    <col min="12" max="16384" width="7.99166666666667" style="28"/>
  </cols>
  <sheetData>
    <row r="1" ht="27" spans="5:7">
      <c r="E1" s="73"/>
      <c r="F1" s="74" t="s">
        <v>677</v>
      </c>
      <c r="G1" s="75"/>
    </row>
    <row r="2" ht="27" spans="6:10">
      <c r="F2" s="29"/>
      <c r="I2" s="89"/>
      <c r="J2" s="35" t="s">
        <v>767</v>
      </c>
    </row>
    <row r="3" ht="21" customHeight="1" spans="1:10">
      <c r="A3" s="76" t="s">
        <v>2</v>
      </c>
      <c r="I3" s="89"/>
      <c r="J3" s="35" t="s">
        <v>562</v>
      </c>
    </row>
    <row r="4" ht="21.55" customHeight="1" spans="1:10">
      <c r="A4" s="4" t="s">
        <v>679</v>
      </c>
      <c r="B4" s="5" t="s">
        <v>565</v>
      </c>
      <c r="C4" s="6" t="s">
        <v>633</v>
      </c>
      <c r="D4" s="6" t="s">
        <v>565</v>
      </c>
      <c r="E4" s="6" t="s">
        <v>565</v>
      </c>
      <c r="F4" s="6" t="s">
        <v>565</v>
      </c>
      <c r="G4" s="6" t="s">
        <v>565</v>
      </c>
      <c r="H4" s="6" t="s">
        <v>565</v>
      </c>
      <c r="I4" s="6" t="s">
        <v>565</v>
      </c>
      <c r="J4" s="6" t="s">
        <v>565</v>
      </c>
    </row>
    <row r="5" ht="21.55" customHeight="1" spans="1:10">
      <c r="A5" s="7" t="s">
        <v>680</v>
      </c>
      <c r="B5" s="8" t="s">
        <v>565</v>
      </c>
      <c r="C5" s="9" t="s">
        <v>596</v>
      </c>
      <c r="D5" s="9" t="s">
        <v>565</v>
      </c>
      <c r="E5" s="9" t="s">
        <v>565</v>
      </c>
      <c r="F5" s="8" t="s">
        <v>681</v>
      </c>
      <c r="G5" s="9" t="s">
        <v>768</v>
      </c>
      <c r="H5" s="9" t="s">
        <v>565</v>
      </c>
      <c r="I5" s="9" t="s">
        <v>565</v>
      </c>
      <c r="J5" s="9" t="s">
        <v>565</v>
      </c>
    </row>
    <row r="6" ht="21.55" customHeight="1" spans="1:10">
      <c r="A6" s="10" t="s">
        <v>683</v>
      </c>
      <c r="B6" s="8" t="s">
        <v>565</v>
      </c>
      <c r="C6" s="8" t="s">
        <v>565</v>
      </c>
      <c r="D6" s="8" t="s">
        <v>684</v>
      </c>
      <c r="E6" s="8" t="s">
        <v>508</v>
      </c>
      <c r="F6" s="8" t="s">
        <v>685</v>
      </c>
      <c r="G6" s="8" t="s">
        <v>686</v>
      </c>
      <c r="H6" s="8" t="s">
        <v>687</v>
      </c>
      <c r="I6" s="8" t="s">
        <v>688</v>
      </c>
      <c r="J6" s="8" t="s">
        <v>565</v>
      </c>
    </row>
    <row r="7" ht="21.55" customHeight="1" spans="1:10">
      <c r="A7" s="7" t="s">
        <v>565</v>
      </c>
      <c r="B7" s="8" t="s">
        <v>565</v>
      </c>
      <c r="C7" s="8" t="s">
        <v>689</v>
      </c>
      <c r="D7" s="77">
        <v>2257.59</v>
      </c>
      <c r="E7" s="77">
        <v>2257.59</v>
      </c>
      <c r="F7" s="77">
        <v>1188.63</v>
      </c>
      <c r="G7" s="9">
        <v>80</v>
      </c>
      <c r="H7" s="12">
        <f t="shared" ref="H7:H10" si="0">F7/E7</f>
        <v>0.526503926753751</v>
      </c>
      <c r="I7" s="9">
        <v>80</v>
      </c>
      <c r="J7" s="9" t="s">
        <v>565</v>
      </c>
    </row>
    <row r="8" ht="21.55" customHeight="1" spans="1:10">
      <c r="A8" s="7" t="s">
        <v>565</v>
      </c>
      <c r="B8" s="8" t="s">
        <v>565</v>
      </c>
      <c r="C8" s="8" t="s">
        <v>690</v>
      </c>
      <c r="D8" s="77">
        <v>457.98</v>
      </c>
      <c r="E8" s="77">
        <v>457.98</v>
      </c>
      <c r="F8" s="77">
        <v>400.01</v>
      </c>
      <c r="G8" s="11" t="s">
        <v>565</v>
      </c>
      <c r="H8" s="12">
        <f t="shared" si="0"/>
        <v>0.873422420193022</v>
      </c>
      <c r="I8" s="9" t="s">
        <v>512</v>
      </c>
      <c r="J8" s="9" t="s">
        <v>565</v>
      </c>
    </row>
    <row r="9" ht="21.55" customHeight="1" spans="1:10">
      <c r="A9" s="7" t="s">
        <v>565</v>
      </c>
      <c r="B9" s="8" t="s">
        <v>565</v>
      </c>
      <c r="C9" s="8" t="s">
        <v>691</v>
      </c>
      <c r="D9" s="77">
        <v>1449</v>
      </c>
      <c r="E9" s="77">
        <v>1449</v>
      </c>
      <c r="F9" s="77">
        <v>478.26</v>
      </c>
      <c r="G9" s="11" t="s">
        <v>565</v>
      </c>
      <c r="H9" s="12">
        <f t="shared" si="0"/>
        <v>0.330062111801242</v>
      </c>
      <c r="I9" s="9" t="s">
        <v>512</v>
      </c>
      <c r="J9" s="9" t="s">
        <v>565</v>
      </c>
    </row>
    <row r="10" ht="21.55" customHeight="1" spans="1:10">
      <c r="A10" s="7" t="s">
        <v>565</v>
      </c>
      <c r="B10" s="8" t="s">
        <v>565</v>
      </c>
      <c r="C10" s="8" t="s">
        <v>692</v>
      </c>
      <c r="D10" s="77">
        <v>350.61</v>
      </c>
      <c r="E10" s="77">
        <v>350.61</v>
      </c>
      <c r="F10" s="77">
        <v>310.36</v>
      </c>
      <c r="G10" s="11" t="s">
        <v>565</v>
      </c>
      <c r="H10" s="12">
        <f t="shared" si="0"/>
        <v>0.885200079860814</v>
      </c>
      <c r="I10" s="9" t="s">
        <v>512</v>
      </c>
      <c r="J10" s="9"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71" t="s">
        <v>769</v>
      </c>
      <c r="C12" s="78" t="s">
        <v>565</v>
      </c>
      <c r="D12" s="78" t="s">
        <v>565</v>
      </c>
      <c r="E12" s="78" t="s">
        <v>565</v>
      </c>
      <c r="F12" s="79" t="s">
        <v>770</v>
      </c>
      <c r="G12" s="79"/>
      <c r="H12" s="79"/>
      <c r="I12" s="79"/>
      <c r="J12" s="90"/>
    </row>
    <row r="13" ht="21.55" customHeight="1" spans="1:10">
      <c r="A13" s="7" t="s">
        <v>608</v>
      </c>
      <c r="B13" s="78" t="s">
        <v>565</v>
      </c>
      <c r="C13" s="78" t="s">
        <v>565</v>
      </c>
      <c r="D13" s="78" t="s">
        <v>565</v>
      </c>
      <c r="E13" s="78" t="s">
        <v>565</v>
      </c>
      <c r="F13" s="80"/>
      <c r="G13" s="80"/>
      <c r="H13" s="80"/>
      <c r="I13" s="80"/>
      <c r="J13" s="71"/>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40" t="s">
        <v>639</v>
      </c>
      <c r="B15" s="8" t="s">
        <v>640</v>
      </c>
      <c r="C15" s="8" t="s">
        <v>641</v>
      </c>
      <c r="D15" s="8" t="s">
        <v>642</v>
      </c>
      <c r="E15" s="8" t="s">
        <v>643</v>
      </c>
      <c r="F15" s="8" t="s">
        <v>644</v>
      </c>
      <c r="G15" s="8" t="s">
        <v>565</v>
      </c>
      <c r="H15" s="8" t="s">
        <v>565</v>
      </c>
      <c r="I15" s="8" t="s">
        <v>565</v>
      </c>
      <c r="J15" s="8" t="s">
        <v>565</v>
      </c>
    </row>
    <row r="16" ht="27" customHeight="1" spans="1:10">
      <c r="A16" s="81" t="s">
        <v>647</v>
      </c>
      <c r="B16" s="60" t="s">
        <v>648</v>
      </c>
      <c r="C16" s="9" t="s">
        <v>771</v>
      </c>
      <c r="D16" s="9" t="s">
        <v>650</v>
      </c>
      <c r="E16" s="9">
        <v>6676</v>
      </c>
      <c r="F16" s="9" t="s">
        <v>772</v>
      </c>
      <c r="G16" s="9">
        <v>6676</v>
      </c>
      <c r="H16" s="9">
        <v>10</v>
      </c>
      <c r="I16" s="9">
        <v>10</v>
      </c>
      <c r="J16" s="91" t="s">
        <v>773</v>
      </c>
    </row>
    <row r="17" ht="42" customHeight="1" spans="1:10">
      <c r="A17" s="81"/>
      <c r="B17" s="9"/>
      <c r="C17" s="20" t="s">
        <v>774</v>
      </c>
      <c r="D17" s="9" t="s">
        <v>650</v>
      </c>
      <c r="E17" s="9">
        <v>2</v>
      </c>
      <c r="F17" s="9" t="s">
        <v>775</v>
      </c>
      <c r="G17" s="9">
        <v>2</v>
      </c>
      <c r="H17" s="9">
        <v>10</v>
      </c>
      <c r="I17" s="9">
        <v>7.42</v>
      </c>
      <c r="J17" s="71" t="s">
        <v>776</v>
      </c>
    </row>
    <row r="18" ht="27" customHeight="1" spans="1:10">
      <c r="A18" s="81"/>
      <c r="B18" s="60" t="s">
        <v>652</v>
      </c>
      <c r="C18" s="9" t="s">
        <v>777</v>
      </c>
      <c r="D18" s="9" t="s">
        <v>650</v>
      </c>
      <c r="E18" s="9">
        <v>100</v>
      </c>
      <c r="F18" s="9" t="s">
        <v>656</v>
      </c>
      <c r="G18" s="9">
        <v>100</v>
      </c>
      <c r="H18" s="9">
        <v>10</v>
      </c>
      <c r="I18" s="9">
        <v>10</v>
      </c>
      <c r="J18" s="9"/>
    </row>
    <row r="19" ht="27" customHeight="1" spans="1:10">
      <c r="A19" s="81"/>
      <c r="B19" s="9"/>
      <c r="C19" s="9" t="s">
        <v>778</v>
      </c>
      <c r="D19" s="9" t="s">
        <v>650</v>
      </c>
      <c r="E19" s="9">
        <v>100</v>
      </c>
      <c r="F19" s="9" t="s">
        <v>656</v>
      </c>
      <c r="G19" s="9">
        <v>100</v>
      </c>
      <c r="H19" s="9">
        <v>10</v>
      </c>
      <c r="I19" s="9">
        <v>10</v>
      </c>
      <c r="J19" s="9"/>
    </row>
    <row r="20" ht="27" customHeight="1" spans="1:10">
      <c r="A20" s="81"/>
      <c r="B20" s="60" t="s">
        <v>657</v>
      </c>
      <c r="C20" s="9" t="s">
        <v>779</v>
      </c>
      <c r="D20" s="9" t="s">
        <v>650</v>
      </c>
      <c r="E20" s="9">
        <v>100</v>
      </c>
      <c r="F20" s="9" t="s">
        <v>656</v>
      </c>
      <c r="G20" s="9">
        <v>100</v>
      </c>
      <c r="H20" s="9">
        <v>10</v>
      </c>
      <c r="I20" s="9">
        <v>10</v>
      </c>
      <c r="J20" s="9"/>
    </row>
    <row r="21" ht="38" customHeight="1" spans="1:10">
      <c r="A21" s="81"/>
      <c r="B21" s="9"/>
      <c r="C21" s="20" t="s">
        <v>780</v>
      </c>
      <c r="D21" s="9" t="s">
        <v>650</v>
      </c>
      <c r="E21" s="9">
        <v>100</v>
      </c>
      <c r="F21" s="9" t="s">
        <v>656</v>
      </c>
      <c r="G21" s="82">
        <v>53</v>
      </c>
      <c r="H21" s="9">
        <v>10</v>
      </c>
      <c r="I21" s="9">
        <v>5.7</v>
      </c>
      <c r="J21" s="71" t="s">
        <v>635</v>
      </c>
    </row>
    <row r="22" ht="27" customHeight="1" spans="1:10">
      <c r="A22" s="81"/>
      <c r="B22" s="60" t="s">
        <v>659</v>
      </c>
      <c r="C22" s="9" t="s">
        <v>781</v>
      </c>
      <c r="D22" s="9" t="s">
        <v>650</v>
      </c>
      <c r="E22" s="9">
        <v>100</v>
      </c>
      <c r="F22" s="9" t="s">
        <v>656</v>
      </c>
      <c r="G22" s="9">
        <v>100</v>
      </c>
      <c r="H22" s="9">
        <v>10</v>
      </c>
      <c r="I22" s="9">
        <v>10</v>
      </c>
      <c r="J22" s="9"/>
    </row>
    <row r="23" ht="27" customHeight="1" spans="1:10">
      <c r="A23" s="81"/>
      <c r="B23" s="9"/>
      <c r="C23" s="20" t="s">
        <v>782</v>
      </c>
      <c r="D23" s="9" t="s">
        <v>650</v>
      </c>
      <c r="E23" s="9">
        <v>100</v>
      </c>
      <c r="F23" s="9" t="s">
        <v>656</v>
      </c>
      <c r="G23" s="9">
        <v>100</v>
      </c>
      <c r="H23" s="9">
        <v>10</v>
      </c>
      <c r="I23" s="9">
        <v>10</v>
      </c>
      <c r="J23" s="9" t="s">
        <v>565</v>
      </c>
    </row>
    <row r="24" ht="27" customHeight="1" spans="1:10">
      <c r="A24" s="22" t="s">
        <v>661</v>
      </c>
      <c r="B24" s="60" t="s">
        <v>720</v>
      </c>
      <c r="C24" s="20" t="s">
        <v>783</v>
      </c>
      <c r="D24" s="83" t="s">
        <v>650</v>
      </c>
      <c r="E24" s="9">
        <v>600</v>
      </c>
      <c r="F24" s="9" t="s">
        <v>784</v>
      </c>
      <c r="G24" s="9">
        <v>600</v>
      </c>
      <c r="H24" s="9">
        <v>2</v>
      </c>
      <c r="I24" s="9">
        <v>2</v>
      </c>
      <c r="J24" s="9" t="s">
        <v>565</v>
      </c>
    </row>
    <row r="25" ht="27" customHeight="1" spans="1:10">
      <c r="A25" s="22"/>
      <c r="B25" s="9"/>
      <c r="C25" s="20" t="s">
        <v>785</v>
      </c>
      <c r="D25" s="83" t="s">
        <v>786</v>
      </c>
      <c r="E25" s="9">
        <v>2</v>
      </c>
      <c r="F25" s="9" t="s">
        <v>656</v>
      </c>
      <c r="G25" s="84">
        <v>3</v>
      </c>
      <c r="H25" s="9">
        <v>3</v>
      </c>
      <c r="I25" s="9">
        <v>3</v>
      </c>
      <c r="J25" s="9"/>
    </row>
    <row r="26" ht="27" customHeight="1" spans="1:10">
      <c r="A26" s="22"/>
      <c r="B26" s="9" t="s">
        <v>662</v>
      </c>
      <c r="C26" s="20" t="s">
        <v>787</v>
      </c>
      <c r="D26" s="83" t="s">
        <v>786</v>
      </c>
      <c r="E26" s="9">
        <v>90</v>
      </c>
      <c r="F26" s="9" t="s">
        <v>656</v>
      </c>
      <c r="G26" s="9">
        <v>90</v>
      </c>
      <c r="H26" s="9">
        <v>5</v>
      </c>
      <c r="I26" s="9">
        <v>5</v>
      </c>
      <c r="J26" s="9" t="s">
        <v>565</v>
      </c>
    </row>
    <row r="27" ht="27" customHeight="1" spans="1:10">
      <c r="A27" s="22"/>
      <c r="B27" s="9" t="s">
        <v>668</v>
      </c>
      <c r="C27" s="9" t="s">
        <v>565</v>
      </c>
      <c r="D27" s="9" t="s">
        <v>565</v>
      </c>
      <c r="E27" s="11" t="s">
        <v>565</v>
      </c>
      <c r="F27" s="9" t="s">
        <v>565</v>
      </c>
      <c r="G27" s="11" t="s">
        <v>565</v>
      </c>
      <c r="H27" s="11" t="s">
        <v>565</v>
      </c>
      <c r="I27" s="11" t="s">
        <v>565</v>
      </c>
      <c r="J27" s="9" t="s">
        <v>565</v>
      </c>
    </row>
    <row r="28" ht="27" customHeight="1" spans="1:10">
      <c r="A28" s="24"/>
      <c r="B28" s="60" t="s">
        <v>670</v>
      </c>
      <c r="C28" s="85" t="s">
        <v>788</v>
      </c>
      <c r="D28" s="60" t="s">
        <v>650</v>
      </c>
      <c r="E28" s="60">
        <v>100</v>
      </c>
      <c r="F28" s="60" t="s">
        <v>656</v>
      </c>
      <c r="G28" s="60">
        <v>100</v>
      </c>
      <c r="H28" s="60">
        <v>5</v>
      </c>
      <c r="I28" s="60">
        <v>5</v>
      </c>
      <c r="J28" s="60" t="s">
        <v>565</v>
      </c>
    </row>
    <row r="29" ht="27" customHeight="1" spans="1:10">
      <c r="A29" s="86" t="s">
        <v>673</v>
      </c>
      <c r="B29" s="81" t="s">
        <v>674</v>
      </c>
      <c r="C29" s="87" t="s">
        <v>789</v>
      </c>
      <c r="D29" s="83" t="s">
        <v>786</v>
      </c>
      <c r="E29" s="88">
        <v>80</v>
      </c>
      <c r="F29" s="81" t="s">
        <v>656</v>
      </c>
      <c r="G29" s="88">
        <v>80</v>
      </c>
      <c r="H29" s="81">
        <v>5</v>
      </c>
      <c r="I29" s="81">
        <v>5</v>
      </c>
      <c r="J29" s="81" t="s">
        <v>565</v>
      </c>
    </row>
    <row r="30" ht="21.55" customHeight="1" spans="1:10">
      <c r="A30" s="7" t="s">
        <v>707</v>
      </c>
      <c r="B30" s="8" t="s">
        <v>565</v>
      </c>
      <c r="C30" s="8" t="s">
        <v>565</v>
      </c>
      <c r="D30" s="31" t="s">
        <v>565</v>
      </c>
      <c r="E30" s="31" t="s">
        <v>565</v>
      </c>
      <c r="F30" s="31" t="s">
        <v>565</v>
      </c>
      <c r="G30" s="31" t="s">
        <v>565</v>
      </c>
      <c r="H30" s="31" t="s">
        <v>565</v>
      </c>
      <c r="I30" s="31" t="s">
        <v>565</v>
      </c>
      <c r="J30" s="31" t="s">
        <v>565</v>
      </c>
    </row>
    <row r="31" ht="21.55" customHeight="1" spans="1:15">
      <c r="A31" s="7" t="s">
        <v>565</v>
      </c>
      <c r="B31" s="8" t="s">
        <v>565</v>
      </c>
      <c r="C31" s="8" t="s">
        <v>565</v>
      </c>
      <c r="D31" s="31" t="s">
        <v>565</v>
      </c>
      <c r="E31" s="31" t="s">
        <v>565</v>
      </c>
      <c r="F31" s="31" t="s">
        <v>565</v>
      </c>
      <c r="G31" s="31" t="s">
        <v>565</v>
      </c>
      <c r="H31" s="31" t="s">
        <v>565</v>
      </c>
      <c r="I31" s="31" t="s">
        <v>565</v>
      </c>
      <c r="J31" s="31" t="s">
        <v>565</v>
      </c>
      <c r="N31" s="32"/>
      <c r="O31" s="33"/>
    </row>
    <row r="32" ht="21.55" customHeight="1" spans="1:15">
      <c r="A32" s="7" t="s">
        <v>707</v>
      </c>
      <c r="B32" s="8" t="s">
        <v>565</v>
      </c>
      <c r="C32" s="8" t="s">
        <v>565</v>
      </c>
      <c r="D32" s="31" t="s">
        <v>565</v>
      </c>
      <c r="E32" s="31" t="s">
        <v>565</v>
      </c>
      <c r="F32" s="31" t="s">
        <v>565</v>
      </c>
      <c r="G32" s="31" t="s">
        <v>565</v>
      </c>
      <c r="H32" s="31" t="s">
        <v>565</v>
      </c>
      <c r="I32" s="31" t="s">
        <v>565</v>
      </c>
      <c r="J32" s="31" t="s">
        <v>565</v>
      </c>
      <c r="N32" s="32"/>
      <c r="O32" s="33"/>
    </row>
    <row r="33" ht="27" customHeight="1" spans="1:15">
      <c r="A33" s="7" t="s">
        <v>708</v>
      </c>
      <c r="B33" s="8" t="s">
        <v>565</v>
      </c>
      <c r="C33" s="8" t="s">
        <v>565</v>
      </c>
      <c r="D33" s="8" t="s">
        <v>565</v>
      </c>
      <c r="E33" s="8" t="s">
        <v>565</v>
      </c>
      <c r="F33" s="8" t="s">
        <v>565</v>
      </c>
      <c r="G33" s="8" t="s">
        <v>565</v>
      </c>
      <c r="H33" s="8"/>
      <c r="I33" s="9">
        <v>93.12</v>
      </c>
      <c r="J33" s="8" t="s">
        <v>709</v>
      </c>
      <c r="N33" s="32"/>
      <c r="O33" s="33"/>
    </row>
    <row r="34" ht="13.5" spans="14:15">
      <c r="N34" s="32"/>
      <c r="O34" s="33"/>
    </row>
    <row r="35" ht="13.5" spans="14:15">
      <c r="N35" s="32"/>
      <c r="O35" s="33"/>
    </row>
    <row r="36" ht="13.5" spans="14:15">
      <c r="N36" s="32"/>
      <c r="O36" s="33"/>
    </row>
    <row r="37" ht="13.5" spans="14:15">
      <c r="N37" s="32"/>
      <c r="O37" s="33"/>
    </row>
    <row r="38" ht="13.5" spans="14:15">
      <c r="N38" s="32"/>
      <c r="O38" s="33"/>
    </row>
    <row r="39" ht="13.5" spans="14:15">
      <c r="N39" s="33"/>
      <c r="O39" s="33"/>
    </row>
  </sheetData>
  <mergeCells count="34">
    <mergeCell ref="A4:B4"/>
    <mergeCell ref="C4:J4"/>
    <mergeCell ref="A5:B5"/>
    <mergeCell ref="C5:E5"/>
    <mergeCell ref="G5:J5"/>
    <mergeCell ref="I6:J6"/>
    <mergeCell ref="I7:J7"/>
    <mergeCell ref="I8:J8"/>
    <mergeCell ref="I9:J9"/>
    <mergeCell ref="I10:J10"/>
    <mergeCell ref="B11:E11"/>
    <mergeCell ref="F11:J11"/>
    <mergeCell ref="A14:C14"/>
    <mergeCell ref="D14:F14"/>
    <mergeCell ref="A33:G33"/>
    <mergeCell ref="A11:A13"/>
    <mergeCell ref="A16:A23"/>
    <mergeCell ref="A24:A28"/>
    <mergeCell ref="B16:B17"/>
    <mergeCell ref="B18:B19"/>
    <mergeCell ref="B20:B21"/>
    <mergeCell ref="B22:B23"/>
    <mergeCell ref="B24:B25"/>
    <mergeCell ref="G14:G15"/>
    <mergeCell ref="H14:H15"/>
    <mergeCell ref="I14:I15"/>
    <mergeCell ref="J14:J15"/>
    <mergeCell ref="N31:N34"/>
    <mergeCell ref="N35:N38"/>
    <mergeCell ref="A6:B10"/>
    <mergeCell ref="B12:E13"/>
    <mergeCell ref="F12:J13"/>
    <mergeCell ref="A30:C32"/>
    <mergeCell ref="D30:J32"/>
  </mergeCells>
  <pageMargins left="0.751388888888889" right="0.751388888888889" top="1" bottom="1" header="0.5" footer="0.5"/>
  <pageSetup paperSize="9" scale="49" fitToWidth="0" orientation="landscape"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SheetLayoutView="60" workbookViewId="0">
      <selection activeCell="A6" sqref="A6:B10"/>
    </sheetView>
  </sheetViews>
  <sheetFormatPr defaultColWidth="9.14166666666667" defaultRowHeight="12.75"/>
  <cols>
    <col min="1" max="1" width="10.6666666666667" style="28" customWidth="1"/>
    <col min="2" max="2" width="16" style="28" customWidth="1"/>
    <col min="3" max="3" width="21.575" style="28" customWidth="1"/>
    <col min="4" max="4" width="11.8916666666667" style="28" customWidth="1"/>
    <col min="5" max="5" width="17.3333333333333" style="28" customWidth="1"/>
    <col min="6" max="6" width="11.775" style="28" customWidth="1"/>
    <col min="7" max="7" width="12.8916666666667" style="28" customWidth="1"/>
    <col min="8" max="8" width="10.775" style="28" customWidth="1"/>
    <col min="9" max="9" width="12.225" style="28" customWidth="1"/>
    <col min="10" max="10" width="18.3333333333333" style="28" customWidth="1"/>
    <col min="11" max="11" width="9.75833333333333" style="28"/>
    <col min="12" max="16384" width="9.14166666666667" style="28"/>
  </cols>
  <sheetData>
    <row r="1" ht="27" spans="6:6">
      <c r="F1" s="29" t="s">
        <v>677</v>
      </c>
    </row>
    <row r="2" ht="22" customHeight="1" spans="6:10">
      <c r="F2" s="29"/>
      <c r="J2" s="35" t="s">
        <v>790</v>
      </c>
    </row>
    <row r="3" ht="20" customHeight="1" spans="1:10">
      <c r="A3" s="35" t="s">
        <v>2</v>
      </c>
      <c r="B3" s="35"/>
      <c r="C3" s="35"/>
      <c r="D3" s="35"/>
      <c r="E3" s="35"/>
      <c r="J3" s="35" t="s">
        <v>562</v>
      </c>
    </row>
    <row r="4" ht="21.55" customHeight="1" spans="1:10">
      <c r="A4" s="4" t="s">
        <v>679</v>
      </c>
      <c r="B4" s="5" t="s">
        <v>565</v>
      </c>
      <c r="C4" s="6" t="s">
        <v>791</v>
      </c>
      <c r="D4" s="6" t="s">
        <v>565</v>
      </c>
      <c r="E4" s="6" t="s">
        <v>565</v>
      </c>
      <c r="F4" s="6" t="s">
        <v>565</v>
      </c>
      <c r="G4" s="6" t="s">
        <v>565</v>
      </c>
      <c r="H4" s="6" t="s">
        <v>565</v>
      </c>
      <c r="I4" s="6" t="s">
        <v>565</v>
      </c>
      <c r="J4" s="6" t="s">
        <v>565</v>
      </c>
    </row>
    <row r="5" ht="21.55" customHeight="1" spans="1:10">
      <c r="A5" s="7" t="s">
        <v>680</v>
      </c>
      <c r="B5" s="8" t="s">
        <v>565</v>
      </c>
      <c r="C5" s="9" t="s">
        <v>596</v>
      </c>
      <c r="D5" s="9" t="s">
        <v>565</v>
      </c>
      <c r="E5" s="9" t="s">
        <v>565</v>
      </c>
      <c r="F5" s="8" t="s">
        <v>681</v>
      </c>
      <c r="G5" s="9" t="s">
        <v>792</v>
      </c>
      <c r="H5" s="9" t="s">
        <v>565</v>
      </c>
      <c r="I5" s="9" t="s">
        <v>565</v>
      </c>
      <c r="J5" s="9" t="s">
        <v>565</v>
      </c>
    </row>
    <row r="6" ht="21.55" customHeight="1" spans="1:10">
      <c r="A6" s="10" t="s">
        <v>683</v>
      </c>
      <c r="B6" s="8" t="s">
        <v>565</v>
      </c>
      <c r="C6" s="8" t="s">
        <v>565</v>
      </c>
      <c r="D6" s="8" t="s">
        <v>684</v>
      </c>
      <c r="E6" s="8" t="s">
        <v>508</v>
      </c>
      <c r="F6" s="8" t="s">
        <v>685</v>
      </c>
      <c r="G6" s="8" t="s">
        <v>686</v>
      </c>
      <c r="H6" s="8" t="s">
        <v>687</v>
      </c>
      <c r="I6" s="8" t="s">
        <v>688</v>
      </c>
      <c r="J6" s="8" t="s">
        <v>565</v>
      </c>
    </row>
    <row r="7" ht="21.55" customHeight="1" spans="1:10">
      <c r="A7" s="7" t="s">
        <v>565</v>
      </c>
      <c r="B7" s="8" t="s">
        <v>565</v>
      </c>
      <c r="C7" s="8" t="s">
        <v>689</v>
      </c>
      <c r="D7" s="11">
        <v>200</v>
      </c>
      <c r="E7" s="11">
        <v>250</v>
      </c>
      <c r="F7" s="11">
        <v>231.65</v>
      </c>
      <c r="G7" s="11">
        <v>10</v>
      </c>
      <c r="H7" s="38">
        <v>0.92</v>
      </c>
      <c r="I7" s="11">
        <v>9</v>
      </c>
      <c r="J7" s="9" t="s">
        <v>565</v>
      </c>
    </row>
    <row r="8" ht="21.55" customHeight="1" spans="1:10">
      <c r="A8" s="7" t="s">
        <v>565</v>
      </c>
      <c r="B8" s="8" t="s">
        <v>565</v>
      </c>
      <c r="C8" s="8" t="s">
        <v>690</v>
      </c>
      <c r="D8" s="11">
        <v>200</v>
      </c>
      <c r="E8" s="11">
        <v>250</v>
      </c>
      <c r="F8" s="11">
        <v>231.65</v>
      </c>
      <c r="G8" s="11"/>
      <c r="H8" s="38">
        <v>0.92</v>
      </c>
      <c r="I8" s="9" t="s">
        <v>512</v>
      </c>
      <c r="J8" s="9" t="s">
        <v>565</v>
      </c>
    </row>
    <row r="9" ht="21.55" customHeight="1" spans="1:10">
      <c r="A9" s="7" t="s">
        <v>565</v>
      </c>
      <c r="B9" s="8" t="s">
        <v>565</v>
      </c>
      <c r="C9" s="8" t="s">
        <v>691</v>
      </c>
      <c r="D9" s="11" t="s">
        <v>565</v>
      </c>
      <c r="E9" s="11" t="s">
        <v>565</v>
      </c>
      <c r="F9" s="11" t="s">
        <v>565</v>
      </c>
      <c r="G9" s="11" t="s">
        <v>565</v>
      </c>
      <c r="H9" s="11" t="s">
        <v>565</v>
      </c>
      <c r="I9" s="9" t="s">
        <v>512</v>
      </c>
      <c r="J9" s="9" t="s">
        <v>565</v>
      </c>
    </row>
    <row r="10" ht="21.55" customHeight="1" spans="1:10">
      <c r="A10" s="7" t="s">
        <v>565</v>
      </c>
      <c r="B10" s="8" t="s">
        <v>565</v>
      </c>
      <c r="C10" s="8" t="s">
        <v>692</v>
      </c>
      <c r="D10" s="11" t="s">
        <v>565</v>
      </c>
      <c r="E10" s="11" t="s">
        <v>565</v>
      </c>
      <c r="F10" s="11" t="s">
        <v>565</v>
      </c>
      <c r="G10" s="11" t="s">
        <v>565</v>
      </c>
      <c r="H10" s="11" t="s">
        <v>565</v>
      </c>
      <c r="I10" s="9" t="s">
        <v>512</v>
      </c>
      <c r="J10" s="9"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39" t="s">
        <v>793</v>
      </c>
      <c r="C12" s="39" t="s">
        <v>565</v>
      </c>
      <c r="D12" s="39" t="s">
        <v>565</v>
      </c>
      <c r="E12" s="39" t="s">
        <v>565</v>
      </c>
      <c r="F12" s="39" t="s">
        <v>794</v>
      </c>
      <c r="G12" s="39" t="s">
        <v>565</v>
      </c>
      <c r="H12" s="39" t="s">
        <v>565</v>
      </c>
      <c r="I12" s="39" t="s">
        <v>565</v>
      </c>
      <c r="J12" s="39" t="s">
        <v>565</v>
      </c>
    </row>
    <row r="13" ht="99" customHeight="1" spans="1:10">
      <c r="A13" s="7" t="s">
        <v>608</v>
      </c>
      <c r="B13" s="39" t="s">
        <v>565</v>
      </c>
      <c r="C13" s="39" t="s">
        <v>565</v>
      </c>
      <c r="D13" s="39" t="s">
        <v>565</v>
      </c>
      <c r="E13" s="39" t="s">
        <v>565</v>
      </c>
      <c r="F13" s="39" t="s">
        <v>565</v>
      </c>
      <c r="G13" s="39" t="s">
        <v>565</v>
      </c>
      <c r="H13" s="39" t="s">
        <v>565</v>
      </c>
      <c r="I13" s="39" t="s">
        <v>565</v>
      </c>
      <c r="J13" s="39" t="s">
        <v>565</v>
      </c>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7" t="s">
        <v>639</v>
      </c>
      <c r="B15" s="8" t="s">
        <v>640</v>
      </c>
      <c r="C15" s="8" t="s">
        <v>641</v>
      </c>
      <c r="D15" s="8" t="s">
        <v>642</v>
      </c>
      <c r="E15" s="8" t="s">
        <v>643</v>
      </c>
      <c r="F15" s="8" t="s">
        <v>644</v>
      </c>
      <c r="G15" s="8" t="s">
        <v>565</v>
      </c>
      <c r="H15" s="8" t="s">
        <v>565</v>
      </c>
      <c r="I15" s="8" t="s">
        <v>565</v>
      </c>
      <c r="J15" s="8" t="s">
        <v>565</v>
      </c>
    </row>
    <row r="16" ht="47" customHeight="1" spans="1:10">
      <c r="A16" s="67" t="s">
        <v>647</v>
      </c>
      <c r="B16" s="58" t="s">
        <v>648</v>
      </c>
      <c r="C16" s="57" t="s">
        <v>795</v>
      </c>
      <c r="D16" s="57" t="s">
        <v>650</v>
      </c>
      <c r="E16" s="205" t="s">
        <v>796</v>
      </c>
      <c r="F16" s="57" t="s">
        <v>716</v>
      </c>
      <c r="G16" s="205" t="s">
        <v>797</v>
      </c>
      <c r="H16" s="9">
        <v>8</v>
      </c>
      <c r="I16" s="9">
        <v>8</v>
      </c>
      <c r="J16" s="9"/>
    </row>
    <row r="17" ht="21.55" customHeight="1" spans="1:10">
      <c r="A17" s="69"/>
      <c r="B17" s="9" t="s">
        <v>565</v>
      </c>
      <c r="C17" s="57" t="s">
        <v>798</v>
      </c>
      <c r="D17" s="57" t="s">
        <v>654</v>
      </c>
      <c r="E17" s="206" t="s">
        <v>799</v>
      </c>
      <c r="F17" s="57" t="s">
        <v>800</v>
      </c>
      <c r="G17" s="9">
        <v>1897</v>
      </c>
      <c r="H17" s="9">
        <v>7</v>
      </c>
      <c r="I17" s="9">
        <v>7</v>
      </c>
      <c r="J17" s="9"/>
    </row>
    <row r="18" ht="21.55" customHeight="1" spans="1:10">
      <c r="A18" s="69"/>
      <c r="B18" s="58" t="s">
        <v>652</v>
      </c>
      <c r="C18" s="57" t="s">
        <v>801</v>
      </c>
      <c r="D18" s="57" t="s">
        <v>650</v>
      </c>
      <c r="E18" s="206" t="s">
        <v>802</v>
      </c>
      <c r="F18" s="57" t="s">
        <v>803</v>
      </c>
      <c r="G18" s="206" t="s">
        <v>802</v>
      </c>
      <c r="H18" s="9">
        <v>9</v>
      </c>
      <c r="I18" s="9">
        <v>9</v>
      </c>
      <c r="J18" s="9"/>
    </row>
    <row r="19" ht="21.55" customHeight="1" spans="1:10">
      <c r="A19" s="69"/>
      <c r="B19" s="58" t="s">
        <v>565</v>
      </c>
      <c r="C19" s="57" t="s">
        <v>804</v>
      </c>
      <c r="D19" s="57" t="s">
        <v>650</v>
      </c>
      <c r="E19" s="206" t="s">
        <v>805</v>
      </c>
      <c r="F19" s="57" t="s">
        <v>656</v>
      </c>
      <c r="G19" s="206" t="s">
        <v>805</v>
      </c>
      <c r="H19" s="9">
        <v>8</v>
      </c>
      <c r="I19" s="9">
        <v>8</v>
      </c>
      <c r="J19" s="9"/>
    </row>
    <row r="20" ht="21.55" customHeight="1" spans="1:10">
      <c r="A20" s="69"/>
      <c r="B20" s="58" t="s">
        <v>565</v>
      </c>
      <c r="C20" s="57" t="s">
        <v>806</v>
      </c>
      <c r="D20" s="57" t="s">
        <v>654</v>
      </c>
      <c r="E20" s="206" t="s">
        <v>805</v>
      </c>
      <c r="F20" s="57" t="s">
        <v>656</v>
      </c>
      <c r="G20" s="206" t="s">
        <v>805</v>
      </c>
      <c r="H20" s="9">
        <v>8</v>
      </c>
      <c r="I20" s="9">
        <v>8</v>
      </c>
      <c r="J20" s="9"/>
    </row>
    <row r="21" ht="21.55" customHeight="1" spans="1:10">
      <c r="A21" s="69"/>
      <c r="B21" s="58" t="s">
        <v>657</v>
      </c>
      <c r="C21" s="57" t="s">
        <v>807</v>
      </c>
      <c r="D21" s="57" t="s">
        <v>650</v>
      </c>
      <c r="E21" s="206" t="s">
        <v>805</v>
      </c>
      <c r="F21" s="57" t="s">
        <v>656</v>
      </c>
      <c r="G21" s="206" t="s">
        <v>805</v>
      </c>
      <c r="H21" s="9">
        <v>8</v>
      </c>
      <c r="I21" s="9">
        <v>7</v>
      </c>
      <c r="J21" s="9"/>
    </row>
    <row r="22" ht="41" customHeight="1" spans="1:10">
      <c r="A22" s="70"/>
      <c r="B22" s="58" t="s">
        <v>659</v>
      </c>
      <c r="C22" s="57" t="s">
        <v>808</v>
      </c>
      <c r="D22" s="57" t="s">
        <v>654</v>
      </c>
      <c r="E22" s="62" t="s">
        <v>809</v>
      </c>
      <c r="F22" s="62" t="s">
        <v>810</v>
      </c>
      <c r="G22" s="63">
        <v>231</v>
      </c>
      <c r="H22" s="63">
        <v>6</v>
      </c>
      <c r="I22" s="63">
        <v>5</v>
      </c>
      <c r="J22" s="71" t="s">
        <v>811</v>
      </c>
    </row>
    <row r="23" ht="40" customHeight="1" spans="1:10">
      <c r="A23" s="67" t="s">
        <v>661</v>
      </c>
      <c r="B23" s="58" t="s">
        <v>720</v>
      </c>
      <c r="C23" s="57" t="s">
        <v>812</v>
      </c>
      <c r="D23" s="57" t="s">
        <v>654</v>
      </c>
      <c r="E23" s="57" t="s">
        <v>813</v>
      </c>
      <c r="F23" s="57" t="s">
        <v>810</v>
      </c>
      <c r="G23" s="9">
        <v>341</v>
      </c>
      <c r="H23" s="9">
        <v>6</v>
      </c>
      <c r="I23" s="9">
        <v>5</v>
      </c>
      <c r="J23" s="20" t="s">
        <v>814</v>
      </c>
    </row>
    <row r="24" ht="40" customHeight="1" spans="1:10">
      <c r="A24" s="69"/>
      <c r="B24" s="58" t="s">
        <v>662</v>
      </c>
      <c r="C24" s="57" t="s">
        <v>815</v>
      </c>
      <c r="D24" s="57" t="s">
        <v>650</v>
      </c>
      <c r="E24" s="206" t="s">
        <v>815</v>
      </c>
      <c r="F24" s="57" t="s">
        <v>772</v>
      </c>
      <c r="G24" s="206" t="s">
        <v>815</v>
      </c>
      <c r="H24" s="9">
        <v>6</v>
      </c>
      <c r="I24" s="9">
        <v>6</v>
      </c>
      <c r="J24" s="9"/>
    </row>
    <row r="25" ht="41" customHeight="1" spans="1:10">
      <c r="A25" s="69"/>
      <c r="B25" s="9"/>
      <c r="C25" s="57" t="s">
        <v>816</v>
      </c>
      <c r="D25" s="57" t="s">
        <v>650</v>
      </c>
      <c r="E25" s="206" t="s">
        <v>817</v>
      </c>
      <c r="F25" s="57" t="s">
        <v>772</v>
      </c>
      <c r="G25" s="206" t="s">
        <v>817</v>
      </c>
      <c r="H25" s="9">
        <v>6</v>
      </c>
      <c r="I25" s="9">
        <v>6</v>
      </c>
      <c r="J25" s="9"/>
    </row>
    <row r="26" ht="31" customHeight="1" spans="1:10">
      <c r="A26" s="69"/>
      <c r="B26" s="58" t="s">
        <v>668</v>
      </c>
      <c r="C26" s="57" t="s">
        <v>818</v>
      </c>
      <c r="D26" s="57" t="s">
        <v>650</v>
      </c>
      <c r="E26" s="206" t="s">
        <v>819</v>
      </c>
      <c r="F26" s="57" t="s">
        <v>820</v>
      </c>
      <c r="G26" s="206" t="s">
        <v>819</v>
      </c>
      <c r="H26" s="9">
        <v>6</v>
      </c>
      <c r="I26" s="9">
        <v>6</v>
      </c>
      <c r="J26" s="9"/>
    </row>
    <row r="27" ht="30" customHeight="1" spans="1:10">
      <c r="A27" s="70"/>
      <c r="B27" s="58" t="s">
        <v>670</v>
      </c>
      <c r="C27" s="57" t="s">
        <v>821</v>
      </c>
      <c r="D27" s="57" t="s">
        <v>650</v>
      </c>
      <c r="E27" s="206" t="s">
        <v>822</v>
      </c>
      <c r="F27" s="57" t="s">
        <v>820</v>
      </c>
      <c r="G27" s="206" t="s">
        <v>822</v>
      </c>
      <c r="H27" s="9">
        <v>6</v>
      </c>
      <c r="I27" s="9">
        <v>6</v>
      </c>
      <c r="J27" s="9"/>
    </row>
    <row r="28" ht="28" customHeight="1" spans="1:10">
      <c r="A28" s="57" t="s">
        <v>673</v>
      </c>
      <c r="B28" s="57" t="s">
        <v>823</v>
      </c>
      <c r="C28" s="57" t="s">
        <v>824</v>
      </c>
      <c r="D28" s="57" t="s">
        <v>650</v>
      </c>
      <c r="E28" s="206" t="s">
        <v>825</v>
      </c>
      <c r="F28" s="57" t="s">
        <v>656</v>
      </c>
      <c r="G28" s="57" t="s">
        <v>655</v>
      </c>
      <c r="H28" s="9">
        <v>6</v>
      </c>
      <c r="I28" s="9">
        <v>5</v>
      </c>
      <c r="J28" s="9"/>
    </row>
    <row r="29" ht="26" customHeight="1" spans="1:10">
      <c r="A29" s="64"/>
      <c r="B29" s="65"/>
      <c r="C29" s="65"/>
      <c r="D29" s="65"/>
      <c r="E29" s="65"/>
      <c r="F29" s="65"/>
      <c r="G29" s="65"/>
      <c r="H29" s="9">
        <v>90</v>
      </c>
      <c r="I29" s="9">
        <v>86</v>
      </c>
      <c r="J29" s="9"/>
    </row>
    <row r="30" ht="21.55" customHeight="1" spans="1:10">
      <c r="A30" s="7" t="s">
        <v>707</v>
      </c>
      <c r="B30" s="8" t="s">
        <v>565</v>
      </c>
      <c r="C30" s="8" t="s">
        <v>565</v>
      </c>
      <c r="D30" s="31"/>
      <c r="E30" s="31" t="s">
        <v>565</v>
      </c>
      <c r="F30" s="31" t="s">
        <v>565</v>
      </c>
      <c r="G30" s="31" t="s">
        <v>565</v>
      </c>
      <c r="H30" s="31" t="s">
        <v>565</v>
      </c>
      <c r="I30" s="31" t="s">
        <v>565</v>
      </c>
      <c r="J30" s="31" t="s">
        <v>565</v>
      </c>
    </row>
    <row r="31" ht="21.55" customHeight="1" spans="1:10">
      <c r="A31" s="7" t="s">
        <v>565</v>
      </c>
      <c r="B31" s="8" t="s">
        <v>565</v>
      </c>
      <c r="C31" s="8" t="s">
        <v>565</v>
      </c>
      <c r="D31" s="31" t="s">
        <v>565</v>
      </c>
      <c r="E31" s="31" t="s">
        <v>565</v>
      </c>
      <c r="F31" s="31" t="s">
        <v>565</v>
      </c>
      <c r="G31" s="31" t="s">
        <v>565</v>
      </c>
      <c r="H31" s="31" t="s">
        <v>565</v>
      </c>
      <c r="I31" s="31" t="s">
        <v>565</v>
      </c>
      <c r="J31" s="31" t="s">
        <v>565</v>
      </c>
    </row>
    <row r="32" ht="21.55" customHeight="1" spans="1:10">
      <c r="A32" s="7" t="s">
        <v>707</v>
      </c>
      <c r="B32" s="8" t="s">
        <v>565</v>
      </c>
      <c r="C32" s="8" t="s">
        <v>565</v>
      </c>
      <c r="D32" s="31" t="s">
        <v>565</v>
      </c>
      <c r="E32" s="31" t="s">
        <v>565</v>
      </c>
      <c r="F32" s="31" t="s">
        <v>565</v>
      </c>
      <c r="G32" s="31" t="s">
        <v>565</v>
      </c>
      <c r="H32" s="31" t="s">
        <v>565</v>
      </c>
      <c r="I32" s="31" t="s">
        <v>565</v>
      </c>
      <c r="J32" s="31" t="s">
        <v>565</v>
      </c>
    </row>
    <row r="33" ht="21.55" customHeight="1" spans="1:10">
      <c r="A33" s="7" t="s">
        <v>708</v>
      </c>
      <c r="B33" s="8" t="s">
        <v>565</v>
      </c>
      <c r="C33" s="8" t="s">
        <v>565</v>
      </c>
      <c r="D33" s="8" t="s">
        <v>565</v>
      </c>
      <c r="E33" s="8" t="s">
        <v>565</v>
      </c>
      <c r="F33" s="8" t="s">
        <v>565</v>
      </c>
      <c r="G33" s="8" t="s">
        <v>565</v>
      </c>
      <c r="H33" s="8"/>
      <c r="I33" s="11">
        <v>95</v>
      </c>
      <c r="J33" s="8" t="s">
        <v>709</v>
      </c>
    </row>
  </sheetData>
  <mergeCells count="27">
    <mergeCell ref="A4:B4"/>
    <mergeCell ref="C4:J4"/>
    <mergeCell ref="A5:B5"/>
    <mergeCell ref="C5:E5"/>
    <mergeCell ref="G5:J5"/>
    <mergeCell ref="I6:J6"/>
    <mergeCell ref="I7:J7"/>
    <mergeCell ref="I8:J8"/>
    <mergeCell ref="I9:J9"/>
    <mergeCell ref="I10:J10"/>
    <mergeCell ref="B11:E11"/>
    <mergeCell ref="F11:J11"/>
    <mergeCell ref="A14:C14"/>
    <mergeCell ref="D14:F14"/>
    <mergeCell ref="A33:G33"/>
    <mergeCell ref="A11:A13"/>
    <mergeCell ref="A16:A22"/>
    <mergeCell ref="A23:A27"/>
    <mergeCell ref="G14:G15"/>
    <mergeCell ref="H14:H15"/>
    <mergeCell ref="I14:I15"/>
    <mergeCell ref="J14:J15"/>
    <mergeCell ref="A6:B10"/>
    <mergeCell ref="B12:E13"/>
    <mergeCell ref="F12:J13"/>
    <mergeCell ref="A30:C32"/>
    <mergeCell ref="D30:J32"/>
  </mergeCells>
  <pageMargins left="0.432638888888889" right="0.236111111111111" top="1" bottom="1" header="0.5" footer="0.5"/>
  <pageSetup paperSize="9" scale="68" orientation="portrait"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zoomScaleSheetLayoutView="60" workbookViewId="0">
      <selection activeCell="I10" sqref="I10:J10"/>
    </sheetView>
  </sheetViews>
  <sheetFormatPr defaultColWidth="9.14166666666667" defaultRowHeight="12.75"/>
  <cols>
    <col min="1" max="1" width="10.6666666666667" style="28" customWidth="1"/>
    <col min="2" max="2" width="16" style="28" customWidth="1"/>
    <col min="3" max="3" width="21.575" style="28" customWidth="1"/>
    <col min="4" max="4" width="11.8916666666667" style="28" customWidth="1"/>
    <col min="5" max="5" width="13.4416666666667" style="28" customWidth="1"/>
    <col min="6" max="6" width="9.10833333333333" style="28" customWidth="1"/>
    <col min="7" max="7" width="11.775" style="28" customWidth="1"/>
    <col min="8" max="8" width="9" style="28" customWidth="1"/>
    <col min="9" max="9" width="10" style="28" customWidth="1"/>
    <col min="10" max="10" width="16.775" style="28" customWidth="1"/>
    <col min="11" max="16384" width="9.14166666666667" style="28"/>
  </cols>
  <sheetData>
    <row r="1" ht="27" spans="6:6">
      <c r="F1" s="29" t="s">
        <v>677</v>
      </c>
    </row>
    <row r="2" ht="21" customHeight="1" spans="6:10">
      <c r="F2" s="29"/>
      <c r="J2" s="35" t="s">
        <v>826</v>
      </c>
    </row>
    <row r="3" ht="20" customHeight="1" spans="1:10">
      <c r="A3" s="35" t="s">
        <v>2</v>
      </c>
      <c r="B3" s="35"/>
      <c r="C3" s="35"/>
      <c r="D3" s="35"/>
      <c r="E3" s="35"/>
      <c r="J3" s="35" t="s">
        <v>562</v>
      </c>
    </row>
    <row r="4" ht="21.55" customHeight="1" spans="1:10">
      <c r="A4" s="4" t="s">
        <v>679</v>
      </c>
      <c r="B4" s="5" t="s">
        <v>565</v>
      </c>
      <c r="C4" s="6" t="s">
        <v>827</v>
      </c>
      <c r="D4" s="6" t="s">
        <v>565</v>
      </c>
      <c r="E4" s="6" t="s">
        <v>565</v>
      </c>
      <c r="F4" s="6" t="s">
        <v>565</v>
      </c>
      <c r="G4" s="6" t="s">
        <v>565</v>
      </c>
      <c r="H4" s="6" t="s">
        <v>565</v>
      </c>
      <c r="I4" s="6" t="s">
        <v>565</v>
      </c>
      <c r="J4" s="6" t="s">
        <v>565</v>
      </c>
    </row>
    <row r="5" ht="21.55" customHeight="1" spans="1:10">
      <c r="A5" s="7" t="s">
        <v>680</v>
      </c>
      <c r="B5" s="8" t="s">
        <v>565</v>
      </c>
      <c r="C5" s="9" t="s">
        <v>596</v>
      </c>
      <c r="D5" s="9" t="s">
        <v>565</v>
      </c>
      <c r="E5" s="9" t="s">
        <v>565</v>
      </c>
      <c r="F5" s="8" t="s">
        <v>681</v>
      </c>
      <c r="G5" s="9" t="s">
        <v>792</v>
      </c>
      <c r="H5" s="9" t="s">
        <v>565</v>
      </c>
      <c r="I5" s="9" t="s">
        <v>565</v>
      </c>
      <c r="J5" s="9" t="s">
        <v>565</v>
      </c>
    </row>
    <row r="6" ht="21.55" customHeight="1" spans="1:10">
      <c r="A6" s="10" t="s">
        <v>683</v>
      </c>
      <c r="B6" s="8" t="s">
        <v>565</v>
      </c>
      <c r="C6" s="8" t="s">
        <v>565</v>
      </c>
      <c r="D6" s="8" t="s">
        <v>684</v>
      </c>
      <c r="E6" s="8" t="s">
        <v>508</v>
      </c>
      <c r="F6" s="8" t="s">
        <v>685</v>
      </c>
      <c r="G6" s="8" t="s">
        <v>686</v>
      </c>
      <c r="H6" s="8" t="s">
        <v>687</v>
      </c>
      <c r="I6" s="8" t="s">
        <v>688</v>
      </c>
      <c r="J6" s="8" t="s">
        <v>565</v>
      </c>
    </row>
    <row r="7" ht="21.55" customHeight="1" spans="1:10">
      <c r="A7" s="7" t="s">
        <v>565</v>
      </c>
      <c r="B7" s="8" t="s">
        <v>565</v>
      </c>
      <c r="C7" s="8" t="s">
        <v>689</v>
      </c>
      <c r="D7" s="37">
        <v>190.78</v>
      </c>
      <c r="E7" s="37">
        <v>190.78</v>
      </c>
      <c r="F7" s="37">
        <v>190.78</v>
      </c>
      <c r="G7" s="11">
        <v>10</v>
      </c>
      <c r="H7" s="38">
        <v>1</v>
      </c>
      <c r="I7" s="11">
        <v>10</v>
      </c>
      <c r="J7" s="9" t="s">
        <v>565</v>
      </c>
    </row>
    <row r="8" ht="21.55" customHeight="1" spans="1:10">
      <c r="A8" s="7" t="s">
        <v>565</v>
      </c>
      <c r="B8" s="8" t="s">
        <v>565</v>
      </c>
      <c r="C8" s="8" t="s">
        <v>690</v>
      </c>
      <c r="D8" s="37">
        <v>190.78</v>
      </c>
      <c r="E8" s="37">
        <v>190.78</v>
      </c>
      <c r="F8" s="37">
        <v>190.78</v>
      </c>
      <c r="G8" s="11"/>
      <c r="H8" s="38">
        <v>1</v>
      </c>
      <c r="I8" s="9" t="s">
        <v>512</v>
      </c>
      <c r="J8" s="9" t="s">
        <v>565</v>
      </c>
    </row>
    <row r="9" ht="21.55" customHeight="1" spans="1:10">
      <c r="A9" s="7" t="s">
        <v>565</v>
      </c>
      <c r="B9" s="8" t="s">
        <v>565</v>
      </c>
      <c r="C9" s="8" t="s">
        <v>691</v>
      </c>
      <c r="D9" s="11" t="s">
        <v>565</v>
      </c>
      <c r="E9" s="11" t="s">
        <v>565</v>
      </c>
      <c r="F9" s="11" t="s">
        <v>565</v>
      </c>
      <c r="G9" s="11" t="s">
        <v>565</v>
      </c>
      <c r="H9" s="11" t="s">
        <v>565</v>
      </c>
      <c r="I9" s="9" t="s">
        <v>512</v>
      </c>
      <c r="J9" s="9" t="s">
        <v>565</v>
      </c>
    </row>
    <row r="10" ht="18" customHeight="1" spans="1:10">
      <c r="A10" s="7" t="s">
        <v>565</v>
      </c>
      <c r="B10" s="8" t="s">
        <v>565</v>
      </c>
      <c r="C10" s="8" t="s">
        <v>692</v>
      </c>
      <c r="D10" s="11" t="s">
        <v>565</v>
      </c>
      <c r="E10" s="11" t="s">
        <v>565</v>
      </c>
      <c r="F10" s="11" t="s">
        <v>565</v>
      </c>
      <c r="G10" s="11" t="s">
        <v>565</v>
      </c>
      <c r="H10" s="11" t="s">
        <v>565</v>
      </c>
      <c r="I10" s="9" t="s">
        <v>512</v>
      </c>
      <c r="J10" s="9"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39" t="s">
        <v>828</v>
      </c>
      <c r="C12" s="39" t="s">
        <v>565</v>
      </c>
      <c r="D12" s="39" t="s">
        <v>565</v>
      </c>
      <c r="E12" s="39" t="s">
        <v>565</v>
      </c>
      <c r="F12" s="39" t="s">
        <v>828</v>
      </c>
      <c r="G12" s="39" t="s">
        <v>565</v>
      </c>
      <c r="H12" s="39" t="s">
        <v>565</v>
      </c>
      <c r="I12" s="39" t="s">
        <v>565</v>
      </c>
      <c r="J12" s="39" t="s">
        <v>565</v>
      </c>
    </row>
    <row r="13" ht="45" customHeight="1" spans="1:10">
      <c r="A13" s="7" t="s">
        <v>608</v>
      </c>
      <c r="B13" s="39" t="s">
        <v>565</v>
      </c>
      <c r="C13" s="39" t="s">
        <v>565</v>
      </c>
      <c r="D13" s="39" t="s">
        <v>565</v>
      </c>
      <c r="E13" s="39" t="s">
        <v>565</v>
      </c>
      <c r="F13" s="39" t="s">
        <v>565</v>
      </c>
      <c r="G13" s="39" t="s">
        <v>565</v>
      </c>
      <c r="H13" s="39" t="s">
        <v>565</v>
      </c>
      <c r="I13" s="39" t="s">
        <v>565</v>
      </c>
      <c r="J13" s="39" t="s">
        <v>565</v>
      </c>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40" t="s">
        <v>639</v>
      </c>
      <c r="B15" s="8" t="s">
        <v>640</v>
      </c>
      <c r="C15" s="8" t="s">
        <v>641</v>
      </c>
      <c r="D15" s="8" t="s">
        <v>642</v>
      </c>
      <c r="E15" s="8" t="s">
        <v>643</v>
      </c>
      <c r="F15" s="8" t="s">
        <v>644</v>
      </c>
      <c r="G15" s="8" t="s">
        <v>565</v>
      </c>
      <c r="H15" s="8" t="s">
        <v>565</v>
      </c>
      <c r="I15" s="8" t="s">
        <v>565</v>
      </c>
      <c r="J15" s="8" t="s">
        <v>565</v>
      </c>
    </row>
    <row r="16" ht="55" customHeight="1" spans="1:10">
      <c r="A16" s="57" t="s">
        <v>647</v>
      </c>
      <c r="B16" s="58" t="s">
        <v>648</v>
      </c>
      <c r="C16" s="57" t="s">
        <v>829</v>
      </c>
      <c r="D16" s="59" t="s">
        <v>654</v>
      </c>
      <c r="E16" s="59" t="s">
        <v>830</v>
      </c>
      <c r="F16" s="59" t="s">
        <v>831</v>
      </c>
      <c r="G16" s="59" t="s">
        <v>832</v>
      </c>
      <c r="H16" s="9">
        <v>10</v>
      </c>
      <c r="I16" s="9">
        <v>10</v>
      </c>
      <c r="J16" s="9"/>
    </row>
    <row r="17" ht="21.55" customHeight="1" spans="1:10">
      <c r="A17" s="57"/>
      <c r="B17" s="60" t="s">
        <v>652</v>
      </c>
      <c r="C17" s="58" t="s">
        <v>833</v>
      </c>
      <c r="D17" s="59" t="s">
        <v>654</v>
      </c>
      <c r="E17" s="59" t="s">
        <v>805</v>
      </c>
      <c r="F17" s="59" t="s">
        <v>656</v>
      </c>
      <c r="G17" s="207" t="s">
        <v>805</v>
      </c>
      <c r="H17" s="9">
        <v>12</v>
      </c>
      <c r="I17" s="9">
        <v>12</v>
      </c>
      <c r="J17" s="9" t="s">
        <v>565</v>
      </c>
    </row>
    <row r="18" ht="21.55" customHeight="1" spans="1:10">
      <c r="A18" s="57"/>
      <c r="B18" s="60"/>
      <c r="C18" s="58" t="s">
        <v>834</v>
      </c>
      <c r="D18" s="59" t="s">
        <v>835</v>
      </c>
      <c r="E18" s="59" t="s">
        <v>805</v>
      </c>
      <c r="F18" s="59" t="s">
        <v>656</v>
      </c>
      <c r="G18" s="57" t="s">
        <v>805</v>
      </c>
      <c r="H18" s="9">
        <v>14</v>
      </c>
      <c r="I18" s="9">
        <v>14</v>
      </c>
      <c r="J18" s="9"/>
    </row>
    <row r="19" ht="21.55" customHeight="1" spans="1:10">
      <c r="A19" s="57"/>
      <c r="B19" s="61"/>
      <c r="C19" s="58" t="s">
        <v>836</v>
      </c>
      <c r="D19" s="57" t="s">
        <v>650</v>
      </c>
      <c r="E19" s="59" t="s">
        <v>805</v>
      </c>
      <c r="F19" s="59" t="s">
        <v>656</v>
      </c>
      <c r="G19" s="57" t="s">
        <v>805</v>
      </c>
      <c r="H19" s="9">
        <v>14</v>
      </c>
      <c r="I19" s="9">
        <v>14</v>
      </c>
      <c r="J19" s="9"/>
    </row>
    <row r="20" ht="21.55" customHeight="1" spans="1:10">
      <c r="A20" s="57"/>
      <c r="B20" s="58" t="s">
        <v>657</v>
      </c>
      <c r="C20" s="57" t="s">
        <v>837</v>
      </c>
      <c r="D20" s="59" t="s">
        <v>654</v>
      </c>
      <c r="E20" s="207" t="s">
        <v>805</v>
      </c>
      <c r="F20" s="57" t="s">
        <v>656</v>
      </c>
      <c r="G20" s="206" t="s">
        <v>805</v>
      </c>
      <c r="H20" s="9">
        <v>10</v>
      </c>
      <c r="I20" s="9">
        <v>9</v>
      </c>
      <c r="J20" s="9"/>
    </row>
    <row r="21" ht="43" customHeight="1" spans="1:10">
      <c r="A21" s="57"/>
      <c r="B21" s="58" t="s">
        <v>659</v>
      </c>
      <c r="C21" s="57" t="s">
        <v>838</v>
      </c>
      <c r="D21" s="57" t="s">
        <v>650</v>
      </c>
      <c r="E21" s="62" t="s">
        <v>839</v>
      </c>
      <c r="F21" s="62" t="s">
        <v>810</v>
      </c>
      <c r="G21" s="63">
        <v>190.78</v>
      </c>
      <c r="H21" s="9">
        <v>10</v>
      </c>
      <c r="I21" s="9">
        <v>9</v>
      </c>
      <c r="J21" s="20" t="s">
        <v>840</v>
      </c>
    </row>
    <row r="22" ht="69" customHeight="1" spans="1:10">
      <c r="A22" s="57" t="s">
        <v>661</v>
      </c>
      <c r="B22" s="57" t="s">
        <v>662</v>
      </c>
      <c r="C22" s="57" t="s">
        <v>841</v>
      </c>
      <c r="D22" s="57" t="s">
        <v>650</v>
      </c>
      <c r="E22" s="57" t="s">
        <v>842</v>
      </c>
      <c r="F22" s="57" t="s">
        <v>772</v>
      </c>
      <c r="G22" s="57" t="s">
        <v>842</v>
      </c>
      <c r="H22" s="9">
        <v>10</v>
      </c>
      <c r="I22" s="9">
        <v>10</v>
      </c>
      <c r="J22" s="9"/>
    </row>
    <row r="23" ht="40" customHeight="1" spans="1:10">
      <c r="A23" s="57" t="s">
        <v>673</v>
      </c>
      <c r="B23" s="57" t="s">
        <v>823</v>
      </c>
      <c r="C23" s="57" t="s">
        <v>824</v>
      </c>
      <c r="D23" s="59" t="s">
        <v>654</v>
      </c>
      <c r="E23" s="206" t="s">
        <v>825</v>
      </c>
      <c r="F23" s="57" t="s">
        <v>656</v>
      </c>
      <c r="G23" s="57" t="s">
        <v>655</v>
      </c>
      <c r="H23" s="9">
        <v>10</v>
      </c>
      <c r="I23" s="9">
        <v>9</v>
      </c>
      <c r="J23" s="9"/>
    </row>
    <row r="24" ht="21" customHeight="1" spans="1:10">
      <c r="A24" s="64"/>
      <c r="B24" s="65"/>
      <c r="C24" s="65"/>
      <c r="D24" s="66"/>
      <c r="E24" s="65"/>
      <c r="F24" s="65"/>
      <c r="G24" s="65"/>
      <c r="H24" s="9">
        <v>90</v>
      </c>
      <c r="I24" s="9">
        <v>87</v>
      </c>
      <c r="J24" s="9"/>
    </row>
    <row r="25" ht="21.55" customHeight="1" spans="1:10">
      <c r="A25" s="7" t="s">
        <v>707</v>
      </c>
      <c r="B25" s="8" t="s">
        <v>565</v>
      </c>
      <c r="C25" s="8" t="s">
        <v>565</v>
      </c>
      <c r="D25" s="31"/>
      <c r="E25" s="31" t="s">
        <v>565</v>
      </c>
      <c r="F25" s="31" t="s">
        <v>565</v>
      </c>
      <c r="G25" s="31" t="s">
        <v>565</v>
      </c>
      <c r="H25" s="31" t="s">
        <v>565</v>
      </c>
      <c r="I25" s="31" t="s">
        <v>565</v>
      </c>
      <c r="J25" s="31" t="s">
        <v>565</v>
      </c>
    </row>
    <row r="26" ht="21.55" customHeight="1" spans="1:10">
      <c r="A26" s="7" t="s">
        <v>565</v>
      </c>
      <c r="B26" s="8" t="s">
        <v>565</v>
      </c>
      <c r="C26" s="8" t="s">
        <v>565</v>
      </c>
      <c r="D26" s="31" t="s">
        <v>565</v>
      </c>
      <c r="E26" s="31" t="s">
        <v>565</v>
      </c>
      <c r="F26" s="31" t="s">
        <v>565</v>
      </c>
      <c r="G26" s="31" t="s">
        <v>565</v>
      </c>
      <c r="H26" s="31" t="s">
        <v>565</v>
      </c>
      <c r="I26" s="31" t="s">
        <v>565</v>
      </c>
      <c r="J26" s="31" t="s">
        <v>565</v>
      </c>
    </row>
    <row r="27" ht="21.55" customHeight="1" spans="1:10">
      <c r="A27" s="7" t="s">
        <v>707</v>
      </c>
      <c r="B27" s="8" t="s">
        <v>565</v>
      </c>
      <c r="C27" s="8" t="s">
        <v>565</v>
      </c>
      <c r="D27" s="31" t="s">
        <v>565</v>
      </c>
      <c r="E27" s="31" t="s">
        <v>565</v>
      </c>
      <c r="F27" s="31" t="s">
        <v>565</v>
      </c>
      <c r="G27" s="31" t="s">
        <v>565</v>
      </c>
      <c r="H27" s="31" t="s">
        <v>565</v>
      </c>
      <c r="I27" s="31" t="s">
        <v>565</v>
      </c>
      <c r="J27" s="31" t="s">
        <v>565</v>
      </c>
    </row>
    <row r="28" ht="21.55" customHeight="1" spans="1:10">
      <c r="A28" s="7" t="s">
        <v>708</v>
      </c>
      <c r="B28" s="8" t="s">
        <v>565</v>
      </c>
      <c r="C28" s="8" t="s">
        <v>565</v>
      </c>
      <c r="D28" s="8" t="s">
        <v>565</v>
      </c>
      <c r="E28" s="8" t="s">
        <v>565</v>
      </c>
      <c r="F28" s="8" t="s">
        <v>565</v>
      </c>
      <c r="G28" s="8" t="s">
        <v>565</v>
      </c>
      <c r="H28" s="8"/>
      <c r="I28" s="11">
        <v>97</v>
      </c>
      <c r="J28" s="8" t="s">
        <v>709</v>
      </c>
    </row>
  </sheetData>
  <mergeCells count="27">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A16:A21"/>
    <mergeCell ref="B17:B19"/>
    <mergeCell ref="G14:G15"/>
    <mergeCell ref="H14:H15"/>
    <mergeCell ref="I14:I15"/>
    <mergeCell ref="J14:J15"/>
    <mergeCell ref="A6:B10"/>
    <mergeCell ref="B12:E13"/>
    <mergeCell ref="F12:J13"/>
    <mergeCell ref="A25:C27"/>
    <mergeCell ref="D25:J27"/>
  </mergeCells>
  <pageMargins left="0.432638888888889" right="0.236111111111111" top="1" bottom="1" header="0.5" footer="0.5"/>
  <pageSetup paperSize="9" scale="75" orientation="portrait"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zoomScaleSheetLayoutView="60" workbookViewId="0">
      <selection activeCell="N22" sqref="N22"/>
    </sheetView>
  </sheetViews>
  <sheetFormatPr defaultColWidth="9.14166666666667" defaultRowHeight="12.75"/>
  <cols>
    <col min="1" max="1" width="10.6666666666667" style="28" customWidth="1"/>
    <col min="2" max="2" width="16" style="28" customWidth="1"/>
    <col min="3" max="3" width="21.575" style="28" customWidth="1"/>
    <col min="4" max="4" width="11.8916666666667" style="28" customWidth="1"/>
    <col min="5" max="5" width="13.4416666666667" style="28" customWidth="1"/>
    <col min="6" max="6" width="9.10833333333333" style="28" customWidth="1"/>
    <col min="7" max="7" width="12.775" style="28" customWidth="1"/>
    <col min="8" max="8" width="9" style="28" customWidth="1"/>
    <col min="9" max="9" width="10" style="28" customWidth="1"/>
    <col min="10" max="10" width="16.775" style="28" customWidth="1"/>
    <col min="11" max="16384" width="9.14166666666667" style="28"/>
  </cols>
  <sheetData>
    <row r="1" ht="27" spans="6:6">
      <c r="F1" s="29" t="s">
        <v>677</v>
      </c>
    </row>
    <row r="2" ht="21" customHeight="1" spans="6:10">
      <c r="F2" s="29"/>
      <c r="J2" s="35" t="s">
        <v>843</v>
      </c>
    </row>
    <row r="3" ht="20" customHeight="1" spans="1:10">
      <c r="A3" s="35" t="s">
        <v>2</v>
      </c>
      <c r="B3" s="35"/>
      <c r="C3" s="35"/>
      <c r="D3" s="35"/>
      <c r="E3" s="35"/>
      <c r="J3" s="35" t="s">
        <v>562</v>
      </c>
    </row>
    <row r="4" ht="21.55" customHeight="1" spans="1:10">
      <c r="A4" s="4" t="s">
        <v>679</v>
      </c>
      <c r="B4" s="5" t="s">
        <v>565</v>
      </c>
      <c r="C4" s="6" t="s">
        <v>636</v>
      </c>
      <c r="D4" s="6" t="s">
        <v>565</v>
      </c>
      <c r="E4" s="6" t="s">
        <v>565</v>
      </c>
      <c r="F4" s="6" t="s">
        <v>565</v>
      </c>
      <c r="G4" s="6" t="s">
        <v>565</v>
      </c>
      <c r="H4" s="6" t="s">
        <v>565</v>
      </c>
      <c r="I4" s="6" t="s">
        <v>565</v>
      </c>
      <c r="J4" s="6" t="s">
        <v>565</v>
      </c>
    </row>
    <row r="5" ht="21.55" customHeight="1" spans="1:10">
      <c r="A5" s="7" t="s">
        <v>680</v>
      </c>
      <c r="B5" s="8" t="s">
        <v>565</v>
      </c>
      <c r="C5" s="9" t="s">
        <v>596</v>
      </c>
      <c r="D5" s="9" t="s">
        <v>565</v>
      </c>
      <c r="E5" s="9" t="s">
        <v>565</v>
      </c>
      <c r="F5" s="8" t="s">
        <v>681</v>
      </c>
      <c r="G5" s="9" t="s">
        <v>792</v>
      </c>
      <c r="H5" s="9" t="s">
        <v>565</v>
      </c>
      <c r="I5" s="9" t="s">
        <v>565</v>
      </c>
      <c r="J5" s="9" t="s">
        <v>565</v>
      </c>
    </row>
    <row r="6" ht="21.55" customHeight="1" spans="1:10">
      <c r="A6" s="10" t="s">
        <v>683</v>
      </c>
      <c r="B6" s="8" t="s">
        <v>565</v>
      </c>
      <c r="C6" s="8" t="s">
        <v>565</v>
      </c>
      <c r="D6" s="8" t="s">
        <v>684</v>
      </c>
      <c r="E6" s="8" t="s">
        <v>508</v>
      </c>
      <c r="F6" s="8" t="s">
        <v>685</v>
      </c>
      <c r="G6" s="8" t="s">
        <v>686</v>
      </c>
      <c r="H6" s="8" t="s">
        <v>687</v>
      </c>
      <c r="I6" s="8" t="s">
        <v>688</v>
      </c>
      <c r="J6" s="8" t="s">
        <v>565</v>
      </c>
    </row>
    <row r="7" ht="21.55" customHeight="1" spans="1:10">
      <c r="A7" s="7" t="s">
        <v>565</v>
      </c>
      <c r="B7" s="8" t="s">
        <v>565</v>
      </c>
      <c r="C7" s="8" t="s">
        <v>689</v>
      </c>
      <c r="D7" s="37">
        <v>49</v>
      </c>
      <c r="E7" s="37">
        <v>49</v>
      </c>
      <c r="F7" s="37">
        <v>49</v>
      </c>
      <c r="G7" s="11">
        <v>10</v>
      </c>
      <c r="H7" s="38">
        <v>1</v>
      </c>
      <c r="I7" s="11">
        <v>10</v>
      </c>
      <c r="J7" s="9" t="s">
        <v>565</v>
      </c>
    </row>
    <row r="8" ht="21.55" customHeight="1" spans="1:10">
      <c r="A8" s="7" t="s">
        <v>565</v>
      </c>
      <c r="B8" s="8" t="s">
        <v>565</v>
      </c>
      <c r="C8" s="8" t="s">
        <v>690</v>
      </c>
      <c r="D8" s="37">
        <v>49</v>
      </c>
      <c r="E8" s="37">
        <v>49</v>
      </c>
      <c r="F8" s="37">
        <v>49</v>
      </c>
      <c r="G8" s="11"/>
      <c r="H8" s="38">
        <v>1</v>
      </c>
      <c r="I8" s="9" t="s">
        <v>512</v>
      </c>
      <c r="J8" s="9" t="s">
        <v>565</v>
      </c>
    </row>
    <row r="9" ht="21.55" customHeight="1" spans="1:10">
      <c r="A9" s="7" t="s">
        <v>565</v>
      </c>
      <c r="B9" s="8" t="s">
        <v>565</v>
      </c>
      <c r="C9" s="8" t="s">
        <v>691</v>
      </c>
      <c r="D9" s="11" t="s">
        <v>565</v>
      </c>
      <c r="E9" s="11" t="s">
        <v>565</v>
      </c>
      <c r="F9" s="11" t="s">
        <v>565</v>
      </c>
      <c r="G9" s="11" t="s">
        <v>565</v>
      </c>
      <c r="H9" s="11" t="s">
        <v>565</v>
      </c>
      <c r="I9" s="9" t="s">
        <v>512</v>
      </c>
      <c r="J9" s="9" t="s">
        <v>565</v>
      </c>
    </row>
    <row r="10" ht="18" customHeight="1" spans="1:10">
      <c r="A10" s="7" t="s">
        <v>565</v>
      </c>
      <c r="B10" s="8" t="s">
        <v>565</v>
      </c>
      <c r="C10" s="8" t="s">
        <v>692</v>
      </c>
      <c r="D10" s="11" t="s">
        <v>565</v>
      </c>
      <c r="E10" s="11" t="s">
        <v>565</v>
      </c>
      <c r="F10" s="11" t="s">
        <v>565</v>
      </c>
      <c r="G10" s="11" t="s">
        <v>565</v>
      </c>
      <c r="H10" s="11" t="s">
        <v>565</v>
      </c>
      <c r="I10" s="9" t="s">
        <v>512</v>
      </c>
      <c r="J10" s="9" t="s">
        <v>565</v>
      </c>
    </row>
    <row r="11" ht="21.55" customHeight="1" spans="1:10">
      <c r="A11" s="10" t="s">
        <v>693</v>
      </c>
      <c r="B11" s="8" t="s">
        <v>694</v>
      </c>
      <c r="C11" s="8" t="s">
        <v>565</v>
      </c>
      <c r="D11" s="8" t="s">
        <v>565</v>
      </c>
      <c r="E11" s="8" t="s">
        <v>565</v>
      </c>
      <c r="F11" s="8" t="s">
        <v>609</v>
      </c>
      <c r="G11" s="8" t="s">
        <v>565</v>
      </c>
      <c r="H11" s="8" t="s">
        <v>565</v>
      </c>
      <c r="I11" s="8" t="s">
        <v>565</v>
      </c>
      <c r="J11" s="8" t="s">
        <v>565</v>
      </c>
    </row>
    <row r="12" ht="21.55" customHeight="1" spans="1:10">
      <c r="A12" s="7" t="s">
        <v>695</v>
      </c>
      <c r="B12" s="39" t="s">
        <v>637</v>
      </c>
      <c r="C12" s="39" t="s">
        <v>565</v>
      </c>
      <c r="D12" s="39" t="s">
        <v>565</v>
      </c>
      <c r="E12" s="39" t="s">
        <v>565</v>
      </c>
      <c r="F12" s="39" t="s">
        <v>637</v>
      </c>
      <c r="G12" s="39"/>
      <c r="H12" s="39"/>
      <c r="I12" s="39"/>
      <c r="J12" s="39"/>
    </row>
    <row r="13" ht="45" customHeight="1" spans="1:10">
      <c r="A13" s="7" t="s">
        <v>608</v>
      </c>
      <c r="B13" s="39" t="s">
        <v>565</v>
      </c>
      <c r="C13" s="39" t="s">
        <v>565</v>
      </c>
      <c r="D13" s="39" t="s">
        <v>565</v>
      </c>
      <c r="E13" s="39" t="s">
        <v>565</v>
      </c>
      <c r="F13" s="39"/>
      <c r="G13" s="39"/>
      <c r="H13" s="39"/>
      <c r="I13" s="39"/>
      <c r="J13" s="39"/>
    </row>
    <row r="14" ht="21.55" customHeight="1" spans="1:10">
      <c r="A14" s="7" t="s">
        <v>697</v>
      </c>
      <c r="B14" s="8" t="s">
        <v>565</v>
      </c>
      <c r="C14" s="8" t="s">
        <v>565</v>
      </c>
      <c r="D14" s="8" t="s">
        <v>698</v>
      </c>
      <c r="E14" s="8" t="s">
        <v>565</v>
      </c>
      <c r="F14" s="8" t="s">
        <v>565</v>
      </c>
      <c r="G14" s="8" t="s">
        <v>645</v>
      </c>
      <c r="H14" s="8" t="s">
        <v>686</v>
      </c>
      <c r="I14" s="8" t="s">
        <v>688</v>
      </c>
      <c r="J14" s="8" t="s">
        <v>646</v>
      </c>
    </row>
    <row r="15" ht="21.55" customHeight="1" spans="1:10">
      <c r="A15" s="40" t="s">
        <v>639</v>
      </c>
      <c r="B15" s="8" t="s">
        <v>640</v>
      </c>
      <c r="C15" s="8" t="s">
        <v>641</v>
      </c>
      <c r="D15" s="8" t="s">
        <v>642</v>
      </c>
      <c r="E15" s="8" t="s">
        <v>643</v>
      </c>
      <c r="F15" s="8" t="s">
        <v>644</v>
      </c>
      <c r="G15" s="8" t="s">
        <v>565</v>
      </c>
      <c r="H15" s="41" t="s">
        <v>565</v>
      </c>
      <c r="I15" s="41" t="s">
        <v>565</v>
      </c>
      <c r="J15" s="8" t="s">
        <v>565</v>
      </c>
    </row>
    <row r="16" ht="33" customHeight="1" spans="1:10">
      <c r="A16" s="42" t="s">
        <v>647</v>
      </c>
      <c r="B16" s="43" t="s">
        <v>648</v>
      </c>
      <c r="C16" s="44" t="s">
        <v>844</v>
      </c>
      <c r="D16" s="45" t="s">
        <v>650</v>
      </c>
      <c r="E16" s="45" t="s">
        <v>75</v>
      </c>
      <c r="F16" s="45" t="s">
        <v>810</v>
      </c>
      <c r="G16" s="45" t="s">
        <v>75</v>
      </c>
      <c r="H16" s="46">
        <v>20</v>
      </c>
      <c r="I16" s="46">
        <v>20</v>
      </c>
      <c r="J16" s="9"/>
    </row>
    <row r="17" ht="34" customHeight="1" spans="1:10">
      <c r="A17" s="47"/>
      <c r="B17" s="43" t="s">
        <v>648</v>
      </c>
      <c r="C17" s="44" t="s">
        <v>845</v>
      </c>
      <c r="D17" s="45" t="s">
        <v>650</v>
      </c>
      <c r="E17" s="45" t="s">
        <v>805</v>
      </c>
      <c r="F17" s="45" t="s">
        <v>656</v>
      </c>
      <c r="G17" s="45" t="s">
        <v>846</v>
      </c>
      <c r="H17" s="46">
        <v>15</v>
      </c>
      <c r="I17" s="46">
        <v>15</v>
      </c>
      <c r="J17" s="9" t="s">
        <v>565</v>
      </c>
    </row>
    <row r="18" ht="57" customHeight="1" spans="1:10">
      <c r="A18" s="48"/>
      <c r="B18" s="43" t="s">
        <v>657</v>
      </c>
      <c r="C18" s="44" t="s">
        <v>847</v>
      </c>
      <c r="D18" s="45" t="s">
        <v>650</v>
      </c>
      <c r="E18" s="45" t="s">
        <v>805</v>
      </c>
      <c r="F18" s="45" t="s">
        <v>656</v>
      </c>
      <c r="G18" s="45" t="s">
        <v>846</v>
      </c>
      <c r="H18" s="46">
        <v>15</v>
      </c>
      <c r="I18" s="46">
        <v>15</v>
      </c>
      <c r="J18" s="20"/>
    </row>
    <row r="19" ht="54" customHeight="1" spans="1:10">
      <c r="A19" s="42" t="s">
        <v>661</v>
      </c>
      <c r="B19" s="43" t="s">
        <v>662</v>
      </c>
      <c r="C19" s="44" t="s">
        <v>848</v>
      </c>
      <c r="D19" s="45" t="s">
        <v>650</v>
      </c>
      <c r="E19" s="45" t="s">
        <v>849</v>
      </c>
      <c r="F19" s="45" t="s">
        <v>733</v>
      </c>
      <c r="G19" s="45" t="s">
        <v>849</v>
      </c>
      <c r="H19" s="46">
        <v>10</v>
      </c>
      <c r="I19" s="46">
        <v>10</v>
      </c>
      <c r="J19" s="9"/>
    </row>
    <row r="20" ht="55" customHeight="1" spans="1:10">
      <c r="A20" s="47"/>
      <c r="B20" s="43" t="s">
        <v>662</v>
      </c>
      <c r="C20" s="44" t="s">
        <v>850</v>
      </c>
      <c r="D20" s="45" t="s">
        <v>650</v>
      </c>
      <c r="E20" s="45" t="s">
        <v>849</v>
      </c>
      <c r="F20" s="45" t="s">
        <v>733</v>
      </c>
      <c r="G20" s="45" t="s">
        <v>849</v>
      </c>
      <c r="H20" s="46">
        <v>10</v>
      </c>
      <c r="I20" s="46">
        <v>10</v>
      </c>
      <c r="J20" s="9"/>
    </row>
    <row r="21" ht="40" customHeight="1" spans="1:10">
      <c r="A21" s="48"/>
      <c r="B21" s="43" t="s">
        <v>720</v>
      </c>
      <c r="C21" s="44" t="s">
        <v>851</v>
      </c>
      <c r="D21" s="45" t="s">
        <v>650</v>
      </c>
      <c r="E21" s="45" t="s">
        <v>805</v>
      </c>
      <c r="F21" s="45" t="s">
        <v>656</v>
      </c>
      <c r="G21" s="45" t="s">
        <v>852</v>
      </c>
      <c r="H21" s="46">
        <v>10</v>
      </c>
      <c r="I21" s="46">
        <v>8</v>
      </c>
      <c r="J21" s="9"/>
    </row>
    <row r="22" ht="53" customHeight="1" spans="1:10">
      <c r="A22" s="43" t="s">
        <v>673</v>
      </c>
      <c r="B22" s="43" t="s">
        <v>823</v>
      </c>
      <c r="C22" s="44" t="s">
        <v>853</v>
      </c>
      <c r="D22" s="45" t="s">
        <v>654</v>
      </c>
      <c r="E22" s="45" t="s">
        <v>655</v>
      </c>
      <c r="F22" s="45" t="s">
        <v>656</v>
      </c>
      <c r="G22" s="45" t="s">
        <v>565</v>
      </c>
      <c r="H22" s="46">
        <v>10</v>
      </c>
      <c r="I22" s="46">
        <v>10</v>
      </c>
      <c r="J22" s="9"/>
    </row>
    <row r="23" ht="28" customHeight="1" spans="1:10">
      <c r="A23" s="49"/>
      <c r="B23" s="50"/>
      <c r="C23" s="51"/>
      <c r="D23" s="52"/>
      <c r="E23" s="52"/>
      <c r="F23" s="52"/>
      <c r="G23" s="52"/>
      <c r="H23" s="53">
        <v>90</v>
      </c>
      <c r="I23" s="53">
        <v>88</v>
      </c>
      <c r="J23" s="9"/>
    </row>
    <row r="24" ht="21.55" customHeight="1" spans="1:10">
      <c r="A24" s="7" t="s">
        <v>707</v>
      </c>
      <c r="B24" s="8" t="s">
        <v>565</v>
      </c>
      <c r="C24" s="8" t="s">
        <v>565</v>
      </c>
      <c r="D24" s="31" t="s">
        <v>592</v>
      </c>
      <c r="E24" s="31" t="s">
        <v>565</v>
      </c>
      <c r="F24" s="31" t="s">
        <v>565</v>
      </c>
      <c r="G24" s="31" t="s">
        <v>565</v>
      </c>
      <c r="H24" s="31" t="s">
        <v>565</v>
      </c>
      <c r="I24" s="31" t="s">
        <v>565</v>
      </c>
      <c r="J24" s="31" t="s">
        <v>565</v>
      </c>
    </row>
    <row r="25" ht="13" customHeight="1" spans="1:10">
      <c r="A25" s="7" t="s">
        <v>565</v>
      </c>
      <c r="B25" s="8" t="s">
        <v>565</v>
      </c>
      <c r="C25" s="8" t="s">
        <v>565</v>
      </c>
      <c r="D25" s="31" t="s">
        <v>565</v>
      </c>
      <c r="E25" s="31" t="s">
        <v>565</v>
      </c>
      <c r="F25" s="31" t="s">
        <v>565</v>
      </c>
      <c r="G25" s="31" t="s">
        <v>565</v>
      </c>
      <c r="H25" s="31" t="s">
        <v>565</v>
      </c>
      <c r="I25" s="31" t="s">
        <v>565</v>
      </c>
      <c r="J25" s="31" t="s">
        <v>565</v>
      </c>
    </row>
    <row r="26" ht="21.55" hidden="1" customHeight="1" spans="1:10">
      <c r="A26" s="7" t="s">
        <v>707</v>
      </c>
      <c r="B26" s="8" t="s">
        <v>565</v>
      </c>
      <c r="C26" s="8" t="s">
        <v>565</v>
      </c>
      <c r="D26" s="31" t="s">
        <v>565</v>
      </c>
      <c r="E26" s="31" t="s">
        <v>565</v>
      </c>
      <c r="F26" s="31" t="s">
        <v>565</v>
      </c>
      <c r="G26" s="31" t="s">
        <v>565</v>
      </c>
      <c r="H26" s="31" t="s">
        <v>565</v>
      </c>
      <c r="I26" s="55" t="s">
        <v>565</v>
      </c>
      <c r="J26" s="31" t="s">
        <v>565</v>
      </c>
    </row>
    <row r="27" ht="21.55" customHeight="1" spans="1:10">
      <c r="A27" s="7" t="s">
        <v>708</v>
      </c>
      <c r="B27" s="8" t="s">
        <v>565</v>
      </c>
      <c r="C27" s="8" t="s">
        <v>565</v>
      </c>
      <c r="D27" s="8" t="s">
        <v>565</v>
      </c>
      <c r="E27" s="8" t="s">
        <v>565</v>
      </c>
      <c r="F27" s="8" t="s">
        <v>565</v>
      </c>
      <c r="G27" s="8" t="s">
        <v>565</v>
      </c>
      <c r="H27" s="54"/>
      <c r="I27" s="56">
        <v>98</v>
      </c>
      <c r="J27" s="8" t="s">
        <v>709</v>
      </c>
    </row>
  </sheetData>
  <mergeCells count="27">
    <mergeCell ref="A4:B4"/>
    <mergeCell ref="C4:J4"/>
    <mergeCell ref="A5:B5"/>
    <mergeCell ref="C5:E5"/>
    <mergeCell ref="G5:J5"/>
    <mergeCell ref="I6:J6"/>
    <mergeCell ref="I7:J7"/>
    <mergeCell ref="I8:J8"/>
    <mergeCell ref="I9:J9"/>
    <mergeCell ref="I10:J10"/>
    <mergeCell ref="B11:E11"/>
    <mergeCell ref="F11:J11"/>
    <mergeCell ref="A14:C14"/>
    <mergeCell ref="D14:F14"/>
    <mergeCell ref="A27:G27"/>
    <mergeCell ref="A11:A13"/>
    <mergeCell ref="A16:A18"/>
    <mergeCell ref="A19:A21"/>
    <mergeCell ref="G14:G15"/>
    <mergeCell ref="H14:H15"/>
    <mergeCell ref="I14:I15"/>
    <mergeCell ref="J14:J15"/>
    <mergeCell ref="A6:B10"/>
    <mergeCell ref="B12:E13"/>
    <mergeCell ref="F12:J13"/>
    <mergeCell ref="A24:C26"/>
    <mergeCell ref="D24:J26"/>
  </mergeCells>
  <pageMargins left="0.432638888888889" right="0.236111111111111" top="1" bottom="1" header="0.5" footer="0.5"/>
  <pageSetup paperSize="9" scale="75" orientation="portrait"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zoomScaleSheetLayoutView="60" workbookViewId="0">
      <selection activeCell="O23" sqref="O23"/>
    </sheetView>
  </sheetViews>
  <sheetFormatPr defaultColWidth="8" defaultRowHeight="12.75"/>
  <cols>
    <col min="1" max="2" width="14" style="28" customWidth="1"/>
    <col min="3" max="3" width="18.875" style="28" customWidth="1"/>
    <col min="4" max="9" width="14" style="28" customWidth="1"/>
    <col min="10" max="10" width="24.125" style="28" customWidth="1"/>
    <col min="11" max="11" width="8.5" style="28"/>
    <col min="12" max="16384" width="8" style="28"/>
  </cols>
  <sheetData>
    <row r="1" ht="27" spans="6:6">
      <c r="F1" s="29" t="s">
        <v>677</v>
      </c>
    </row>
    <row r="2" ht="21" customHeight="1" spans="6:10">
      <c r="F2" s="29"/>
      <c r="J2" s="35" t="s">
        <v>843</v>
      </c>
    </row>
    <row r="3" ht="21" customHeight="1" spans="1:10">
      <c r="A3" s="35" t="s">
        <v>2</v>
      </c>
      <c r="B3" s="35"/>
      <c r="C3" s="35"/>
      <c r="J3" s="35" t="s">
        <v>562</v>
      </c>
    </row>
    <row r="4" ht="21.6" customHeight="1" spans="1:10">
      <c r="A4" s="4" t="s">
        <v>679</v>
      </c>
      <c r="B4" s="5" t="s">
        <v>565</v>
      </c>
      <c r="C4" s="6" t="s">
        <v>854</v>
      </c>
      <c r="D4" s="6" t="s">
        <v>565</v>
      </c>
      <c r="E4" s="6" t="s">
        <v>565</v>
      </c>
      <c r="F4" s="6" t="s">
        <v>565</v>
      </c>
      <c r="G4" s="6" t="s">
        <v>565</v>
      </c>
      <c r="H4" s="6" t="s">
        <v>565</v>
      </c>
      <c r="I4" s="6" t="s">
        <v>565</v>
      </c>
      <c r="J4" s="6" t="s">
        <v>565</v>
      </c>
    </row>
    <row r="5" ht="21.6" customHeight="1" spans="1:10">
      <c r="A5" s="7" t="s">
        <v>680</v>
      </c>
      <c r="B5" s="8" t="s">
        <v>565</v>
      </c>
      <c r="C5" s="9" t="s">
        <v>596</v>
      </c>
      <c r="D5" s="9" t="s">
        <v>565</v>
      </c>
      <c r="E5" s="9" t="s">
        <v>565</v>
      </c>
      <c r="F5" s="8" t="s">
        <v>681</v>
      </c>
      <c r="G5" s="9" t="s">
        <v>855</v>
      </c>
      <c r="H5" s="9" t="s">
        <v>565</v>
      </c>
      <c r="I5" s="9" t="s">
        <v>565</v>
      </c>
      <c r="J5" s="9" t="s">
        <v>565</v>
      </c>
    </row>
    <row r="6" ht="21.6" customHeight="1" spans="1:10">
      <c r="A6" s="10" t="s">
        <v>683</v>
      </c>
      <c r="B6" s="8" t="s">
        <v>565</v>
      </c>
      <c r="C6" s="8" t="s">
        <v>565</v>
      </c>
      <c r="D6" s="8" t="s">
        <v>684</v>
      </c>
      <c r="E6" s="8" t="s">
        <v>508</v>
      </c>
      <c r="F6" s="8" t="s">
        <v>685</v>
      </c>
      <c r="G6" s="8" t="s">
        <v>686</v>
      </c>
      <c r="H6" s="8" t="s">
        <v>687</v>
      </c>
      <c r="I6" s="8" t="s">
        <v>688</v>
      </c>
      <c r="J6" s="8" t="s">
        <v>565</v>
      </c>
    </row>
    <row r="7" ht="21.6" customHeight="1" spans="1:10">
      <c r="A7" s="7" t="s">
        <v>565</v>
      </c>
      <c r="B7" s="8" t="s">
        <v>565</v>
      </c>
      <c r="C7" s="8" t="s">
        <v>689</v>
      </c>
      <c r="D7" s="11">
        <v>142.57</v>
      </c>
      <c r="E7" s="11">
        <v>142.57</v>
      </c>
      <c r="F7" s="11">
        <v>102.41</v>
      </c>
      <c r="G7" s="11" t="s">
        <v>565</v>
      </c>
      <c r="H7" s="25">
        <v>0.7183</v>
      </c>
      <c r="I7" s="11">
        <v>9</v>
      </c>
      <c r="J7" s="9" t="s">
        <v>565</v>
      </c>
    </row>
    <row r="8" ht="21.6" customHeight="1" spans="1:10">
      <c r="A8" s="7" t="s">
        <v>565</v>
      </c>
      <c r="B8" s="8" t="s">
        <v>565</v>
      </c>
      <c r="C8" s="8" t="s">
        <v>690</v>
      </c>
      <c r="D8" s="11">
        <v>79</v>
      </c>
      <c r="E8" s="11">
        <v>79</v>
      </c>
      <c r="F8" s="11">
        <v>46.77</v>
      </c>
      <c r="G8" s="11" t="s">
        <v>565</v>
      </c>
      <c r="H8" s="12">
        <v>0.592</v>
      </c>
      <c r="I8" s="9" t="s">
        <v>512</v>
      </c>
      <c r="J8" s="9" t="s">
        <v>565</v>
      </c>
    </row>
    <row r="9" ht="21.6" customHeight="1" spans="1:10">
      <c r="A9" s="7" t="s">
        <v>565</v>
      </c>
      <c r="B9" s="8" t="s">
        <v>565</v>
      </c>
      <c r="C9" s="8" t="s">
        <v>691</v>
      </c>
      <c r="D9" s="11">
        <v>63.57</v>
      </c>
      <c r="E9" s="11">
        <v>63.57</v>
      </c>
      <c r="F9" s="11">
        <v>55.64</v>
      </c>
      <c r="G9" s="11" t="s">
        <v>565</v>
      </c>
      <c r="H9" s="12">
        <v>0.8753</v>
      </c>
      <c r="I9" s="9" t="s">
        <v>512</v>
      </c>
      <c r="J9" s="9" t="s">
        <v>565</v>
      </c>
    </row>
    <row r="10" ht="21.6" customHeight="1" spans="1:10">
      <c r="A10" s="7" t="s">
        <v>565</v>
      </c>
      <c r="B10" s="8" t="s">
        <v>565</v>
      </c>
      <c r="C10" s="8" t="s">
        <v>692</v>
      </c>
      <c r="D10" s="11"/>
      <c r="E10" s="11"/>
      <c r="F10" s="11"/>
      <c r="G10" s="11" t="s">
        <v>565</v>
      </c>
      <c r="H10" s="11" t="s">
        <v>565</v>
      </c>
      <c r="I10" s="9" t="s">
        <v>512</v>
      </c>
      <c r="J10" s="9" t="s">
        <v>565</v>
      </c>
    </row>
    <row r="11" ht="21.6" customHeight="1" spans="1:10">
      <c r="A11" s="10" t="s">
        <v>693</v>
      </c>
      <c r="B11" s="8" t="s">
        <v>694</v>
      </c>
      <c r="C11" s="8" t="s">
        <v>565</v>
      </c>
      <c r="D11" s="8" t="s">
        <v>565</v>
      </c>
      <c r="E11" s="8" t="s">
        <v>565</v>
      </c>
      <c r="F11" s="8" t="s">
        <v>609</v>
      </c>
      <c r="G11" s="8" t="s">
        <v>565</v>
      </c>
      <c r="H11" s="8" t="s">
        <v>565</v>
      </c>
      <c r="I11" s="8" t="s">
        <v>565</v>
      </c>
      <c r="J11" s="8" t="s">
        <v>565</v>
      </c>
    </row>
    <row r="12" ht="21.6" customHeight="1" spans="1:10">
      <c r="A12" s="7" t="s">
        <v>695</v>
      </c>
      <c r="B12" s="18" t="s">
        <v>856</v>
      </c>
      <c r="C12" s="34" t="s">
        <v>565</v>
      </c>
      <c r="D12" s="34" t="s">
        <v>565</v>
      </c>
      <c r="E12" s="34" t="s">
        <v>565</v>
      </c>
      <c r="F12" s="34"/>
      <c r="G12" s="34"/>
      <c r="H12" s="34"/>
      <c r="I12" s="34"/>
      <c r="J12" s="34"/>
    </row>
    <row r="13" ht="25.5" customHeight="1" spans="1:10">
      <c r="A13" s="7" t="s">
        <v>608</v>
      </c>
      <c r="B13" s="34" t="s">
        <v>565</v>
      </c>
      <c r="C13" s="34" t="s">
        <v>565</v>
      </c>
      <c r="D13" s="34" t="s">
        <v>565</v>
      </c>
      <c r="E13" s="34" t="s">
        <v>565</v>
      </c>
      <c r="F13" s="34"/>
      <c r="G13" s="34"/>
      <c r="H13" s="34"/>
      <c r="I13" s="34"/>
      <c r="J13" s="34"/>
    </row>
    <row r="14" ht="21.6" customHeight="1" spans="1:10">
      <c r="A14" s="7" t="s">
        <v>697</v>
      </c>
      <c r="B14" s="8" t="s">
        <v>565</v>
      </c>
      <c r="C14" s="8" t="s">
        <v>565</v>
      </c>
      <c r="D14" s="8" t="s">
        <v>698</v>
      </c>
      <c r="E14" s="8" t="s">
        <v>565</v>
      </c>
      <c r="F14" s="8" t="s">
        <v>565</v>
      </c>
      <c r="G14" s="8" t="s">
        <v>645</v>
      </c>
      <c r="H14" s="8" t="s">
        <v>686</v>
      </c>
      <c r="I14" s="8" t="s">
        <v>688</v>
      </c>
      <c r="J14" s="8" t="s">
        <v>646</v>
      </c>
    </row>
    <row r="15" ht="21.6" customHeight="1" spans="1:10">
      <c r="A15" s="7" t="s">
        <v>639</v>
      </c>
      <c r="B15" s="8" t="s">
        <v>640</v>
      </c>
      <c r="C15" s="8" t="s">
        <v>641</v>
      </c>
      <c r="D15" s="8" t="s">
        <v>642</v>
      </c>
      <c r="E15" s="8" t="s">
        <v>643</v>
      </c>
      <c r="F15" s="8" t="s">
        <v>644</v>
      </c>
      <c r="G15" s="8" t="s">
        <v>565</v>
      </c>
      <c r="H15" s="8" t="s">
        <v>565</v>
      </c>
      <c r="I15" s="8" t="s">
        <v>565</v>
      </c>
      <c r="J15" s="8" t="s">
        <v>565</v>
      </c>
    </row>
    <row r="16" ht="42.75" customHeight="1" spans="1:10">
      <c r="A16" s="24" t="s">
        <v>647</v>
      </c>
      <c r="B16" s="9" t="s">
        <v>648</v>
      </c>
      <c r="C16" s="20" t="s">
        <v>857</v>
      </c>
      <c r="D16" s="20" t="s">
        <v>654</v>
      </c>
      <c r="E16" s="21">
        <v>240</v>
      </c>
      <c r="F16" s="9" t="s">
        <v>858</v>
      </c>
      <c r="G16" s="11" t="s">
        <v>859</v>
      </c>
      <c r="H16" s="11">
        <v>10</v>
      </c>
      <c r="I16" s="11">
        <v>10</v>
      </c>
      <c r="J16" s="9"/>
    </row>
    <row r="17" ht="33" customHeight="1" spans="1:10">
      <c r="A17" s="24" t="s">
        <v>565</v>
      </c>
      <c r="B17" s="9" t="s">
        <v>648</v>
      </c>
      <c r="C17" s="20" t="s">
        <v>860</v>
      </c>
      <c r="D17" s="20" t="s">
        <v>654</v>
      </c>
      <c r="E17" s="21">
        <v>24</v>
      </c>
      <c r="F17" s="9" t="s">
        <v>858</v>
      </c>
      <c r="G17" s="11" t="s">
        <v>861</v>
      </c>
      <c r="H17" s="11">
        <v>10</v>
      </c>
      <c r="I17" s="11">
        <v>10</v>
      </c>
      <c r="J17" s="9" t="s">
        <v>565</v>
      </c>
    </row>
    <row r="18" ht="27" customHeight="1" spans="1:10">
      <c r="A18" s="24" t="s">
        <v>565</v>
      </c>
      <c r="B18" s="9" t="s">
        <v>648</v>
      </c>
      <c r="C18" s="20" t="s">
        <v>862</v>
      </c>
      <c r="D18" s="18" t="s">
        <v>654</v>
      </c>
      <c r="E18" s="21">
        <v>24</v>
      </c>
      <c r="F18" s="9" t="s">
        <v>858</v>
      </c>
      <c r="G18" s="23" t="s">
        <v>863</v>
      </c>
      <c r="H18" s="11">
        <v>10</v>
      </c>
      <c r="I18" s="11">
        <v>10</v>
      </c>
      <c r="J18" s="9" t="s">
        <v>565</v>
      </c>
    </row>
    <row r="19" ht="33.75" customHeight="1" spans="1:10">
      <c r="A19" s="24"/>
      <c r="B19" s="9" t="s">
        <v>648</v>
      </c>
      <c r="C19" s="20" t="s">
        <v>864</v>
      </c>
      <c r="D19" s="20" t="s">
        <v>654</v>
      </c>
      <c r="E19" s="11">
        <v>5</v>
      </c>
      <c r="F19" s="9" t="s">
        <v>858</v>
      </c>
      <c r="G19" s="11" t="s">
        <v>865</v>
      </c>
      <c r="H19" s="11">
        <v>10</v>
      </c>
      <c r="I19" s="11">
        <v>10</v>
      </c>
      <c r="J19" s="9"/>
    </row>
    <row r="20" ht="33.75" customHeight="1" spans="1:10">
      <c r="A20" s="24" t="s">
        <v>565</v>
      </c>
      <c r="B20" s="9" t="s">
        <v>866</v>
      </c>
      <c r="C20" s="20" t="s">
        <v>867</v>
      </c>
      <c r="D20" s="20" t="s">
        <v>650</v>
      </c>
      <c r="E20" s="208" t="s">
        <v>868</v>
      </c>
      <c r="F20" s="9" t="s">
        <v>869</v>
      </c>
      <c r="G20" s="11" t="s">
        <v>870</v>
      </c>
      <c r="H20" s="11">
        <v>10</v>
      </c>
      <c r="I20" s="11">
        <v>10</v>
      </c>
      <c r="J20" s="9" t="s">
        <v>565</v>
      </c>
    </row>
    <row r="21" ht="40.5" customHeight="1" spans="1:10">
      <c r="A21" s="24" t="s">
        <v>661</v>
      </c>
      <c r="B21" s="9" t="s">
        <v>871</v>
      </c>
      <c r="C21" s="18" t="s">
        <v>872</v>
      </c>
      <c r="D21" s="9" t="s">
        <v>873</v>
      </c>
      <c r="E21" s="11" t="s">
        <v>565</v>
      </c>
      <c r="F21" s="9" t="s">
        <v>565</v>
      </c>
      <c r="G21" s="11" t="s">
        <v>873</v>
      </c>
      <c r="H21" s="11">
        <v>20</v>
      </c>
      <c r="I21" s="11">
        <v>20</v>
      </c>
      <c r="J21" s="9" t="s">
        <v>565</v>
      </c>
    </row>
    <row r="22" ht="30" customHeight="1" spans="1:10">
      <c r="A22" s="24" t="s">
        <v>565</v>
      </c>
      <c r="B22" s="9" t="s">
        <v>874</v>
      </c>
      <c r="C22" s="18" t="s">
        <v>872</v>
      </c>
      <c r="D22" s="9" t="s">
        <v>875</v>
      </c>
      <c r="E22" s="11" t="s">
        <v>565</v>
      </c>
      <c r="F22" s="9" t="s">
        <v>565</v>
      </c>
      <c r="G22" s="11" t="s">
        <v>873</v>
      </c>
      <c r="H22" s="11">
        <v>20</v>
      </c>
      <c r="I22" s="11">
        <v>20</v>
      </c>
      <c r="J22" s="9" t="s">
        <v>565</v>
      </c>
    </row>
    <row r="23" ht="21.6" customHeight="1" spans="1:10">
      <c r="A23" s="7" t="s">
        <v>707</v>
      </c>
      <c r="B23" s="8" t="s">
        <v>565</v>
      </c>
      <c r="C23" s="8" t="s">
        <v>565</v>
      </c>
      <c r="D23" s="36" t="s">
        <v>592</v>
      </c>
      <c r="E23" s="36"/>
      <c r="F23" s="36"/>
      <c r="G23" s="36"/>
      <c r="H23" s="36"/>
      <c r="I23" s="36"/>
      <c r="J23" s="36"/>
    </row>
    <row r="24" ht="21.6" customHeight="1" spans="1:10">
      <c r="A24" s="7" t="s">
        <v>565</v>
      </c>
      <c r="B24" s="8" t="s">
        <v>565</v>
      </c>
      <c r="C24" s="8" t="s">
        <v>565</v>
      </c>
      <c r="D24" s="36"/>
      <c r="E24" s="36"/>
      <c r="F24" s="36"/>
      <c r="G24" s="36"/>
      <c r="H24" s="36"/>
      <c r="I24" s="36"/>
      <c r="J24" s="36"/>
    </row>
    <row r="25" ht="21.6" customHeight="1" spans="1:10">
      <c r="A25" s="7" t="s">
        <v>707</v>
      </c>
      <c r="B25" s="8" t="s">
        <v>565</v>
      </c>
      <c r="C25" s="8" t="s">
        <v>565</v>
      </c>
      <c r="D25" s="36"/>
      <c r="E25" s="36"/>
      <c r="F25" s="36"/>
      <c r="G25" s="36"/>
      <c r="H25" s="36"/>
      <c r="I25" s="36"/>
      <c r="J25" s="36"/>
    </row>
    <row r="26" ht="21.6" customHeight="1" spans="1:10">
      <c r="A26" s="7" t="s">
        <v>708</v>
      </c>
      <c r="B26" s="8" t="s">
        <v>565</v>
      </c>
      <c r="C26" s="8" t="s">
        <v>565</v>
      </c>
      <c r="D26" s="8" t="s">
        <v>565</v>
      </c>
      <c r="E26" s="8" t="s">
        <v>565</v>
      </c>
      <c r="F26" s="8" t="s">
        <v>565</v>
      </c>
      <c r="G26" s="8" t="s">
        <v>565</v>
      </c>
      <c r="H26" s="8"/>
      <c r="I26" s="11">
        <v>99</v>
      </c>
      <c r="J26" s="8" t="s">
        <v>709</v>
      </c>
    </row>
  </sheetData>
  <mergeCells count="25">
    <mergeCell ref="A4:B4"/>
    <mergeCell ref="C4:J4"/>
    <mergeCell ref="A5:B5"/>
    <mergeCell ref="C5:E5"/>
    <mergeCell ref="G5:J5"/>
    <mergeCell ref="I6:J6"/>
    <mergeCell ref="I7:J7"/>
    <mergeCell ref="I8:J8"/>
    <mergeCell ref="I9:J9"/>
    <mergeCell ref="I10:J10"/>
    <mergeCell ref="B11:E11"/>
    <mergeCell ref="F11:J11"/>
    <mergeCell ref="A14:C14"/>
    <mergeCell ref="D14:F14"/>
    <mergeCell ref="A26:G26"/>
    <mergeCell ref="A11:A13"/>
    <mergeCell ref="G14:G15"/>
    <mergeCell ref="H14:H15"/>
    <mergeCell ref="I14:I15"/>
    <mergeCell ref="J14:J15"/>
    <mergeCell ref="A6:B10"/>
    <mergeCell ref="B12:E13"/>
    <mergeCell ref="F12:J13"/>
    <mergeCell ref="A23:C25"/>
    <mergeCell ref="D23:J25"/>
  </mergeCells>
  <pageMargins left="0.75" right="0.75" top="1" bottom="1" header="0.5" footer="0.5"/>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F12" sqref="F12:J13"/>
    </sheetView>
  </sheetViews>
  <sheetFormatPr defaultColWidth="9" defaultRowHeight="13.5"/>
  <cols>
    <col min="1" max="1" width="13.5" style="1" customWidth="1"/>
    <col min="2" max="2" width="15" style="1" customWidth="1"/>
    <col min="3" max="3" width="26" style="1" customWidth="1"/>
    <col min="4" max="4" width="10.625" style="1" customWidth="1"/>
    <col min="5" max="5" width="14" style="1" customWidth="1"/>
    <col min="6" max="6" width="10.375" style="1" customWidth="1"/>
    <col min="7" max="7" width="14" style="1" customWidth="1"/>
    <col min="8" max="9" width="9" style="1"/>
    <col min="10" max="10" width="22.375" style="1" customWidth="1"/>
    <col min="11" max="16384" width="9" style="1"/>
  </cols>
  <sheetData>
    <row r="1" ht="27" spans="6:6">
      <c r="F1" s="2" t="s">
        <v>677</v>
      </c>
    </row>
    <row r="2" ht="16.5" customHeight="1" spans="6:10">
      <c r="F2" s="2"/>
      <c r="J2" s="26" t="s">
        <v>876</v>
      </c>
    </row>
    <row r="3" ht="16.5" customHeight="1" spans="1:10">
      <c r="A3" s="3" t="s">
        <v>2</v>
      </c>
      <c r="B3" s="3"/>
      <c r="C3" s="3"/>
      <c r="J3" s="26" t="s">
        <v>562</v>
      </c>
    </row>
    <row r="4" ht="26.25" customHeight="1" spans="1:10">
      <c r="A4" s="4" t="s">
        <v>679</v>
      </c>
      <c r="B4" s="5" t="s">
        <v>565</v>
      </c>
      <c r="C4" s="6" t="s">
        <v>877</v>
      </c>
      <c r="D4" s="6" t="s">
        <v>565</v>
      </c>
      <c r="E4" s="6" t="s">
        <v>565</v>
      </c>
      <c r="F4" s="6" t="s">
        <v>565</v>
      </c>
      <c r="G4" s="6" t="s">
        <v>565</v>
      </c>
      <c r="H4" s="6" t="s">
        <v>565</v>
      </c>
      <c r="I4" s="6" t="s">
        <v>565</v>
      </c>
      <c r="J4" s="6" t="s">
        <v>565</v>
      </c>
    </row>
    <row r="5" ht="20.25" customHeight="1" spans="1:10">
      <c r="A5" s="7" t="s">
        <v>680</v>
      </c>
      <c r="B5" s="8" t="s">
        <v>565</v>
      </c>
      <c r="C5" s="9" t="s">
        <v>596</v>
      </c>
      <c r="D5" s="9" t="s">
        <v>565</v>
      </c>
      <c r="E5" s="9" t="s">
        <v>565</v>
      </c>
      <c r="F5" s="8" t="s">
        <v>681</v>
      </c>
      <c r="G5" s="9" t="s">
        <v>878</v>
      </c>
      <c r="H5" s="9" t="s">
        <v>565</v>
      </c>
      <c r="I5" s="9" t="s">
        <v>565</v>
      </c>
      <c r="J5" s="9" t="s">
        <v>565</v>
      </c>
    </row>
    <row r="6" ht="21.75" customHeight="1" spans="1:10">
      <c r="A6" s="10" t="s">
        <v>683</v>
      </c>
      <c r="B6" s="8" t="s">
        <v>565</v>
      </c>
      <c r="C6" s="8" t="s">
        <v>565</v>
      </c>
      <c r="D6" s="8" t="s">
        <v>684</v>
      </c>
      <c r="E6" s="8" t="s">
        <v>508</v>
      </c>
      <c r="F6" s="8" t="s">
        <v>685</v>
      </c>
      <c r="G6" s="8" t="s">
        <v>686</v>
      </c>
      <c r="H6" s="8" t="s">
        <v>687</v>
      </c>
      <c r="I6" s="8" t="s">
        <v>688</v>
      </c>
      <c r="J6" s="8" t="s">
        <v>565</v>
      </c>
    </row>
    <row r="7" ht="18" customHeight="1" spans="1:10">
      <c r="A7" s="7" t="s">
        <v>565</v>
      </c>
      <c r="B7" s="8" t="s">
        <v>565</v>
      </c>
      <c r="C7" s="8" t="s">
        <v>689</v>
      </c>
      <c r="D7" s="11">
        <v>587.32</v>
      </c>
      <c r="E7" s="11">
        <v>587.32</v>
      </c>
      <c r="F7" s="11">
        <v>587.32</v>
      </c>
      <c r="G7" s="11" t="s">
        <v>565</v>
      </c>
      <c r="H7" s="12">
        <v>1</v>
      </c>
      <c r="I7" s="11">
        <v>90</v>
      </c>
      <c r="J7" s="9"/>
    </row>
    <row r="8" ht="23.25" customHeight="1" spans="1:10">
      <c r="A8" s="7" t="s">
        <v>565</v>
      </c>
      <c r="B8" s="8" t="s">
        <v>565</v>
      </c>
      <c r="C8" s="8" t="s">
        <v>690</v>
      </c>
      <c r="D8" s="11">
        <v>587.32</v>
      </c>
      <c r="E8" s="11">
        <v>587.32</v>
      </c>
      <c r="F8" s="11">
        <v>587.32</v>
      </c>
      <c r="G8" s="11" t="s">
        <v>565</v>
      </c>
      <c r="H8" s="12">
        <v>1</v>
      </c>
      <c r="I8" s="9" t="s">
        <v>512</v>
      </c>
      <c r="J8" s="9" t="s">
        <v>565</v>
      </c>
    </row>
    <row r="9" ht="22.5" customHeight="1" spans="1:10">
      <c r="A9" s="7" t="s">
        <v>565</v>
      </c>
      <c r="B9" s="8" t="s">
        <v>565</v>
      </c>
      <c r="C9" s="8" t="s">
        <v>691</v>
      </c>
      <c r="D9" s="11">
        <v>0.16</v>
      </c>
      <c r="E9" s="11">
        <v>0.16</v>
      </c>
      <c r="F9" s="11">
        <v>0.1</v>
      </c>
      <c r="G9" s="11" t="s">
        <v>565</v>
      </c>
      <c r="H9" s="12">
        <v>0.63</v>
      </c>
      <c r="I9" s="9" t="s">
        <v>512</v>
      </c>
      <c r="J9" s="9" t="s">
        <v>565</v>
      </c>
    </row>
    <row r="10" ht="21.75" customHeight="1" spans="1:10">
      <c r="A10" s="7" t="s">
        <v>565</v>
      </c>
      <c r="B10" s="8" t="s">
        <v>565</v>
      </c>
      <c r="C10" s="8" t="s">
        <v>692</v>
      </c>
      <c r="D10" s="11"/>
      <c r="E10" s="11"/>
      <c r="F10" s="11"/>
      <c r="G10" s="11" t="s">
        <v>565</v>
      </c>
      <c r="H10" s="11" t="s">
        <v>565</v>
      </c>
      <c r="I10" s="9" t="s">
        <v>512</v>
      </c>
      <c r="J10" s="9" t="s">
        <v>565</v>
      </c>
    </row>
    <row r="11" ht="24" customHeight="1" spans="1:10">
      <c r="A11" s="10" t="s">
        <v>693</v>
      </c>
      <c r="B11" s="8" t="s">
        <v>694</v>
      </c>
      <c r="C11" s="8" t="s">
        <v>565</v>
      </c>
      <c r="D11" s="8" t="s">
        <v>565</v>
      </c>
      <c r="E11" s="8" t="s">
        <v>565</v>
      </c>
      <c r="F11" s="8" t="s">
        <v>609</v>
      </c>
      <c r="G11" s="8" t="s">
        <v>565</v>
      </c>
      <c r="H11" s="8" t="s">
        <v>565</v>
      </c>
      <c r="I11" s="8" t="s">
        <v>565</v>
      </c>
      <c r="J11" s="8" t="s">
        <v>565</v>
      </c>
    </row>
    <row r="12" customHeight="1" spans="1:10">
      <c r="A12" s="7" t="s">
        <v>695</v>
      </c>
      <c r="B12" s="18" t="s">
        <v>879</v>
      </c>
      <c r="C12" s="34" t="s">
        <v>565</v>
      </c>
      <c r="D12" s="34" t="s">
        <v>565</v>
      </c>
      <c r="E12" s="34" t="s">
        <v>565</v>
      </c>
      <c r="F12" s="13" t="s">
        <v>880</v>
      </c>
      <c r="G12" s="14"/>
      <c r="H12" s="14"/>
      <c r="I12" s="14"/>
      <c r="J12" s="15"/>
    </row>
    <row r="13" ht="44.25" customHeight="1" spans="1:10">
      <c r="A13" s="7" t="s">
        <v>608</v>
      </c>
      <c r="B13" s="34" t="s">
        <v>565</v>
      </c>
      <c r="C13" s="34" t="s">
        <v>565</v>
      </c>
      <c r="D13" s="34" t="s">
        <v>565</v>
      </c>
      <c r="E13" s="34" t="s">
        <v>565</v>
      </c>
      <c r="F13" s="16"/>
      <c r="G13" s="17"/>
      <c r="H13" s="17"/>
      <c r="I13" s="17"/>
      <c r="J13" s="18"/>
    </row>
    <row r="14" ht="21.75" customHeight="1" spans="1:10">
      <c r="A14" s="7" t="s">
        <v>697</v>
      </c>
      <c r="B14" s="8" t="s">
        <v>565</v>
      </c>
      <c r="C14" s="8" t="s">
        <v>565</v>
      </c>
      <c r="D14" s="8" t="s">
        <v>698</v>
      </c>
      <c r="E14" s="8" t="s">
        <v>565</v>
      </c>
      <c r="F14" s="8" t="s">
        <v>565</v>
      </c>
      <c r="G14" s="8" t="s">
        <v>645</v>
      </c>
      <c r="H14" s="8" t="s">
        <v>686</v>
      </c>
      <c r="I14" s="8" t="s">
        <v>688</v>
      </c>
      <c r="J14" s="8" t="s">
        <v>646</v>
      </c>
    </row>
    <row r="15" spans="1:10">
      <c r="A15" s="7" t="s">
        <v>639</v>
      </c>
      <c r="B15" s="8" t="s">
        <v>640</v>
      </c>
      <c r="C15" s="8" t="s">
        <v>641</v>
      </c>
      <c r="D15" s="8" t="s">
        <v>642</v>
      </c>
      <c r="E15" s="8" t="s">
        <v>643</v>
      </c>
      <c r="F15" s="8" t="s">
        <v>644</v>
      </c>
      <c r="G15" s="8" t="s">
        <v>565</v>
      </c>
      <c r="H15" s="8" t="s">
        <v>565</v>
      </c>
      <c r="I15" s="8" t="s">
        <v>565</v>
      </c>
      <c r="J15" s="8" t="s">
        <v>565</v>
      </c>
    </row>
    <row r="16" ht="20.25" customHeight="1" spans="1:10">
      <c r="A16" s="19" t="s">
        <v>647</v>
      </c>
      <c r="B16" s="9" t="s">
        <v>648</v>
      </c>
      <c r="C16" s="20" t="s">
        <v>881</v>
      </c>
      <c r="D16" s="20" t="s">
        <v>672</v>
      </c>
      <c r="E16" s="21">
        <v>4.83</v>
      </c>
      <c r="F16" s="9" t="s">
        <v>882</v>
      </c>
      <c r="G16" s="11">
        <v>1.83</v>
      </c>
      <c r="H16" s="11">
        <v>50</v>
      </c>
      <c r="I16" s="11">
        <v>45</v>
      </c>
      <c r="J16" s="9"/>
    </row>
    <row r="17" ht="23.25" customHeight="1" spans="1:10">
      <c r="A17" s="22"/>
      <c r="B17" s="9" t="s">
        <v>652</v>
      </c>
      <c r="C17" s="20"/>
      <c r="D17" s="20"/>
      <c r="E17" s="21"/>
      <c r="F17" s="9"/>
      <c r="G17" s="11"/>
      <c r="H17" s="11"/>
      <c r="I17" s="11"/>
      <c r="J17" s="9" t="s">
        <v>565</v>
      </c>
    </row>
    <row r="18" ht="24" customHeight="1" spans="1:10">
      <c r="A18" s="22"/>
      <c r="B18" s="9" t="s">
        <v>657</v>
      </c>
      <c r="C18" s="20"/>
      <c r="D18" s="18"/>
      <c r="E18" s="21"/>
      <c r="F18" s="9"/>
      <c r="G18" s="23"/>
      <c r="H18" s="11"/>
      <c r="I18" s="11"/>
      <c r="J18" s="9" t="s">
        <v>565</v>
      </c>
    </row>
    <row r="19" ht="25.5" customHeight="1" spans="1:10">
      <c r="A19" s="24"/>
      <c r="B19" s="9" t="s">
        <v>659</v>
      </c>
      <c r="C19" s="20"/>
      <c r="D19" s="20"/>
      <c r="E19" s="11"/>
      <c r="F19" s="9"/>
      <c r="G19" s="11"/>
      <c r="H19" s="11"/>
      <c r="I19" s="11"/>
      <c r="J19" s="9"/>
    </row>
    <row r="20" ht="19.5" customHeight="1" spans="1:10">
      <c r="A20" s="19" t="s">
        <v>661</v>
      </c>
      <c r="B20" s="9" t="s">
        <v>720</v>
      </c>
      <c r="C20" s="20" t="s">
        <v>883</v>
      </c>
      <c r="D20" s="20" t="s">
        <v>672</v>
      </c>
      <c r="E20" s="11">
        <v>0.58</v>
      </c>
      <c r="F20" s="9" t="s">
        <v>884</v>
      </c>
      <c r="G20" s="11">
        <v>0.3</v>
      </c>
      <c r="H20" s="11">
        <v>40</v>
      </c>
      <c r="I20" s="11">
        <v>35</v>
      </c>
      <c r="J20" s="9" t="s">
        <v>565</v>
      </c>
    </row>
    <row r="21" ht="24" customHeight="1" spans="1:10">
      <c r="A21" s="22"/>
      <c r="B21" s="9" t="s">
        <v>871</v>
      </c>
      <c r="C21" s="18"/>
      <c r="D21" s="9"/>
      <c r="E21" s="11" t="s">
        <v>565</v>
      </c>
      <c r="F21" s="9" t="s">
        <v>565</v>
      </c>
      <c r="G21" s="11"/>
      <c r="H21" s="11"/>
      <c r="I21" s="11"/>
      <c r="J21" s="9" t="s">
        <v>565</v>
      </c>
    </row>
    <row r="22" ht="22.5" customHeight="1" spans="1:10">
      <c r="A22" s="22"/>
      <c r="B22" s="9" t="s">
        <v>668</v>
      </c>
      <c r="C22" s="18"/>
      <c r="D22" s="9"/>
      <c r="E22" s="11"/>
      <c r="F22" s="9"/>
      <c r="G22" s="11"/>
      <c r="H22" s="11"/>
      <c r="I22" s="11"/>
      <c r="J22" s="9"/>
    </row>
    <row r="23" ht="28.5" customHeight="1" spans="1:10">
      <c r="A23" s="24"/>
      <c r="B23" s="9" t="s">
        <v>670</v>
      </c>
      <c r="C23" s="18"/>
      <c r="D23" s="9"/>
      <c r="E23" s="11"/>
      <c r="F23" s="9"/>
      <c r="G23" s="11"/>
      <c r="H23" s="11"/>
      <c r="I23" s="11"/>
      <c r="J23" s="9"/>
    </row>
    <row r="24" spans="1:10">
      <c r="A24" s="24" t="s">
        <v>673</v>
      </c>
      <c r="B24" s="9" t="s">
        <v>674</v>
      </c>
      <c r="C24" s="18" t="s">
        <v>885</v>
      </c>
      <c r="D24" s="9" t="s">
        <v>664</v>
      </c>
      <c r="E24" s="11">
        <v>90</v>
      </c>
      <c r="F24" s="9" t="s">
        <v>656</v>
      </c>
      <c r="G24" s="25">
        <v>1</v>
      </c>
      <c r="H24" s="11">
        <v>10</v>
      </c>
      <c r="I24" s="11">
        <v>10</v>
      </c>
      <c r="J24" s="9" t="s">
        <v>565</v>
      </c>
    </row>
    <row r="25" spans="1:10">
      <c r="A25" s="7" t="s">
        <v>707</v>
      </c>
      <c r="B25" s="8" t="s">
        <v>565</v>
      </c>
      <c r="C25" s="8" t="s">
        <v>565</v>
      </c>
      <c r="D25" s="18"/>
      <c r="E25" s="18"/>
      <c r="F25" s="18"/>
      <c r="G25" s="18"/>
      <c r="H25" s="18"/>
      <c r="I25" s="18"/>
      <c r="J25" s="18"/>
    </row>
    <row r="26" spans="1:10">
      <c r="A26" s="7" t="s">
        <v>565</v>
      </c>
      <c r="B26" s="8" t="s">
        <v>565</v>
      </c>
      <c r="C26" s="8" t="s">
        <v>565</v>
      </c>
      <c r="D26" s="18"/>
      <c r="E26" s="18"/>
      <c r="F26" s="18"/>
      <c r="G26" s="18"/>
      <c r="H26" s="18"/>
      <c r="I26" s="18"/>
      <c r="J26" s="18"/>
    </row>
    <row r="27" customHeight="1" spans="1:10">
      <c r="A27" s="7" t="s">
        <v>707</v>
      </c>
      <c r="B27" s="8" t="s">
        <v>565</v>
      </c>
      <c r="C27" s="8" t="s">
        <v>565</v>
      </c>
      <c r="D27" s="18"/>
      <c r="E27" s="18"/>
      <c r="F27" s="18"/>
      <c r="G27" s="18"/>
      <c r="H27" s="18"/>
      <c r="I27" s="18"/>
      <c r="J27" s="18"/>
    </row>
    <row r="28" spans="1:10">
      <c r="A28" s="7" t="s">
        <v>708</v>
      </c>
      <c r="B28" s="8" t="s">
        <v>565</v>
      </c>
      <c r="C28" s="8" t="s">
        <v>565</v>
      </c>
      <c r="D28" s="8" t="s">
        <v>565</v>
      </c>
      <c r="E28" s="8" t="s">
        <v>565</v>
      </c>
      <c r="F28" s="8" t="s">
        <v>565</v>
      </c>
      <c r="G28" s="8" t="s">
        <v>565</v>
      </c>
      <c r="H28" s="8"/>
      <c r="I28" s="11">
        <v>90</v>
      </c>
      <c r="J28" s="8" t="s">
        <v>709</v>
      </c>
    </row>
    <row r="31" customHeight="1"/>
    <row r="32" customHeight="1"/>
    <row r="33" customHeight="1"/>
    <row r="34" customHeight="1"/>
    <row r="35" customHeight="1"/>
    <row r="36" customHeight="1"/>
  </sheetData>
  <mergeCells count="28">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A16:A19"/>
    <mergeCell ref="A20:A23"/>
    <mergeCell ref="G14:G15"/>
    <mergeCell ref="H14:H15"/>
    <mergeCell ref="I14:I15"/>
    <mergeCell ref="J14:J15"/>
    <mergeCell ref="A6:B10"/>
    <mergeCell ref="B12:E13"/>
    <mergeCell ref="F12:J13"/>
    <mergeCell ref="A25:C27"/>
    <mergeCell ref="D25:J27"/>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A3" sqref="A3:C3"/>
    </sheetView>
  </sheetViews>
  <sheetFormatPr defaultColWidth="8" defaultRowHeight="12.75"/>
  <cols>
    <col min="1" max="2" width="14" style="28" customWidth="1"/>
    <col min="3" max="3" width="26" style="28" customWidth="1"/>
    <col min="4" max="9" width="14" style="28" customWidth="1"/>
    <col min="10" max="10" width="24.125" style="28" customWidth="1"/>
    <col min="11" max="11" width="8.54166666666667" style="28"/>
    <col min="12" max="16384" width="8" style="28"/>
  </cols>
  <sheetData>
    <row r="1" s="28" customFormat="1" ht="27" spans="6:6">
      <c r="F1" s="29" t="s">
        <v>677</v>
      </c>
    </row>
    <row r="2" s="28" customFormat="1" ht="19" customHeight="1" spans="6:10">
      <c r="F2" s="29"/>
      <c r="J2" s="26" t="s">
        <v>886</v>
      </c>
    </row>
    <row r="3" s="28" customFormat="1" ht="20" customHeight="1" spans="1:10">
      <c r="A3" s="3" t="s">
        <v>2</v>
      </c>
      <c r="B3" s="3"/>
      <c r="C3" s="3"/>
      <c r="J3" s="26" t="s">
        <v>562</v>
      </c>
    </row>
    <row r="4" s="28" customFormat="1" ht="21.55" customHeight="1" spans="1:10">
      <c r="A4" s="4" t="s">
        <v>679</v>
      </c>
      <c r="B4" s="5"/>
      <c r="C4" s="6" t="s">
        <v>887</v>
      </c>
      <c r="D4" s="6"/>
      <c r="E4" s="6"/>
      <c r="F4" s="6"/>
      <c r="G4" s="6"/>
      <c r="H4" s="6"/>
      <c r="I4" s="6"/>
      <c r="J4" s="6"/>
    </row>
    <row r="5" s="28" customFormat="1" ht="21.55" customHeight="1" spans="1:10">
      <c r="A5" s="7" t="s">
        <v>680</v>
      </c>
      <c r="B5" s="8"/>
      <c r="C5" s="9" t="s">
        <v>596</v>
      </c>
      <c r="D5" s="9"/>
      <c r="E5" s="9"/>
      <c r="F5" s="8" t="s">
        <v>681</v>
      </c>
      <c r="G5" s="9" t="s">
        <v>888</v>
      </c>
      <c r="H5" s="9"/>
      <c r="I5" s="9"/>
      <c r="J5" s="9"/>
    </row>
    <row r="6" s="28" customFormat="1" ht="21.55" customHeight="1" spans="1:10">
      <c r="A6" s="10" t="s">
        <v>683</v>
      </c>
      <c r="B6" s="8"/>
      <c r="C6" s="8" t="s">
        <v>565</v>
      </c>
      <c r="D6" s="8" t="s">
        <v>684</v>
      </c>
      <c r="E6" s="8" t="s">
        <v>508</v>
      </c>
      <c r="F6" s="8" t="s">
        <v>685</v>
      </c>
      <c r="G6" s="8" t="s">
        <v>686</v>
      </c>
      <c r="H6" s="8" t="s">
        <v>687</v>
      </c>
      <c r="I6" s="8" t="s">
        <v>688</v>
      </c>
      <c r="J6" s="8"/>
    </row>
    <row r="7" s="28" customFormat="1" ht="21.55" customHeight="1" spans="1:10">
      <c r="A7" s="7"/>
      <c r="B7" s="8"/>
      <c r="C7" s="8" t="s">
        <v>689</v>
      </c>
      <c r="D7" s="11">
        <v>414</v>
      </c>
      <c r="E7" s="11">
        <v>414</v>
      </c>
      <c r="F7" s="11">
        <v>180.5</v>
      </c>
      <c r="G7" s="11">
        <v>60</v>
      </c>
      <c r="H7" s="12">
        <v>0.436</v>
      </c>
      <c r="I7" s="11">
        <v>60</v>
      </c>
      <c r="J7" s="9"/>
    </row>
    <row r="8" s="28" customFormat="1" ht="21.55" customHeight="1" spans="1:10">
      <c r="A8" s="7"/>
      <c r="B8" s="8"/>
      <c r="C8" s="8" t="s">
        <v>690</v>
      </c>
      <c r="D8" s="11" t="s">
        <v>565</v>
      </c>
      <c r="E8" s="11" t="s">
        <v>565</v>
      </c>
      <c r="F8" s="11" t="s">
        <v>565</v>
      </c>
      <c r="G8" s="11" t="s">
        <v>565</v>
      </c>
      <c r="H8" s="11" t="s">
        <v>565</v>
      </c>
      <c r="I8" s="9" t="s">
        <v>512</v>
      </c>
      <c r="J8" s="9"/>
    </row>
    <row r="9" s="28" customFormat="1" ht="21.55" customHeight="1" spans="1:10">
      <c r="A9" s="7"/>
      <c r="B9" s="8"/>
      <c r="C9" s="8" t="s">
        <v>691</v>
      </c>
      <c r="D9" s="11">
        <v>414</v>
      </c>
      <c r="E9" s="11">
        <v>414</v>
      </c>
      <c r="F9" s="11">
        <v>180.5</v>
      </c>
      <c r="G9" s="11">
        <v>60</v>
      </c>
      <c r="H9" s="12">
        <v>0.436</v>
      </c>
      <c r="I9" s="9" t="s">
        <v>512</v>
      </c>
      <c r="J9" s="9"/>
    </row>
    <row r="10" s="28" customFormat="1" ht="21.55" customHeight="1" spans="1:10">
      <c r="A10" s="7"/>
      <c r="B10" s="8"/>
      <c r="C10" s="8" t="s">
        <v>692</v>
      </c>
      <c r="D10" s="11" t="s">
        <v>565</v>
      </c>
      <c r="E10" s="11" t="s">
        <v>565</v>
      </c>
      <c r="F10" s="11" t="s">
        <v>565</v>
      </c>
      <c r="G10" s="11" t="s">
        <v>565</v>
      </c>
      <c r="H10" s="11" t="s">
        <v>565</v>
      </c>
      <c r="I10" s="9" t="s">
        <v>512</v>
      </c>
      <c r="J10" s="9"/>
    </row>
    <row r="11" s="28" customFormat="1" ht="21.55" customHeight="1" spans="1:10">
      <c r="A11" s="10" t="s">
        <v>693</v>
      </c>
      <c r="B11" s="8" t="s">
        <v>694</v>
      </c>
      <c r="C11" s="8"/>
      <c r="D11" s="8"/>
      <c r="E11" s="8"/>
      <c r="F11" s="8" t="s">
        <v>609</v>
      </c>
      <c r="G11" s="8"/>
      <c r="H11" s="8"/>
      <c r="I11" s="8"/>
      <c r="J11" s="8"/>
    </row>
    <row r="12" s="28" customFormat="1" ht="21.55" customHeight="1" spans="1:10">
      <c r="A12" s="7"/>
      <c r="B12" s="9" t="s">
        <v>889</v>
      </c>
      <c r="C12" s="9"/>
      <c r="D12" s="9"/>
      <c r="E12" s="9"/>
      <c r="F12" s="9" t="s">
        <v>889</v>
      </c>
      <c r="G12" s="9"/>
      <c r="H12" s="9"/>
      <c r="I12" s="9"/>
      <c r="J12" s="9"/>
    </row>
    <row r="13" s="28" customFormat="1" ht="21.55" customHeight="1" spans="1:10">
      <c r="A13" s="7"/>
      <c r="B13" s="9"/>
      <c r="C13" s="9"/>
      <c r="D13" s="9"/>
      <c r="E13" s="9"/>
      <c r="F13" s="9"/>
      <c r="G13" s="9"/>
      <c r="H13" s="9"/>
      <c r="I13" s="9"/>
      <c r="J13" s="9"/>
    </row>
    <row r="14" s="28" customFormat="1" ht="21.55" customHeight="1" spans="1:10">
      <c r="A14" s="7" t="s">
        <v>697</v>
      </c>
      <c r="B14" s="8"/>
      <c r="C14" s="8"/>
      <c r="D14" s="8" t="s">
        <v>698</v>
      </c>
      <c r="E14" s="8"/>
      <c r="F14" s="8"/>
      <c r="G14" s="8" t="s">
        <v>645</v>
      </c>
      <c r="H14" s="8" t="s">
        <v>686</v>
      </c>
      <c r="I14" s="8" t="s">
        <v>688</v>
      </c>
      <c r="J14" s="8" t="s">
        <v>646</v>
      </c>
    </row>
    <row r="15" s="28" customFormat="1" ht="21.55" customHeight="1" spans="1:10">
      <c r="A15" s="7" t="s">
        <v>639</v>
      </c>
      <c r="B15" s="8" t="s">
        <v>640</v>
      </c>
      <c r="C15" s="8" t="s">
        <v>641</v>
      </c>
      <c r="D15" s="8" t="s">
        <v>642</v>
      </c>
      <c r="E15" s="8" t="s">
        <v>643</v>
      </c>
      <c r="F15" s="8" t="s">
        <v>644</v>
      </c>
      <c r="G15" s="8"/>
      <c r="H15" s="8"/>
      <c r="I15" s="8"/>
      <c r="J15" s="8"/>
    </row>
    <row r="16" s="28" customFormat="1" ht="21.55" customHeight="1" spans="1:10">
      <c r="A16" s="22" t="s">
        <v>647</v>
      </c>
      <c r="B16" s="11" t="s">
        <v>648</v>
      </c>
      <c r="C16" s="8" t="s">
        <v>890</v>
      </c>
      <c r="D16" s="8" t="s">
        <v>650</v>
      </c>
      <c r="E16" s="8">
        <v>1</v>
      </c>
      <c r="F16" s="8" t="s">
        <v>716</v>
      </c>
      <c r="G16" s="8">
        <v>1</v>
      </c>
      <c r="H16" s="8">
        <v>20</v>
      </c>
      <c r="I16" s="8">
        <v>20</v>
      </c>
      <c r="J16" s="8"/>
    </row>
    <row r="17" s="28" customFormat="1" ht="21.55" customHeight="1" spans="1:10">
      <c r="A17" s="22"/>
      <c r="B17" s="11" t="s">
        <v>652</v>
      </c>
      <c r="C17" s="8" t="s">
        <v>891</v>
      </c>
      <c r="D17" s="8" t="s">
        <v>654</v>
      </c>
      <c r="E17" s="8">
        <v>90</v>
      </c>
      <c r="F17" s="8" t="s">
        <v>656</v>
      </c>
      <c r="G17" s="8">
        <v>90</v>
      </c>
      <c r="H17" s="8">
        <v>20</v>
      </c>
      <c r="I17" s="8">
        <v>20</v>
      </c>
      <c r="J17" s="8"/>
    </row>
    <row r="18" s="28" customFormat="1" ht="21.55" customHeight="1" spans="1:10">
      <c r="A18" s="22"/>
      <c r="B18" s="11" t="s">
        <v>657</v>
      </c>
      <c r="C18" s="8"/>
      <c r="D18" s="8"/>
      <c r="E18" s="8"/>
      <c r="F18" s="8"/>
      <c r="G18" s="8"/>
      <c r="H18" s="8"/>
      <c r="I18" s="8"/>
      <c r="J18" s="8"/>
    </row>
    <row r="19" s="28" customFormat="1" ht="21.55" customHeight="1" spans="1:10">
      <c r="A19" s="24"/>
      <c r="B19" s="11" t="s">
        <v>659</v>
      </c>
      <c r="C19" s="9" t="s">
        <v>565</v>
      </c>
      <c r="D19" s="9" t="s">
        <v>565</v>
      </c>
      <c r="E19" s="11" t="s">
        <v>565</v>
      </c>
      <c r="F19" s="9" t="s">
        <v>565</v>
      </c>
      <c r="G19" s="11" t="s">
        <v>565</v>
      </c>
      <c r="H19" s="11" t="s">
        <v>565</v>
      </c>
      <c r="I19" s="11" t="s">
        <v>565</v>
      </c>
      <c r="J19" s="9" t="s">
        <v>565</v>
      </c>
    </row>
    <row r="20" s="28" customFormat="1" ht="21.55" customHeight="1" spans="1:10">
      <c r="A20" s="22" t="s">
        <v>661</v>
      </c>
      <c r="B20" s="11" t="s">
        <v>720</v>
      </c>
      <c r="C20" s="9" t="s">
        <v>565</v>
      </c>
      <c r="D20" s="9" t="s">
        <v>565</v>
      </c>
      <c r="E20" s="11" t="s">
        <v>565</v>
      </c>
      <c r="F20" s="9" t="s">
        <v>565</v>
      </c>
      <c r="G20" s="11" t="s">
        <v>565</v>
      </c>
      <c r="H20" s="11" t="s">
        <v>565</v>
      </c>
      <c r="I20" s="11" t="s">
        <v>565</v>
      </c>
      <c r="J20" s="9" t="s">
        <v>565</v>
      </c>
    </row>
    <row r="21" s="28" customFormat="1" ht="21.55" customHeight="1" spans="1:10">
      <c r="A21" s="22"/>
      <c r="B21" s="11" t="s">
        <v>662</v>
      </c>
      <c r="C21" s="9" t="s">
        <v>892</v>
      </c>
      <c r="D21" s="9" t="s">
        <v>654</v>
      </c>
      <c r="E21" s="9">
        <v>500</v>
      </c>
      <c r="F21" s="9" t="s">
        <v>893</v>
      </c>
      <c r="G21" s="9">
        <v>500</v>
      </c>
      <c r="H21" s="9">
        <v>20</v>
      </c>
      <c r="I21" s="9">
        <v>20</v>
      </c>
      <c r="J21" s="9" t="s">
        <v>565</v>
      </c>
    </row>
    <row r="22" s="28" customFormat="1" ht="21.55" customHeight="1" spans="1:10">
      <c r="A22" s="22"/>
      <c r="B22" s="11" t="s">
        <v>668</v>
      </c>
      <c r="C22" s="9" t="s">
        <v>894</v>
      </c>
      <c r="D22" s="9" t="s">
        <v>654</v>
      </c>
      <c r="E22" s="9">
        <v>80</v>
      </c>
      <c r="F22" s="9" t="s">
        <v>656</v>
      </c>
      <c r="G22" s="9">
        <v>80</v>
      </c>
      <c r="H22" s="9">
        <v>20</v>
      </c>
      <c r="I22" s="9">
        <v>20</v>
      </c>
      <c r="J22" s="9" t="s">
        <v>565</v>
      </c>
    </row>
    <row r="23" s="28" customFormat="1" ht="21.55" customHeight="1" spans="1:10">
      <c r="A23" s="24"/>
      <c r="B23" s="11" t="s">
        <v>670</v>
      </c>
      <c r="C23" s="9" t="s">
        <v>565</v>
      </c>
      <c r="D23" s="9" t="s">
        <v>565</v>
      </c>
      <c r="E23" s="9" t="s">
        <v>565</v>
      </c>
      <c r="F23" s="9" t="s">
        <v>565</v>
      </c>
      <c r="G23" s="9" t="s">
        <v>565</v>
      </c>
      <c r="H23" s="9" t="s">
        <v>565</v>
      </c>
      <c r="I23" s="9" t="s">
        <v>565</v>
      </c>
      <c r="J23" s="9" t="s">
        <v>565</v>
      </c>
    </row>
    <row r="24" s="28" customFormat="1" ht="21.55" customHeight="1" spans="1:10">
      <c r="A24" s="30" t="s">
        <v>673</v>
      </c>
      <c r="B24" s="11" t="s">
        <v>674</v>
      </c>
      <c r="C24" s="9" t="s">
        <v>895</v>
      </c>
      <c r="D24" s="9" t="s">
        <v>650</v>
      </c>
      <c r="E24" s="9">
        <v>95</v>
      </c>
      <c r="F24" s="9" t="s">
        <v>656</v>
      </c>
      <c r="G24" s="9">
        <v>95</v>
      </c>
      <c r="H24" s="9">
        <v>20</v>
      </c>
      <c r="I24" s="9">
        <v>20</v>
      </c>
      <c r="J24" s="9" t="s">
        <v>565</v>
      </c>
    </row>
    <row r="25" s="28" customFormat="1" ht="21.55" customHeight="1" spans="1:10">
      <c r="A25" s="7" t="s">
        <v>707</v>
      </c>
      <c r="B25" s="8"/>
      <c r="C25" s="8"/>
      <c r="D25" s="31" t="s">
        <v>565</v>
      </c>
      <c r="E25" s="31"/>
      <c r="F25" s="31"/>
      <c r="G25" s="31"/>
      <c r="H25" s="31"/>
      <c r="I25" s="31"/>
      <c r="J25" s="31"/>
    </row>
    <row r="26" s="28" customFormat="1" ht="21.55" customHeight="1" spans="1:15">
      <c r="A26" s="7"/>
      <c r="B26" s="8"/>
      <c r="C26" s="8"/>
      <c r="D26" s="31"/>
      <c r="E26" s="31"/>
      <c r="F26" s="31"/>
      <c r="G26" s="31"/>
      <c r="H26" s="31"/>
      <c r="I26" s="31"/>
      <c r="J26" s="31"/>
      <c r="N26" s="32"/>
      <c r="O26" s="33"/>
    </row>
    <row r="27" s="28" customFormat="1" ht="21.55" customHeight="1" spans="1:15">
      <c r="A27" s="7"/>
      <c r="B27" s="8"/>
      <c r="C27" s="8"/>
      <c r="D27" s="31"/>
      <c r="E27" s="31"/>
      <c r="F27" s="31"/>
      <c r="G27" s="31"/>
      <c r="H27" s="31"/>
      <c r="I27" s="31"/>
      <c r="J27" s="31"/>
      <c r="N27" s="32"/>
      <c r="O27" s="33"/>
    </row>
    <row r="28" s="28" customFormat="1" ht="21.55" customHeight="1" spans="1:15">
      <c r="A28" s="7" t="s">
        <v>708</v>
      </c>
      <c r="B28" s="8"/>
      <c r="C28" s="8"/>
      <c r="D28" s="8"/>
      <c r="E28" s="8"/>
      <c r="F28" s="8"/>
      <c r="G28" s="8"/>
      <c r="H28" s="8">
        <v>80</v>
      </c>
      <c r="I28" s="9" t="s">
        <v>896</v>
      </c>
      <c r="J28" s="8" t="s">
        <v>761</v>
      </c>
      <c r="N28" s="32"/>
      <c r="O28" s="33"/>
    </row>
    <row r="29" s="28" customFormat="1" ht="13.5" spans="14:15">
      <c r="N29" s="32"/>
      <c r="O29" s="33"/>
    </row>
    <row r="30" s="28" customFormat="1" ht="13.5" spans="14:15">
      <c r="N30" s="32"/>
      <c r="O30" s="33"/>
    </row>
    <row r="31" s="28" customFormat="1" ht="13.5" spans="14:15">
      <c r="N31" s="32"/>
      <c r="O31" s="33"/>
    </row>
    <row r="32" s="28" customFormat="1" ht="13.5" spans="14:15">
      <c r="N32" s="32"/>
      <c r="O32" s="33"/>
    </row>
    <row r="33" s="28" customFormat="1" ht="13.5" spans="14:15">
      <c r="N33" s="32"/>
      <c r="O33" s="33"/>
    </row>
    <row r="34" s="28" customFormat="1" ht="13.5" spans="14:15">
      <c r="N34" s="33"/>
      <c r="O34" s="33"/>
    </row>
  </sheetData>
  <mergeCells count="30">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A16:A19"/>
    <mergeCell ref="A20:A23"/>
    <mergeCell ref="G14:G15"/>
    <mergeCell ref="H14:H15"/>
    <mergeCell ref="I14:I15"/>
    <mergeCell ref="J14:J15"/>
    <mergeCell ref="N26:N29"/>
    <mergeCell ref="N30:N33"/>
    <mergeCell ref="A6:B10"/>
    <mergeCell ref="B12:E13"/>
    <mergeCell ref="F12:J13"/>
    <mergeCell ref="A25:C27"/>
    <mergeCell ref="D25:J2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selection activeCell="L11" sqref="L11"/>
    </sheetView>
  </sheetViews>
  <sheetFormatPr defaultColWidth="9" defaultRowHeight="13.5"/>
  <cols>
    <col min="1" max="1" width="13.5" style="1" customWidth="1"/>
    <col min="2" max="2" width="15" style="1" customWidth="1"/>
    <col min="3" max="3" width="26" style="1" customWidth="1"/>
    <col min="4" max="4" width="10.625" style="1" customWidth="1"/>
    <col min="5" max="5" width="14" style="1" customWidth="1"/>
    <col min="6" max="6" width="10.375" style="1" customWidth="1"/>
    <col min="7" max="7" width="14" style="1" customWidth="1"/>
    <col min="8" max="9" width="9" style="1"/>
    <col min="10" max="10" width="22.375" style="1" customWidth="1"/>
    <col min="11" max="11" width="9" style="1"/>
    <col min="12" max="12" width="41" style="1" customWidth="1"/>
    <col min="13" max="16384" width="9" style="1"/>
  </cols>
  <sheetData>
    <row r="1" ht="27" spans="6:6">
      <c r="F1" s="2" t="s">
        <v>677</v>
      </c>
    </row>
    <row r="2" ht="16.5" customHeight="1" spans="6:10">
      <c r="F2" s="2"/>
      <c r="J2" s="26" t="s">
        <v>897</v>
      </c>
    </row>
    <row r="3" ht="16.5" customHeight="1" spans="1:10">
      <c r="A3" s="3" t="s">
        <v>2</v>
      </c>
      <c r="B3" s="3"/>
      <c r="C3" s="3"/>
      <c r="J3" s="26" t="s">
        <v>562</v>
      </c>
    </row>
    <row r="4" ht="26.25" customHeight="1" spans="1:10">
      <c r="A4" s="4" t="s">
        <v>679</v>
      </c>
      <c r="B4" s="5" t="s">
        <v>565</v>
      </c>
      <c r="C4" s="6" t="s">
        <v>898</v>
      </c>
      <c r="D4" s="6"/>
      <c r="E4" s="6"/>
      <c r="F4" s="6"/>
      <c r="G4" s="6"/>
      <c r="H4" s="6"/>
      <c r="I4" s="6"/>
      <c r="J4" s="6"/>
    </row>
    <row r="5" ht="20.25" customHeight="1" spans="1:10">
      <c r="A5" s="7" t="s">
        <v>680</v>
      </c>
      <c r="B5" s="8" t="s">
        <v>565</v>
      </c>
      <c r="C5" s="9" t="s">
        <v>596</v>
      </c>
      <c r="D5" s="9" t="s">
        <v>565</v>
      </c>
      <c r="E5" s="9" t="s">
        <v>565</v>
      </c>
      <c r="F5" s="8" t="s">
        <v>681</v>
      </c>
      <c r="G5" s="9" t="s">
        <v>899</v>
      </c>
      <c r="H5" s="9" t="s">
        <v>565</v>
      </c>
      <c r="I5" s="9" t="s">
        <v>565</v>
      </c>
      <c r="J5" s="9" t="s">
        <v>565</v>
      </c>
    </row>
    <row r="6" ht="21.75" customHeight="1" spans="1:10">
      <c r="A6" s="10" t="s">
        <v>683</v>
      </c>
      <c r="B6" s="8" t="s">
        <v>565</v>
      </c>
      <c r="C6" s="8" t="s">
        <v>565</v>
      </c>
      <c r="D6" s="8" t="s">
        <v>684</v>
      </c>
      <c r="E6" s="8" t="s">
        <v>508</v>
      </c>
      <c r="F6" s="8" t="s">
        <v>685</v>
      </c>
      <c r="G6" s="8" t="s">
        <v>686</v>
      </c>
      <c r="H6" s="8" t="s">
        <v>687</v>
      </c>
      <c r="I6" s="8" t="s">
        <v>688</v>
      </c>
      <c r="J6" s="8" t="s">
        <v>565</v>
      </c>
    </row>
    <row r="7" ht="18" customHeight="1" spans="1:10">
      <c r="A7" s="7" t="s">
        <v>565</v>
      </c>
      <c r="B7" s="8" t="s">
        <v>565</v>
      </c>
      <c r="C7" s="8" t="s">
        <v>689</v>
      </c>
      <c r="D7" s="11">
        <v>25.4</v>
      </c>
      <c r="E7" s="11">
        <v>25.4</v>
      </c>
      <c r="F7" s="11">
        <v>25.4</v>
      </c>
      <c r="G7" s="11" t="s">
        <v>565</v>
      </c>
      <c r="H7" s="12">
        <v>1</v>
      </c>
      <c r="I7" s="11">
        <v>95</v>
      </c>
      <c r="J7" s="9"/>
    </row>
    <row r="8" ht="23.25" customHeight="1" spans="1:10">
      <c r="A8" s="7" t="s">
        <v>565</v>
      </c>
      <c r="B8" s="8" t="s">
        <v>565</v>
      </c>
      <c r="C8" s="8" t="s">
        <v>690</v>
      </c>
      <c r="D8" s="11">
        <v>25.4</v>
      </c>
      <c r="E8" s="11">
        <v>25.4</v>
      </c>
      <c r="F8" s="11">
        <v>25.4</v>
      </c>
      <c r="G8" s="11" t="s">
        <v>565</v>
      </c>
      <c r="H8" s="12">
        <v>1</v>
      </c>
      <c r="I8" s="9" t="s">
        <v>512</v>
      </c>
      <c r="J8" s="9" t="s">
        <v>565</v>
      </c>
    </row>
    <row r="9" ht="22.5" customHeight="1" spans="1:10">
      <c r="A9" s="7" t="s">
        <v>565</v>
      </c>
      <c r="B9" s="8" t="s">
        <v>565</v>
      </c>
      <c r="C9" s="8" t="s">
        <v>691</v>
      </c>
      <c r="D9" s="11"/>
      <c r="E9" s="11"/>
      <c r="F9" s="11"/>
      <c r="G9" s="11" t="s">
        <v>565</v>
      </c>
      <c r="H9" s="12"/>
      <c r="I9" s="9" t="s">
        <v>512</v>
      </c>
      <c r="J9" s="9" t="s">
        <v>565</v>
      </c>
    </row>
    <row r="10" ht="21.75" customHeight="1" spans="1:10">
      <c r="A10" s="7" t="s">
        <v>565</v>
      </c>
      <c r="B10" s="8" t="s">
        <v>565</v>
      </c>
      <c r="C10" s="8" t="s">
        <v>692</v>
      </c>
      <c r="D10" s="11"/>
      <c r="E10" s="11"/>
      <c r="F10" s="11"/>
      <c r="G10" s="11" t="s">
        <v>565</v>
      </c>
      <c r="H10" s="11" t="s">
        <v>565</v>
      </c>
      <c r="I10" s="9" t="s">
        <v>512</v>
      </c>
      <c r="J10" s="9" t="s">
        <v>565</v>
      </c>
    </row>
    <row r="11" ht="24" customHeight="1" spans="1:10">
      <c r="A11" s="10" t="s">
        <v>693</v>
      </c>
      <c r="B11" s="8" t="s">
        <v>694</v>
      </c>
      <c r="C11" s="8" t="s">
        <v>565</v>
      </c>
      <c r="D11" s="8" t="s">
        <v>565</v>
      </c>
      <c r="E11" s="8" t="s">
        <v>565</v>
      </c>
      <c r="F11" s="8" t="s">
        <v>609</v>
      </c>
      <c r="G11" s="8" t="s">
        <v>565</v>
      </c>
      <c r="H11" s="8" t="s">
        <v>565</v>
      </c>
      <c r="I11" s="8" t="s">
        <v>565</v>
      </c>
      <c r="J11" s="8" t="s">
        <v>565</v>
      </c>
    </row>
    <row r="12" customHeight="1" spans="1:10">
      <c r="A12" s="7" t="s">
        <v>695</v>
      </c>
      <c r="B12" s="13" t="s">
        <v>900</v>
      </c>
      <c r="C12" s="14"/>
      <c r="D12" s="14"/>
      <c r="E12" s="15"/>
      <c r="F12" s="13" t="s">
        <v>900</v>
      </c>
      <c r="G12" s="14"/>
      <c r="H12" s="14"/>
      <c r="I12" s="14"/>
      <c r="J12" s="15"/>
    </row>
    <row r="13" ht="48" customHeight="1" spans="1:12">
      <c r="A13" s="7" t="s">
        <v>608</v>
      </c>
      <c r="B13" s="16"/>
      <c r="C13" s="17"/>
      <c r="D13" s="17"/>
      <c r="E13" s="18"/>
      <c r="F13" s="16"/>
      <c r="G13" s="17"/>
      <c r="H13" s="17"/>
      <c r="I13" s="17"/>
      <c r="J13" s="18"/>
      <c r="L13" s="27"/>
    </row>
    <row r="14" ht="21.75" customHeight="1" spans="1:10">
      <c r="A14" s="7" t="s">
        <v>697</v>
      </c>
      <c r="B14" s="8" t="s">
        <v>565</v>
      </c>
      <c r="C14" s="8" t="s">
        <v>565</v>
      </c>
      <c r="D14" s="8" t="s">
        <v>698</v>
      </c>
      <c r="E14" s="8" t="s">
        <v>565</v>
      </c>
      <c r="F14" s="8" t="s">
        <v>565</v>
      </c>
      <c r="G14" s="8" t="s">
        <v>645</v>
      </c>
      <c r="H14" s="8" t="s">
        <v>686</v>
      </c>
      <c r="I14" s="8" t="s">
        <v>688</v>
      </c>
      <c r="J14" s="8" t="s">
        <v>646</v>
      </c>
    </row>
    <row r="15" spans="1:10">
      <c r="A15" s="7" t="s">
        <v>639</v>
      </c>
      <c r="B15" s="8" t="s">
        <v>640</v>
      </c>
      <c r="C15" s="8" t="s">
        <v>641</v>
      </c>
      <c r="D15" s="8" t="s">
        <v>642</v>
      </c>
      <c r="E15" s="8" t="s">
        <v>643</v>
      </c>
      <c r="F15" s="8" t="s">
        <v>644</v>
      </c>
      <c r="G15" s="8" t="s">
        <v>565</v>
      </c>
      <c r="H15" s="8" t="s">
        <v>565</v>
      </c>
      <c r="I15" s="8"/>
      <c r="J15" s="8" t="s">
        <v>565</v>
      </c>
    </row>
    <row r="16" ht="20.25" customHeight="1" spans="1:10">
      <c r="A16" s="19" t="s">
        <v>647</v>
      </c>
      <c r="B16" s="19" t="s">
        <v>648</v>
      </c>
      <c r="C16" s="20" t="s">
        <v>901</v>
      </c>
      <c r="D16" s="20" t="s">
        <v>672</v>
      </c>
      <c r="E16" s="21">
        <v>9</v>
      </c>
      <c r="F16" s="9" t="s">
        <v>651</v>
      </c>
      <c r="G16" s="11">
        <v>9</v>
      </c>
      <c r="H16" s="11">
        <v>25</v>
      </c>
      <c r="I16" s="11">
        <v>25</v>
      </c>
      <c r="J16" s="9"/>
    </row>
    <row r="17" ht="33" customHeight="1" spans="1:10">
      <c r="A17" s="22"/>
      <c r="B17" s="22"/>
      <c r="C17" s="20" t="s">
        <v>902</v>
      </c>
      <c r="D17" s="20" t="s">
        <v>672</v>
      </c>
      <c r="E17" s="21">
        <v>9</v>
      </c>
      <c r="F17" s="9" t="s">
        <v>651</v>
      </c>
      <c r="G17" s="11">
        <v>9</v>
      </c>
      <c r="H17" s="11">
        <v>25</v>
      </c>
      <c r="I17" s="11">
        <v>25</v>
      </c>
      <c r="J17" s="9"/>
    </row>
    <row r="18" ht="23.25" customHeight="1" spans="1:10">
      <c r="A18" s="22"/>
      <c r="B18" s="9" t="s">
        <v>652</v>
      </c>
      <c r="C18" s="20" t="s">
        <v>903</v>
      </c>
      <c r="D18" s="20" t="s">
        <v>672</v>
      </c>
      <c r="E18" s="21">
        <v>90</v>
      </c>
      <c r="F18" s="9" t="s">
        <v>656</v>
      </c>
      <c r="G18" s="11">
        <v>92</v>
      </c>
      <c r="H18" s="11">
        <v>30</v>
      </c>
      <c r="I18" s="11">
        <v>30</v>
      </c>
      <c r="J18" s="9" t="s">
        <v>565</v>
      </c>
    </row>
    <row r="19" ht="24" customHeight="1" spans="1:10">
      <c r="A19" s="22"/>
      <c r="B19" s="9" t="s">
        <v>657</v>
      </c>
      <c r="C19" s="20"/>
      <c r="D19" s="20"/>
      <c r="E19" s="21"/>
      <c r="F19" s="9"/>
      <c r="G19" s="23"/>
      <c r="H19" s="11"/>
      <c r="I19" s="11"/>
      <c r="J19" s="9" t="s">
        <v>565</v>
      </c>
    </row>
    <row r="20" ht="25.5" customHeight="1" spans="1:10">
      <c r="A20" s="24"/>
      <c r="B20" s="9" t="s">
        <v>659</v>
      </c>
      <c r="C20" s="20"/>
      <c r="D20" s="20"/>
      <c r="E20" s="11"/>
      <c r="F20" s="9"/>
      <c r="G20" s="11"/>
      <c r="H20" s="11"/>
      <c r="I20" s="11"/>
      <c r="J20" s="9"/>
    </row>
    <row r="21" ht="19.5" customHeight="1" spans="1:10">
      <c r="A21" s="19" t="s">
        <v>661</v>
      </c>
      <c r="B21" s="9" t="s">
        <v>720</v>
      </c>
      <c r="C21" s="20"/>
      <c r="D21" s="20"/>
      <c r="E21" s="11"/>
      <c r="F21" s="9"/>
      <c r="G21" s="11"/>
      <c r="H21" s="11"/>
      <c r="I21" s="11"/>
      <c r="J21" s="9" t="s">
        <v>565</v>
      </c>
    </row>
    <row r="22" ht="37.5" customHeight="1" spans="1:10">
      <c r="A22" s="22"/>
      <c r="B22" s="9" t="s">
        <v>871</v>
      </c>
      <c r="C22" s="20" t="s">
        <v>904</v>
      </c>
      <c r="D22" s="20" t="s">
        <v>672</v>
      </c>
      <c r="E22" s="21">
        <v>90</v>
      </c>
      <c r="F22" s="9" t="s">
        <v>656</v>
      </c>
      <c r="G22" s="11">
        <v>90</v>
      </c>
      <c r="H22" s="11">
        <v>10</v>
      </c>
      <c r="I22" s="11">
        <v>8</v>
      </c>
      <c r="J22" s="9" t="s">
        <v>565</v>
      </c>
    </row>
    <row r="23" ht="31.5" customHeight="1" spans="1:10">
      <c r="A23" s="22"/>
      <c r="B23" s="9" t="s">
        <v>668</v>
      </c>
      <c r="C23" s="20"/>
      <c r="D23" s="20"/>
      <c r="E23" s="21"/>
      <c r="F23" s="9"/>
      <c r="G23" s="11"/>
      <c r="H23" s="11"/>
      <c r="I23" s="11"/>
      <c r="J23" s="9"/>
    </row>
    <row r="24" ht="28.5" customHeight="1" spans="1:10">
      <c r="A24" s="24"/>
      <c r="B24" s="9" t="s">
        <v>670</v>
      </c>
      <c r="C24" s="18"/>
      <c r="D24" s="9"/>
      <c r="E24" s="11"/>
      <c r="F24" s="9"/>
      <c r="G24" s="11"/>
      <c r="H24" s="11"/>
      <c r="I24" s="11"/>
      <c r="J24" s="9"/>
    </row>
    <row r="25" spans="1:10">
      <c r="A25" s="24" t="s">
        <v>673</v>
      </c>
      <c r="B25" s="9" t="s">
        <v>674</v>
      </c>
      <c r="C25" s="18" t="s">
        <v>895</v>
      </c>
      <c r="D25" s="9" t="s">
        <v>664</v>
      </c>
      <c r="E25" s="11">
        <v>90</v>
      </c>
      <c r="F25" s="9" t="s">
        <v>656</v>
      </c>
      <c r="G25" s="25">
        <v>0.9</v>
      </c>
      <c r="H25" s="11">
        <v>10</v>
      </c>
      <c r="I25" s="11">
        <v>7</v>
      </c>
      <c r="J25" s="9" t="s">
        <v>565</v>
      </c>
    </row>
    <row r="26" spans="1:10">
      <c r="A26" s="7" t="s">
        <v>707</v>
      </c>
      <c r="B26" s="8" t="s">
        <v>565</v>
      </c>
      <c r="C26" s="8" t="s">
        <v>565</v>
      </c>
      <c r="D26" s="18"/>
      <c r="E26" s="18"/>
      <c r="F26" s="18"/>
      <c r="G26" s="18"/>
      <c r="H26" s="18"/>
      <c r="I26" s="18"/>
      <c r="J26" s="18"/>
    </row>
    <row r="27" spans="1:10">
      <c r="A27" s="7" t="s">
        <v>565</v>
      </c>
      <c r="B27" s="8" t="s">
        <v>565</v>
      </c>
      <c r="C27" s="8" t="s">
        <v>565</v>
      </c>
      <c r="D27" s="18"/>
      <c r="E27" s="18"/>
      <c r="F27" s="18"/>
      <c r="G27" s="18"/>
      <c r="H27" s="18"/>
      <c r="I27" s="18"/>
      <c r="J27" s="18"/>
    </row>
    <row r="28" customHeight="1" spans="1:10">
      <c r="A28" s="7" t="s">
        <v>707</v>
      </c>
      <c r="B28" s="8" t="s">
        <v>565</v>
      </c>
      <c r="C28" s="8" t="s">
        <v>565</v>
      </c>
      <c r="D28" s="18"/>
      <c r="E28" s="18"/>
      <c r="F28" s="18"/>
      <c r="G28" s="18"/>
      <c r="H28" s="18"/>
      <c r="I28" s="18"/>
      <c r="J28" s="18"/>
    </row>
    <row r="29" spans="1:10">
      <c r="A29" s="7" t="s">
        <v>708</v>
      </c>
      <c r="B29" s="8" t="s">
        <v>565</v>
      </c>
      <c r="C29" s="8" t="s">
        <v>565</v>
      </c>
      <c r="D29" s="8" t="s">
        <v>565</v>
      </c>
      <c r="E29" s="8" t="s">
        <v>565</v>
      </c>
      <c r="F29" s="8" t="s">
        <v>565</v>
      </c>
      <c r="G29" s="8" t="s">
        <v>565</v>
      </c>
      <c r="H29" s="8"/>
      <c r="I29" s="11">
        <v>95</v>
      </c>
      <c r="J29" s="8" t="s">
        <v>761</v>
      </c>
    </row>
    <row r="32" customHeight="1"/>
    <row r="33" customHeight="1"/>
  </sheetData>
  <mergeCells count="29">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9:G29"/>
    <mergeCell ref="A11:A13"/>
    <mergeCell ref="A16:A20"/>
    <mergeCell ref="A21:A24"/>
    <mergeCell ref="B16:B17"/>
    <mergeCell ref="G14:G15"/>
    <mergeCell ref="H14:H15"/>
    <mergeCell ref="I14:I15"/>
    <mergeCell ref="J14:J15"/>
    <mergeCell ref="A6:B10"/>
    <mergeCell ref="B12:E13"/>
    <mergeCell ref="F12:J13"/>
    <mergeCell ref="A26:C28"/>
    <mergeCell ref="D26:J2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9" t="s">
        <v>216</v>
      </c>
    </row>
    <row r="2" ht="14.25" spans="10:10">
      <c r="J2" s="187" t="s">
        <v>217</v>
      </c>
    </row>
    <row r="3" ht="14.25" spans="1:10">
      <c r="A3" s="187" t="s">
        <v>2</v>
      </c>
      <c r="J3" s="187" t="s">
        <v>3</v>
      </c>
    </row>
    <row r="4" ht="19.5" customHeight="1" spans="1:10">
      <c r="A4" s="188" t="s">
        <v>6</v>
      </c>
      <c r="B4" s="188"/>
      <c r="C4" s="188"/>
      <c r="D4" s="188"/>
      <c r="E4" s="194" t="s">
        <v>99</v>
      </c>
      <c r="F4" s="194" t="s">
        <v>218</v>
      </c>
      <c r="G4" s="194" t="s">
        <v>219</v>
      </c>
      <c r="H4" s="194" t="s">
        <v>220</v>
      </c>
      <c r="I4" s="194" t="s">
        <v>221</v>
      </c>
      <c r="J4" s="194" t="s">
        <v>222</v>
      </c>
    </row>
    <row r="5" ht="19.5" customHeight="1" spans="1:10">
      <c r="A5" s="194" t="s">
        <v>122</v>
      </c>
      <c r="B5" s="194"/>
      <c r="C5" s="194"/>
      <c r="D5" s="188" t="s">
        <v>123</v>
      </c>
      <c r="E5" s="194"/>
      <c r="F5" s="194"/>
      <c r="G5" s="194"/>
      <c r="H5" s="194"/>
      <c r="I5" s="194"/>
      <c r="J5" s="194"/>
    </row>
    <row r="6" ht="19.5" customHeight="1" spans="1:10">
      <c r="A6" s="194"/>
      <c r="B6" s="194"/>
      <c r="C6" s="194"/>
      <c r="D6" s="188"/>
      <c r="E6" s="194"/>
      <c r="F6" s="194"/>
      <c r="G6" s="194"/>
      <c r="H6" s="194"/>
      <c r="I6" s="194"/>
      <c r="J6" s="194"/>
    </row>
    <row r="7" ht="19.5" customHeight="1" spans="1:10">
      <c r="A7" s="194"/>
      <c r="B7" s="194"/>
      <c r="C7" s="194"/>
      <c r="D7" s="188"/>
      <c r="E7" s="194"/>
      <c r="F7" s="194"/>
      <c r="G7" s="194"/>
      <c r="H7" s="194"/>
      <c r="I7" s="194"/>
      <c r="J7" s="194"/>
    </row>
    <row r="8" ht="19.5" customHeight="1" spans="1:10">
      <c r="A8" s="188" t="s">
        <v>126</v>
      </c>
      <c r="B8" s="188" t="s">
        <v>127</v>
      </c>
      <c r="C8" s="188" t="s">
        <v>128</v>
      </c>
      <c r="D8" s="188" t="s">
        <v>10</v>
      </c>
      <c r="E8" s="194" t="s">
        <v>11</v>
      </c>
      <c r="F8" s="194" t="s">
        <v>12</v>
      </c>
      <c r="G8" s="194" t="s">
        <v>20</v>
      </c>
      <c r="H8" s="194" t="s">
        <v>24</v>
      </c>
      <c r="I8" s="194" t="s">
        <v>28</v>
      </c>
      <c r="J8" s="194" t="s">
        <v>32</v>
      </c>
    </row>
    <row r="9" ht="19.5" customHeight="1" spans="1:10">
      <c r="A9" s="188"/>
      <c r="B9" s="188"/>
      <c r="C9" s="188"/>
      <c r="D9" s="188" t="s">
        <v>129</v>
      </c>
      <c r="E9" s="191">
        <v>116281193.31</v>
      </c>
      <c r="F9" s="191">
        <v>37811576.93</v>
      </c>
      <c r="G9" s="191">
        <v>78469616.38</v>
      </c>
      <c r="H9" s="191"/>
      <c r="I9" s="191"/>
      <c r="J9" s="191"/>
    </row>
    <row r="10" ht="19.5" customHeight="1" spans="1:10">
      <c r="A10" s="200" t="s">
        <v>130</v>
      </c>
      <c r="B10" s="200"/>
      <c r="C10" s="200"/>
      <c r="D10" s="200" t="s">
        <v>131</v>
      </c>
      <c r="E10" s="191">
        <v>12504210.16</v>
      </c>
      <c r="F10" s="191">
        <v>7011464.75</v>
      </c>
      <c r="G10" s="191">
        <v>5492745.41</v>
      </c>
      <c r="H10" s="191"/>
      <c r="I10" s="191"/>
      <c r="J10" s="191"/>
    </row>
    <row r="11" ht="19.5" customHeight="1" spans="1:10">
      <c r="A11" s="200" t="s">
        <v>132</v>
      </c>
      <c r="B11" s="200"/>
      <c r="C11" s="200"/>
      <c r="D11" s="200" t="s">
        <v>133</v>
      </c>
      <c r="E11" s="191">
        <v>6625493.18</v>
      </c>
      <c r="F11" s="191">
        <v>6625493.18</v>
      </c>
      <c r="G11" s="191"/>
      <c r="H11" s="191"/>
      <c r="I11" s="191"/>
      <c r="J11" s="191"/>
    </row>
    <row r="12" ht="19.5" customHeight="1" spans="1:10">
      <c r="A12" s="200" t="s">
        <v>134</v>
      </c>
      <c r="B12" s="200"/>
      <c r="C12" s="200"/>
      <c r="D12" s="200" t="s">
        <v>135</v>
      </c>
      <c r="E12" s="191">
        <v>313100</v>
      </c>
      <c r="F12" s="191">
        <v>313100</v>
      </c>
      <c r="G12" s="191"/>
      <c r="H12" s="191"/>
      <c r="I12" s="191"/>
      <c r="J12" s="191"/>
    </row>
    <row r="13" ht="19.5" customHeight="1" spans="1:10">
      <c r="A13" s="200" t="s">
        <v>136</v>
      </c>
      <c r="B13" s="200"/>
      <c r="C13" s="200"/>
      <c r="D13" s="200" t="s">
        <v>137</v>
      </c>
      <c r="E13" s="191">
        <v>1708600</v>
      </c>
      <c r="F13" s="191">
        <v>1708600</v>
      </c>
      <c r="G13" s="191"/>
      <c r="H13" s="191"/>
      <c r="I13" s="191"/>
      <c r="J13" s="191"/>
    </row>
    <row r="14" ht="19.5" customHeight="1" spans="1:10">
      <c r="A14" s="200" t="s">
        <v>138</v>
      </c>
      <c r="B14" s="200"/>
      <c r="C14" s="200"/>
      <c r="D14" s="200" t="s">
        <v>139</v>
      </c>
      <c r="E14" s="191">
        <v>3074699.68</v>
      </c>
      <c r="F14" s="191">
        <v>3074699.68</v>
      </c>
      <c r="G14" s="191"/>
      <c r="H14" s="191"/>
      <c r="I14" s="191"/>
      <c r="J14" s="191"/>
    </row>
    <row r="15" ht="19.5" customHeight="1" spans="1:10">
      <c r="A15" s="200" t="s">
        <v>140</v>
      </c>
      <c r="B15" s="200"/>
      <c r="C15" s="200"/>
      <c r="D15" s="200" t="s">
        <v>141</v>
      </c>
      <c r="E15" s="191">
        <v>1529093.5</v>
      </c>
      <c r="F15" s="191">
        <v>1529093.5</v>
      </c>
      <c r="G15" s="191"/>
      <c r="H15" s="191"/>
      <c r="I15" s="191"/>
      <c r="J15" s="191"/>
    </row>
    <row r="16" ht="19.5" customHeight="1" spans="1:10">
      <c r="A16" s="200" t="s">
        <v>142</v>
      </c>
      <c r="B16" s="200"/>
      <c r="C16" s="200"/>
      <c r="D16" s="200" t="s">
        <v>143</v>
      </c>
      <c r="E16" s="191">
        <v>353552</v>
      </c>
      <c r="F16" s="191">
        <v>353552</v>
      </c>
      <c r="G16" s="191"/>
      <c r="H16" s="191"/>
      <c r="I16" s="191"/>
      <c r="J16" s="191"/>
    </row>
    <row r="17" ht="19.5" customHeight="1" spans="1:10">
      <c r="A17" s="200" t="s">
        <v>144</v>
      </c>
      <c r="B17" s="200"/>
      <c r="C17" s="200"/>
      <c r="D17" s="200" t="s">
        <v>145</v>
      </c>
      <c r="E17" s="191">
        <v>353552</v>
      </c>
      <c r="F17" s="191">
        <v>353552</v>
      </c>
      <c r="G17" s="191"/>
      <c r="H17" s="191"/>
      <c r="I17" s="191"/>
      <c r="J17" s="191"/>
    </row>
    <row r="18" ht="19.5" customHeight="1" spans="1:10">
      <c r="A18" s="200" t="s">
        <v>146</v>
      </c>
      <c r="B18" s="200"/>
      <c r="C18" s="200"/>
      <c r="D18" s="200" t="s">
        <v>147</v>
      </c>
      <c r="E18" s="191">
        <v>32419.57</v>
      </c>
      <c r="F18" s="191">
        <v>32419.57</v>
      </c>
      <c r="G18" s="191"/>
      <c r="H18" s="191"/>
      <c r="I18" s="191"/>
      <c r="J18" s="191"/>
    </row>
    <row r="19" ht="19.5" customHeight="1" spans="1:10">
      <c r="A19" s="200" t="s">
        <v>148</v>
      </c>
      <c r="B19" s="200"/>
      <c r="C19" s="200"/>
      <c r="D19" s="200" t="s">
        <v>149</v>
      </c>
      <c r="E19" s="191">
        <v>32419.57</v>
      </c>
      <c r="F19" s="191">
        <v>32419.57</v>
      </c>
      <c r="G19" s="191"/>
      <c r="H19" s="191"/>
      <c r="I19" s="191"/>
      <c r="J19" s="191"/>
    </row>
    <row r="20" ht="19.5" customHeight="1" spans="1:10">
      <c r="A20" s="200" t="s">
        <v>150</v>
      </c>
      <c r="B20" s="200"/>
      <c r="C20" s="200"/>
      <c r="D20" s="200" t="s">
        <v>151</v>
      </c>
      <c r="E20" s="191">
        <v>5492745.41</v>
      </c>
      <c r="F20" s="191"/>
      <c r="G20" s="191">
        <v>5492745.41</v>
      </c>
      <c r="H20" s="191"/>
      <c r="I20" s="191"/>
      <c r="J20" s="191"/>
    </row>
    <row r="21" ht="19.5" customHeight="1" spans="1:10">
      <c r="A21" s="200" t="s">
        <v>152</v>
      </c>
      <c r="B21" s="200"/>
      <c r="C21" s="200"/>
      <c r="D21" s="200" t="s">
        <v>153</v>
      </c>
      <c r="E21" s="191">
        <v>4002450</v>
      </c>
      <c r="F21" s="191"/>
      <c r="G21" s="191">
        <v>4002450</v>
      </c>
      <c r="H21" s="191"/>
      <c r="I21" s="191"/>
      <c r="J21" s="191"/>
    </row>
    <row r="22" ht="19.5" customHeight="1" spans="1:10">
      <c r="A22" s="200" t="s">
        <v>154</v>
      </c>
      <c r="B22" s="200"/>
      <c r="C22" s="200"/>
      <c r="D22" s="200" t="s">
        <v>155</v>
      </c>
      <c r="E22" s="191">
        <v>1490295.41</v>
      </c>
      <c r="F22" s="191"/>
      <c r="G22" s="191">
        <v>1490295.41</v>
      </c>
      <c r="H22" s="191"/>
      <c r="I22" s="191"/>
      <c r="J22" s="191"/>
    </row>
    <row r="23" ht="19.5" customHeight="1" spans="1:10">
      <c r="A23" s="200" t="s">
        <v>156</v>
      </c>
      <c r="B23" s="200"/>
      <c r="C23" s="200"/>
      <c r="D23" s="200" t="s">
        <v>157</v>
      </c>
      <c r="E23" s="191">
        <v>2969371.17</v>
      </c>
      <c r="F23" s="191">
        <v>2969371.17</v>
      </c>
      <c r="G23" s="191"/>
      <c r="H23" s="191"/>
      <c r="I23" s="191"/>
      <c r="J23" s="191"/>
    </row>
    <row r="24" ht="19.5" customHeight="1" spans="1:10">
      <c r="A24" s="200" t="s">
        <v>158</v>
      </c>
      <c r="B24" s="200"/>
      <c r="C24" s="200"/>
      <c r="D24" s="200" t="s">
        <v>159</v>
      </c>
      <c r="E24" s="191">
        <v>2969371.17</v>
      </c>
      <c r="F24" s="191">
        <v>2969371.17</v>
      </c>
      <c r="G24" s="191"/>
      <c r="H24" s="191"/>
      <c r="I24" s="191"/>
      <c r="J24" s="191"/>
    </row>
    <row r="25" ht="19.5" customHeight="1" spans="1:10">
      <c r="A25" s="200" t="s">
        <v>160</v>
      </c>
      <c r="B25" s="200"/>
      <c r="C25" s="200"/>
      <c r="D25" s="200" t="s">
        <v>161</v>
      </c>
      <c r="E25" s="191">
        <v>129803.69</v>
      </c>
      <c r="F25" s="191">
        <v>129803.69</v>
      </c>
      <c r="G25" s="191"/>
      <c r="H25" s="191"/>
      <c r="I25" s="191"/>
      <c r="J25" s="191"/>
    </row>
    <row r="26" ht="19.5" customHeight="1" spans="1:10">
      <c r="A26" s="200" t="s">
        <v>162</v>
      </c>
      <c r="B26" s="200"/>
      <c r="C26" s="200"/>
      <c r="D26" s="200" t="s">
        <v>163</v>
      </c>
      <c r="E26" s="191">
        <v>1260826.92</v>
      </c>
      <c r="F26" s="191">
        <v>1260826.92</v>
      </c>
      <c r="G26" s="191"/>
      <c r="H26" s="191"/>
      <c r="I26" s="191"/>
      <c r="J26" s="191"/>
    </row>
    <row r="27" ht="19.5" customHeight="1" spans="1:10">
      <c r="A27" s="200" t="s">
        <v>164</v>
      </c>
      <c r="B27" s="200"/>
      <c r="C27" s="200"/>
      <c r="D27" s="200" t="s">
        <v>165</v>
      </c>
      <c r="E27" s="191">
        <v>1349452.64</v>
      </c>
      <c r="F27" s="191">
        <v>1349452.64</v>
      </c>
      <c r="G27" s="191"/>
      <c r="H27" s="191"/>
      <c r="I27" s="191"/>
      <c r="J27" s="191"/>
    </row>
    <row r="28" ht="19.5" customHeight="1" spans="1:10">
      <c r="A28" s="200" t="s">
        <v>166</v>
      </c>
      <c r="B28" s="200"/>
      <c r="C28" s="200"/>
      <c r="D28" s="200" t="s">
        <v>167</v>
      </c>
      <c r="E28" s="191">
        <v>229287.92</v>
      </c>
      <c r="F28" s="191">
        <v>229287.92</v>
      </c>
      <c r="G28" s="191"/>
      <c r="H28" s="191"/>
      <c r="I28" s="191"/>
      <c r="J28" s="191"/>
    </row>
    <row r="29" ht="19.5" customHeight="1" spans="1:10">
      <c r="A29" s="200" t="s">
        <v>168</v>
      </c>
      <c r="B29" s="200"/>
      <c r="C29" s="200"/>
      <c r="D29" s="200" t="s">
        <v>169</v>
      </c>
      <c r="E29" s="191">
        <v>406770.66</v>
      </c>
      <c r="F29" s="191"/>
      <c r="G29" s="191">
        <v>406770.66</v>
      </c>
      <c r="H29" s="191"/>
      <c r="I29" s="191"/>
      <c r="J29" s="191"/>
    </row>
    <row r="30" ht="19.5" customHeight="1" spans="1:10">
      <c r="A30" s="200" t="s">
        <v>223</v>
      </c>
      <c r="B30" s="200"/>
      <c r="C30" s="200"/>
      <c r="D30" s="200" t="s">
        <v>224</v>
      </c>
      <c r="E30" s="191">
        <v>221235.57</v>
      </c>
      <c r="F30" s="191"/>
      <c r="G30" s="191">
        <v>221235.57</v>
      </c>
      <c r="H30" s="191"/>
      <c r="I30" s="191"/>
      <c r="J30" s="191"/>
    </row>
    <row r="31" ht="19.5" customHeight="1" spans="1:10">
      <c r="A31" s="200" t="s">
        <v>225</v>
      </c>
      <c r="B31" s="200"/>
      <c r="C31" s="200"/>
      <c r="D31" s="200" t="s">
        <v>226</v>
      </c>
      <c r="E31" s="191">
        <v>221235.57</v>
      </c>
      <c r="F31" s="191"/>
      <c r="G31" s="191">
        <v>221235.57</v>
      </c>
      <c r="H31" s="191"/>
      <c r="I31" s="191"/>
      <c r="J31" s="191"/>
    </row>
    <row r="32" ht="19.5" customHeight="1" spans="1:10">
      <c r="A32" s="200" t="s">
        <v>170</v>
      </c>
      <c r="B32" s="200"/>
      <c r="C32" s="200"/>
      <c r="D32" s="200" t="s">
        <v>171</v>
      </c>
      <c r="E32" s="191">
        <v>185535.09</v>
      </c>
      <c r="F32" s="191"/>
      <c r="G32" s="191">
        <v>185535.09</v>
      </c>
      <c r="H32" s="191"/>
      <c r="I32" s="191"/>
      <c r="J32" s="191"/>
    </row>
    <row r="33" ht="19.5" customHeight="1" spans="1:10">
      <c r="A33" s="200" t="s">
        <v>172</v>
      </c>
      <c r="B33" s="200"/>
      <c r="C33" s="200"/>
      <c r="D33" s="200" t="s">
        <v>173</v>
      </c>
      <c r="E33" s="191">
        <v>185535.09</v>
      </c>
      <c r="F33" s="191"/>
      <c r="G33" s="191">
        <v>185535.09</v>
      </c>
      <c r="H33" s="191"/>
      <c r="I33" s="191"/>
      <c r="J33" s="191"/>
    </row>
    <row r="34" ht="19.5" customHeight="1" spans="1:10">
      <c r="A34" s="200" t="s">
        <v>174</v>
      </c>
      <c r="B34" s="200"/>
      <c r="C34" s="200"/>
      <c r="D34" s="200" t="s">
        <v>175</v>
      </c>
      <c r="E34" s="191">
        <v>9669994.5</v>
      </c>
      <c r="F34" s="191"/>
      <c r="G34" s="191">
        <v>9669994.5</v>
      </c>
      <c r="H34" s="191"/>
      <c r="I34" s="191"/>
      <c r="J34" s="191"/>
    </row>
    <row r="35" ht="19.5" customHeight="1" spans="1:10">
      <c r="A35" s="200" t="s">
        <v>176</v>
      </c>
      <c r="B35" s="200"/>
      <c r="C35" s="200"/>
      <c r="D35" s="200" t="s">
        <v>177</v>
      </c>
      <c r="E35" s="191">
        <v>9669994.5</v>
      </c>
      <c r="F35" s="191"/>
      <c r="G35" s="191">
        <v>9669994.5</v>
      </c>
      <c r="H35" s="191"/>
      <c r="I35" s="191"/>
      <c r="J35" s="191"/>
    </row>
    <row r="36" ht="19.5" customHeight="1" spans="1:10">
      <c r="A36" s="200" t="s">
        <v>178</v>
      </c>
      <c r="B36" s="200"/>
      <c r="C36" s="200"/>
      <c r="D36" s="200" t="s">
        <v>179</v>
      </c>
      <c r="E36" s="191">
        <v>434355</v>
      </c>
      <c r="F36" s="191"/>
      <c r="G36" s="191">
        <v>434355</v>
      </c>
      <c r="H36" s="191"/>
      <c r="I36" s="191"/>
      <c r="J36" s="191"/>
    </row>
    <row r="37" ht="19.5" customHeight="1" spans="1:10">
      <c r="A37" s="200" t="s">
        <v>180</v>
      </c>
      <c r="B37" s="200"/>
      <c r="C37" s="200"/>
      <c r="D37" s="200" t="s">
        <v>181</v>
      </c>
      <c r="E37" s="191">
        <v>9235639.5</v>
      </c>
      <c r="F37" s="191"/>
      <c r="G37" s="191">
        <v>9235639.5</v>
      </c>
      <c r="H37" s="191"/>
      <c r="I37" s="191"/>
      <c r="J37" s="191"/>
    </row>
    <row r="38" ht="19.5" customHeight="1" spans="1:10">
      <c r="A38" s="200" t="s">
        <v>182</v>
      </c>
      <c r="B38" s="200"/>
      <c r="C38" s="200"/>
      <c r="D38" s="200" t="s">
        <v>183</v>
      </c>
      <c r="E38" s="191">
        <v>87403904.72</v>
      </c>
      <c r="F38" s="191">
        <v>24774914.01</v>
      </c>
      <c r="G38" s="191">
        <v>62628990.71</v>
      </c>
      <c r="H38" s="191"/>
      <c r="I38" s="191"/>
      <c r="J38" s="191"/>
    </row>
    <row r="39" ht="19.5" customHeight="1" spans="1:10">
      <c r="A39" s="200" t="s">
        <v>227</v>
      </c>
      <c r="B39" s="200"/>
      <c r="C39" s="200"/>
      <c r="D39" s="200" t="s">
        <v>228</v>
      </c>
      <c r="E39" s="191">
        <v>44754</v>
      </c>
      <c r="F39" s="191"/>
      <c r="G39" s="191">
        <v>44754</v>
      </c>
      <c r="H39" s="191"/>
      <c r="I39" s="191"/>
      <c r="J39" s="191"/>
    </row>
    <row r="40" ht="19.5" customHeight="1" spans="1:10">
      <c r="A40" s="200" t="s">
        <v>229</v>
      </c>
      <c r="B40" s="200"/>
      <c r="C40" s="200"/>
      <c r="D40" s="200" t="s">
        <v>230</v>
      </c>
      <c r="E40" s="191">
        <v>44754</v>
      </c>
      <c r="F40" s="191"/>
      <c r="G40" s="191">
        <v>44754</v>
      </c>
      <c r="H40" s="191"/>
      <c r="I40" s="191"/>
      <c r="J40" s="191"/>
    </row>
    <row r="41" ht="19.5" customHeight="1" spans="1:10">
      <c r="A41" s="200" t="s">
        <v>184</v>
      </c>
      <c r="B41" s="200"/>
      <c r="C41" s="200"/>
      <c r="D41" s="200" t="s">
        <v>185</v>
      </c>
      <c r="E41" s="191">
        <v>79862035</v>
      </c>
      <c r="F41" s="191">
        <v>24774914.01</v>
      </c>
      <c r="G41" s="191">
        <v>55087120.99</v>
      </c>
      <c r="H41" s="191"/>
      <c r="I41" s="191"/>
      <c r="J41" s="191"/>
    </row>
    <row r="42" ht="19.5" customHeight="1" spans="1:10">
      <c r="A42" s="200" t="s">
        <v>186</v>
      </c>
      <c r="B42" s="200"/>
      <c r="C42" s="200"/>
      <c r="D42" s="200" t="s">
        <v>187</v>
      </c>
      <c r="E42" s="191">
        <v>2762403.52</v>
      </c>
      <c r="F42" s="191">
        <v>2762403.52</v>
      </c>
      <c r="G42" s="191"/>
      <c r="H42" s="191"/>
      <c r="I42" s="191"/>
      <c r="J42" s="191"/>
    </row>
    <row r="43" ht="19.5" customHeight="1" spans="1:10">
      <c r="A43" s="200" t="s">
        <v>231</v>
      </c>
      <c r="B43" s="200"/>
      <c r="C43" s="200"/>
      <c r="D43" s="200" t="s">
        <v>232</v>
      </c>
      <c r="E43" s="191">
        <v>37960.91</v>
      </c>
      <c r="F43" s="191"/>
      <c r="G43" s="191">
        <v>37960.91</v>
      </c>
      <c r="H43" s="191"/>
      <c r="I43" s="191"/>
      <c r="J43" s="191"/>
    </row>
    <row r="44" ht="19.5" customHeight="1" spans="1:10">
      <c r="A44" s="200" t="s">
        <v>188</v>
      </c>
      <c r="B44" s="200"/>
      <c r="C44" s="200"/>
      <c r="D44" s="200" t="s">
        <v>189</v>
      </c>
      <c r="E44" s="191">
        <v>20645145.69</v>
      </c>
      <c r="F44" s="191"/>
      <c r="G44" s="191">
        <v>20645145.69</v>
      </c>
      <c r="H44" s="191"/>
      <c r="I44" s="191"/>
      <c r="J44" s="191"/>
    </row>
    <row r="45" ht="19.5" customHeight="1" spans="1:10">
      <c r="A45" s="200" t="s">
        <v>190</v>
      </c>
      <c r="B45" s="200"/>
      <c r="C45" s="200"/>
      <c r="D45" s="200" t="s">
        <v>191</v>
      </c>
      <c r="E45" s="191">
        <v>6173232.02</v>
      </c>
      <c r="F45" s="191"/>
      <c r="G45" s="191">
        <v>6173232.02</v>
      </c>
      <c r="H45" s="191"/>
      <c r="I45" s="191"/>
      <c r="J45" s="191"/>
    </row>
    <row r="46" ht="19.5" customHeight="1" spans="1:10">
      <c r="A46" s="200" t="s">
        <v>192</v>
      </c>
      <c r="B46" s="200"/>
      <c r="C46" s="200"/>
      <c r="D46" s="200" t="s">
        <v>193</v>
      </c>
      <c r="E46" s="191">
        <v>3074880.68</v>
      </c>
      <c r="F46" s="191">
        <v>2466882.79</v>
      </c>
      <c r="G46" s="191">
        <v>607997.89</v>
      </c>
      <c r="H46" s="191"/>
      <c r="I46" s="191"/>
      <c r="J46" s="191"/>
    </row>
    <row r="47" ht="19.5" customHeight="1" spans="1:10">
      <c r="A47" s="200" t="s">
        <v>194</v>
      </c>
      <c r="B47" s="200"/>
      <c r="C47" s="200"/>
      <c r="D47" s="200" t="s">
        <v>195</v>
      </c>
      <c r="E47" s="191">
        <v>3579551.46</v>
      </c>
      <c r="F47" s="191">
        <v>1247178.32</v>
      </c>
      <c r="G47" s="191">
        <v>2332373.14</v>
      </c>
      <c r="H47" s="191"/>
      <c r="I47" s="191"/>
      <c r="J47" s="191"/>
    </row>
    <row r="48" ht="19.5" customHeight="1" spans="1:10">
      <c r="A48" s="200" t="s">
        <v>196</v>
      </c>
      <c r="B48" s="200"/>
      <c r="C48" s="200"/>
      <c r="D48" s="200" t="s">
        <v>197</v>
      </c>
      <c r="E48" s="191">
        <v>19961633.12</v>
      </c>
      <c r="F48" s="191">
        <v>18298449.38</v>
      </c>
      <c r="G48" s="191">
        <v>1663183.74</v>
      </c>
      <c r="H48" s="191"/>
      <c r="I48" s="191"/>
      <c r="J48" s="191"/>
    </row>
    <row r="49" ht="19.5" customHeight="1" spans="1:10">
      <c r="A49" s="200" t="s">
        <v>233</v>
      </c>
      <c r="B49" s="200"/>
      <c r="C49" s="200"/>
      <c r="D49" s="200" t="s">
        <v>234</v>
      </c>
      <c r="E49" s="191">
        <v>950</v>
      </c>
      <c r="F49" s="191"/>
      <c r="G49" s="191">
        <v>950</v>
      </c>
      <c r="H49" s="191"/>
      <c r="I49" s="191"/>
      <c r="J49" s="191"/>
    </row>
    <row r="50" ht="19.5" customHeight="1" spans="1:10">
      <c r="A50" s="200" t="s">
        <v>198</v>
      </c>
      <c r="B50" s="200"/>
      <c r="C50" s="200"/>
      <c r="D50" s="200" t="s">
        <v>199</v>
      </c>
      <c r="E50" s="191">
        <v>1311696.83</v>
      </c>
      <c r="F50" s="191"/>
      <c r="G50" s="191">
        <v>1311696.83</v>
      </c>
      <c r="H50" s="191"/>
      <c r="I50" s="191"/>
      <c r="J50" s="191"/>
    </row>
    <row r="51" ht="19.5" customHeight="1" spans="1:10">
      <c r="A51" s="200" t="s">
        <v>235</v>
      </c>
      <c r="B51" s="200"/>
      <c r="C51" s="200"/>
      <c r="D51" s="200" t="s">
        <v>236</v>
      </c>
      <c r="E51" s="191">
        <v>59195</v>
      </c>
      <c r="F51" s="191"/>
      <c r="G51" s="191">
        <v>59195</v>
      </c>
      <c r="H51" s="191"/>
      <c r="I51" s="191"/>
      <c r="J51" s="191"/>
    </row>
    <row r="52" ht="19.5" customHeight="1" spans="1:10">
      <c r="A52" s="200" t="s">
        <v>200</v>
      </c>
      <c r="B52" s="200"/>
      <c r="C52" s="200"/>
      <c r="D52" s="200" t="s">
        <v>201</v>
      </c>
      <c r="E52" s="191">
        <v>226344</v>
      </c>
      <c r="F52" s="191"/>
      <c r="G52" s="191">
        <v>226344</v>
      </c>
      <c r="H52" s="191"/>
      <c r="I52" s="191"/>
      <c r="J52" s="191"/>
    </row>
    <row r="53" ht="19.5" customHeight="1" spans="1:10">
      <c r="A53" s="200" t="s">
        <v>237</v>
      </c>
      <c r="B53" s="200"/>
      <c r="C53" s="200"/>
      <c r="D53" s="200" t="s">
        <v>238</v>
      </c>
      <c r="E53" s="191">
        <v>469315.69</v>
      </c>
      <c r="F53" s="191"/>
      <c r="G53" s="191">
        <v>469315.69</v>
      </c>
      <c r="H53" s="191"/>
      <c r="I53" s="191"/>
      <c r="J53" s="191"/>
    </row>
    <row r="54" ht="19.5" customHeight="1" spans="1:10">
      <c r="A54" s="200" t="s">
        <v>202</v>
      </c>
      <c r="B54" s="200"/>
      <c r="C54" s="200"/>
      <c r="D54" s="200" t="s">
        <v>203</v>
      </c>
      <c r="E54" s="191">
        <v>702800</v>
      </c>
      <c r="F54" s="191"/>
      <c r="G54" s="191">
        <v>702800</v>
      </c>
      <c r="H54" s="191"/>
      <c r="I54" s="191"/>
      <c r="J54" s="191"/>
    </row>
    <row r="55" ht="19.5" customHeight="1" spans="1:10">
      <c r="A55" s="200" t="s">
        <v>204</v>
      </c>
      <c r="B55" s="200"/>
      <c r="C55" s="200"/>
      <c r="D55" s="200" t="s">
        <v>205</v>
      </c>
      <c r="E55" s="191">
        <v>20856926.08</v>
      </c>
      <c r="F55" s="191"/>
      <c r="G55" s="191">
        <v>20856926.08</v>
      </c>
      <c r="H55" s="191"/>
      <c r="I55" s="191"/>
      <c r="J55" s="191"/>
    </row>
    <row r="56" ht="19.5" customHeight="1" spans="1:10">
      <c r="A56" s="200" t="s">
        <v>206</v>
      </c>
      <c r="B56" s="200"/>
      <c r="C56" s="200"/>
      <c r="D56" s="200" t="s">
        <v>207</v>
      </c>
      <c r="E56" s="191">
        <v>7497115.72</v>
      </c>
      <c r="F56" s="191"/>
      <c r="G56" s="191">
        <v>7497115.72</v>
      </c>
      <c r="H56" s="191"/>
      <c r="I56" s="191"/>
      <c r="J56" s="191"/>
    </row>
    <row r="57" ht="19.5" customHeight="1" spans="1:10">
      <c r="A57" s="200" t="s">
        <v>208</v>
      </c>
      <c r="B57" s="200"/>
      <c r="C57" s="200"/>
      <c r="D57" s="200" t="s">
        <v>155</v>
      </c>
      <c r="E57" s="191">
        <v>7283768.06</v>
      </c>
      <c r="F57" s="191"/>
      <c r="G57" s="191">
        <v>7283768.06</v>
      </c>
      <c r="H57" s="191"/>
      <c r="I57" s="191"/>
      <c r="J57" s="191"/>
    </row>
    <row r="58" ht="19.5" customHeight="1" spans="1:10">
      <c r="A58" s="200" t="s">
        <v>239</v>
      </c>
      <c r="B58" s="200"/>
      <c r="C58" s="200"/>
      <c r="D58" s="200" t="s">
        <v>240</v>
      </c>
      <c r="E58" s="191">
        <v>213347.66</v>
      </c>
      <c r="F58" s="191"/>
      <c r="G58" s="191">
        <v>213347.66</v>
      </c>
      <c r="H58" s="191"/>
      <c r="I58" s="191"/>
      <c r="J58" s="191"/>
    </row>
    <row r="59" ht="19.5" customHeight="1" spans="1:10">
      <c r="A59" s="200" t="s">
        <v>209</v>
      </c>
      <c r="B59" s="200"/>
      <c r="C59" s="200"/>
      <c r="D59" s="200" t="s">
        <v>210</v>
      </c>
      <c r="E59" s="191">
        <v>3055827</v>
      </c>
      <c r="F59" s="191">
        <v>3055827</v>
      </c>
      <c r="G59" s="191"/>
      <c r="H59" s="191"/>
      <c r="I59" s="191"/>
      <c r="J59" s="191"/>
    </row>
    <row r="60" ht="19.5" customHeight="1" spans="1:10">
      <c r="A60" s="200" t="s">
        <v>211</v>
      </c>
      <c r="B60" s="200"/>
      <c r="C60" s="200"/>
      <c r="D60" s="200" t="s">
        <v>212</v>
      </c>
      <c r="E60" s="191">
        <v>3055827</v>
      </c>
      <c r="F60" s="191">
        <v>3055827</v>
      </c>
      <c r="G60" s="191"/>
      <c r="H60" s="191"/>
      <c r="I60" s="191"/>
      <c r="J60" s="191"/>
    </row>
    <row r="61" ht="19.5" customHeight="1" spans="1:10">
      <c r="A61" s="200" t="s">
        <v>213</v>
      </c>
      <c r="B61" s="200"/>
      <c r="C61" s="200"/>
      <c r="D61" s="200" t="s">
        <v>214</v>
      </c>
      <c r="E61" s="191">
        <v>3055827</v>
      </c>
      <c r="F61" s="191">
        <v>3055827</v>
      </c>
      <c r="G61" s="191"/>
      <c r="H61" s="191"/>
      <c r="I61" s="191"/>
      <c r="J61" s="191"/>
    </row>
    <row r="62" ht="19.5" customHeight="1" spans="1:10">
      <c r="A62" s="200" t="s">
        <v>241</v>
      </c>
      <c r="B62" s="200"/>
      <c r="C62" s="200"/>
      <c r="D62" s="200" t="s">
        <v>242</v>
      </c>
      <c r="E62" s="191">
        <v>271115.1</v>
      </c>
      <c r="F62" s="191"/>
      <c r="G62" s="191">
        <v>271115.1</v>
      </c>
      <c r="H62" s="191"/>
      <c r="I62" s="191"/>
      <c r="J62" s="191"/>
    </row>
    <row r="63" ht="19.5" customHeight="1" spans="1:10">
      <c r="A63" s="200" t="s">
        <v>243</v>
      </c>
      <c r="B63" s="200"/>
      <c r="C63" s="200"/>
      <c r="D63" s="200" t="s">
        <v>242</v>
      </c>
      <c r="E63" s="191">
        <v>271115.1</v>
      </c>
      <c r="F63" s="191"/>
      <c r="G63" s="191">
        <v>271115.1</v>
      </c>
      <c r="H63" s="191"/>
      <c r="I63" s="191"/>
      <c r="J63" s="191"/>
    </row>
    <row r="64" ht="19.5" customHeight="1" spans="1:10">
      <c r="A64" s="200" t="s">
        <v>244</v>
      </c>
      <c r="B64" s="200"/>
      <c r="C64" s="200"/>
      <c r="D64" s="200" t="s">
        <v>242</v>
      </c>
      <c r="E64" s="191">
        <v>271115.1</v>
      </c>
      <c r="F64" s="191"/>
      <c r="G64" s="191">
        <v>271115.1</v>
      </c>
      <c r="H64" s="191"/>
      <c r="I64" s="191"/>
      <c r="J64" s="191"/>
    </row>
    <row r="65" ht="19.5" customHeight="1" spans="1:10">
      <c r="A65" s="200" t="s">
        <v>245</v>
      </c>
      <c r="B65" s="200"/>
      <c r="C65" s="200"/>
      <c r="D65" s="200"/>
      <c r="E65" s="200"/>
      <c r="F65" s="200"/>
      <c r="G65" s="200"/>
      <c r="H65" s="200"/>
      <c r="I65" s="200"/>
      <c r="J65" s="200"/>
    </row>
  </sheetData>
  <mergeCells count="6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J6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9" t="s">
        <v>246</v>
      </c>
    </row>
    <row r="2" ht="14.25" spans="9:9">
      <c r="I2" s="187" t="s">
        <v>247</v>
      </c>
    </row>
    <row r="3" ht="14.25" spans="1:9">
      <c r="A3" s="187" t="s">
        <v>2</v>
      </c>
      <c r="I3" s="187" t="s">
        <v>3</v>
      </c>
    </row>
    <row r="4" ht="19.5" customHeight="1" spans="1:9">
      <c r="A4" s="188" t="s">
        <v>248</v>
      </c>
      <c r="B4" s="188"/>
      <c r="C4" s="188"/>
      <c r="D4" s="188" t="s">
        <v>249</v>
      </c>
      <c r="E4" s="188"/>
      <c r="F4" s="188"/>
      <c r="G4" s="188"/>
      <c r="H4" s="188"/>
      <c r="I4" s="188"/>
    </row>
    <row r="5" ht="19.5" customHeight="1" spans="1:9">
      <c r="A5" s="194" t="s">
        <v>250</v>
      </c>
      <c r="B5" s="194" t="s">
        <v>7</v>
      </c>
      <c r="C5" s="194" t="s">
        <v>251</v>
      </c>
      <c r="D5" s="194" t="s">
        <v>252</v>
      </c>
      <c r="E5" s="194" t="s">
        <v>7</v>
      </c>
      <c r="F5" s="188" t="s">
        <v>129</v>
      </c>
      <c r="G5" s="194" t="s">
        <v>253</v>
      </c>
      <c r="H5" s="194" t="s">
        <v>254</v>
      </c>
      <c r="I5" s="194" t="s">
        <v>255</v>
      </c>
    </row>
    <row r="6" ht="19.5" customHeight="1" spans="1:9">
      <c r="A6" s="194"/>
      <c r="B6" s="194"/>
      <c r="C6" s="194"/>
      <c r="D6" s="194"/>
      <c r="E6" s="194"/>
      <c r="F6" s="188" t="s">
        <v>124</v>
      </c>
      <c r="G6" s="194" t="s">
        <v>253</v>
      </c>
      <c r="H6" s="194"/>
      <c r="I6" s="194"/>
    </row>
    <row r="7" ht="19.5" customHeight="1" spans="1:9">
      <c r="A7" s="188" t="s">
        <v>256</v>
      </c>
      <c r="B7" s="188"/>
      <c r="C7" s="188" t="s">
        <v>11</v>
      </c>
      <c r="D7" s="188" t="s">
        <v>256</v>
      </c>
      <c r="E7" s="188"/>
      <c r="F7" s="188" t="s">
        <v>12</v>
      </c>
      <c r="G7" s="188" t="s">
        <v>20</v>
      </c>
      <c r="H7" s="188" t="s">
        <v>24</v>
      </c>
      <c r="I7" s="188" t="s">
        <v>28</v>
      </c>
    </row>
    <row r="8" ht="19.5" customHeight="1" spans="1:9">
      <c r="A8" s="189" t="s">
        <v>257</v>
      </c>
      <c r="B8" s="188" t="s">
        <v>11</v>
      </c>
      <c r="C8" s="191">
        <v>77721836.55</v>
      </c>
      <c r="D8" s="189" t="s">
        <v>14</v>
      </c>
      <c r="E8" s="188" t="s">
        <v>22</v>
      </c>
      <c r="F8" s="191"/>
      <c r="G8" s="191"/>
      <c r="H8" s="191"/>
      <c r="I8" s="191"/>
    </row>
    <row r="9" ht="19.5" customHeight="1" spans="1:9">
      <c r="A9" s="189" t="s">
        <v>258</v>
      </c>
      <c r="B9" s="188" t="s">
        <v>12</v>
      </c>
      <c r="C9" s="191">
        <v>15159082.23</v>
      </c>
      <c r="D9" s="189" t="s">
        <v>17</v>
      </c>
      <c r="E9" s="188" t="s">
        <v>26</v>
      </c>
      <c r="F9" s="191"/>
      <c r="G9" s="191"/>
      <c r="H9" s="191"/>
      <c r="I9" s="191"/>
    </row>
    <row r="10" ht="19.5" customHeight="1" spans="1:9">
      <c r="A10" s="189" t="s">
        <v>259</v>
      </c>
      <c r="B10" s="188" t="s">
        <v>20</v>
      </c>
      <c r="C10" s="191"/>
      <c r="D10" s="189" t="s">
        <v>21</v>
      </c>
      <c r="E10" s="188" t="s">
        <v>30</v>
      </c>
      <c r="F10" s="191"/>
      <c r="G10" s="191"/>
      <c r="H10" s="191"/>
      <c r="I10" s="191"/>
    </row>
    <row r="11" ht="19.5" customHeight="1" spans="1:9">
      <c r="A11" s="189"/>
      <c r="B11" s="188" t="s">
        <v>24</v>
      </c>
      <c r="C11" s="203"/>
      <c r="D11" s="189" t="s">
        <v>25</v>
      </c>
      <c r="E11" s="188" t="s">
        <v>34</v>
      </c>
      <c r="F11" s="191"/>
      <c r="G11" s="191"/>
      <c r="H11" s="191"/>
      <c r="I11" s="191"/>
    </row>
    <row r="12" ht="19.5" customHeight="1" spans="1:9">
      <c r="A12" s="189"/>
      <c r="B12" s="188" t="s">
        <v>28</v>
      </c>
      <c r="C12" s="203"/>
      <c r="D12" s="189" t="s">
        <v>29</v>
      </c>
      <c r="E12" s="188" t="s">
        <v>38</v>
      </c>
      <c r="F12" s="191"/>
      <c r="G12" s="191"/>
      <c r="H12" s="191"/>
      <c r="I12" s="191"/>
    </row>
    <row r="13" ht="19.5" customHeight="1" spans="1:9">
      <c r="A13" s="189"/>
      <c r="B13" s="188" t="s">
        <v>32</v>
      </c>
      <c r="C13" s="203"/>
      <c r="D13" s="189" t="s">
        <v>33</v>
      </c>
      <c r="E13" s="188" t="s">
        <v>42</v>
      </c>
      <c r="F13" s="191"/>
      <c r="G13" s="191"/>
      <c r="H13" s="191"/>
      <c r="I13" s="191"/>
    </row>
    <row r="14" ht="19.5" customHeight="1" spans="1:9">
      <c r="A14" s="189"/>
      <c r="B14" s="188" t="s">
        <v>36</v>
      </c>
      <c r="C14" s="203"/>
      <c r="D14" s="189" t="s">
        <v>37</v>
      </c>
      <c r="E14" s="188" t="s">
        <v>45</v>
      </c>
      <c r="F14" s="191"/>
      <c r="G14" s="191"/>
      <c r="H14" s="191"/>
      <c r="I14" s="191"/>
    </row>
    <row r="15" ht="19.5" customHeight="1" spans="1:9">
      <c r="A15" s="189"/>
      <c r="B15" s="188" t="s">
        <v>40</v>
      </c>
      <c r="C15" s="203"/>
      <c r="D15" s="189" t="s">
        <v>41</v>
      </c>
      <c r="E15" s="188" t="s">
        <v>48</v>
      </c>
      <c r="F15" s="191">
        <v>12504210.16</v>
      </c>
      <c r="G15" s="191">
        <v>7011464.75</v>
      </c>
      <c r="H15" s="191">
        <v>5492745.41</v>
      </c>
      <c r="I15" s="191"/>
    </row>
    <row r="16" ht="19.5" customHeight="1" spans="1:9">
      <c r="A16" s="189"/>
      <c r="B16" s="188" t="s">
        <v>43</v>
      </c>
      <c r="C16" s="203"/>
      <c r="D16" s="189" t="s">
        <v>44</v>
      </c>
      <c r="E16" s="188" t="s">
        <v>51</v>
      </c>
      <c r="F16" s="191">
        <v>2969371.17</v>
      </c>
      <c r="G16" s="191">
        <v>2969371.17</v>
      </c>
      <c r="H16" s="191"/>
      <c r="I16" s="191"/>
    </row>
    <row r="17" ht="19.5" customHeight="1" spans="1:9">
      <c r="A17" s="189"/>
      <c r="B17" s="188" t="s">
        <v>46</v>
      </c>
      <c r="C17" s="203"/>
      <c r="D17" s="189" t="s">
        <v>47</v>
      </c>
      <c r="E17" s="188" t="s">
        <v>54</v>
      </c>
      <c r="F17" s="191">
        <v>406770.66</v>
      </c>
      <c r="G17" s="191">
        <v>406770.66</v>
      </c>
      <c r="H17" s="191"/>
      <c r="I17" s="191"/>
    </row>
    <row r="18" ht="19.5" customHeight="1" spans="1:9">
      <c r="A18" s="189"/>
      <c r="B18" s="188" t="s">
        <v>49</v>
      </c>
      <c r="C18" s="203"/>
      <c r="D18" s="189" t="s">
        <v>50</v>
      </c>
      <c r="E18" s="188" t="s">
        <v>57</v>
      </c>
      <c r="F18" s="191">
        <v>9669994.5</v>
      </c>
      <c r="G18" s="191"/>
      <c r="H18" s="191">
        <v>9669994.5</v>
      </c>
      <c r="I18" s="191"/>
    </row>
    <row r="19" ht="19.5" customHeight="1" spans="1:9">
      <c r="A19" s="189"/>
      <c r="B19" s="188" t="s">
        <v>52</v>
      </c>
      <c r="C19" s="203"/>
      <c r="D19" s="189" t="s">
        <v>53</v>
      </c>
      <c r="E19" s="188" t="s">
        <v>60</v>
      </c>
      <c r="F19" s="191">
        <v>72828407.35</v>
      </c>
      <c r="G19" s="191">
        <v>65331291.63</v>
      </c>
      <c r="H19" s="191">
        <v>7497115.72</v>
      </c>
      <c r="I19" s="191"/>
    </row>
    <row r="20" ht="19.5" customHeight="1" spans="1:9">
      <c r="A20" s="189"/>
      <c r="B20" s="188" t="s">
        <v>55</v>
      </c>
      <c r="C20" s="203"/>
      <c r="D20" s="189" t="s">
        <v>56</v>
      </c>
      <c r="E20" s="188" t="s">
        <v>63</v>
      </c>
      <c r="F20" s="191"/>
      <c r="G20" s="191"/>
      <c r="H20" s="191"/>
      <c r="I20" s="191"/>
    </row>
    <row r="21" ht="19.5" customHeight="1" spans="1:9">
      <c r="A21" s="189"/>
      <c r="B21" s="188" t="s">
        <v>58</v>
      </c>
      <c r="C21" s="203"/>
      <c r="D21" s="189" t="s">
        <v>59</v>
      </c>
      <c r="E21" s="188" t="s">
        <v>66</v>
      </c>
      <c r="F21" s="191"/>
      <c r="G21" s="191"/>
      <c r="H21" s="191"/>
      <c r="I21" s="191"/>
    </row>
    <row r="22" ht="19.5" customHeight="1" spans="1:9">
      <c r="A22" s="189"/>
      <c r="B22" s="188" t="s">
        <v>61</v>
      </c>
      <c r="C22" s="203"/>
      <c r="D22" s="189" t="s">
        <v>62</v>
      </c>
      <c r="E22" s="188" t="s">
        <v>69</v>
      </c>
      <c r="F22" s="191"/>
      <c r="G22" s="191"/>
      <c r="H22" s="191"/>
      <c r="I22" s="191"/>
    </row>
    <row r="23" ht="19.5" customHeight="1" spans="1:9">
      <c r="A23" s="189"/>
      <c r="B23" s="188" t="s">
        <v>64</v>
      </c>
      <c r="C23" s="203"/>
      <c r="D23" s="189" t="s">
        <v>65</v>
      </c>
      <c r="E23" s="188" t="s">
        <v>72</v>
      </c>
      <c r="F23" s="191"/>
      <c r="G23" s="191"/>
      <c r="H23" s="191"/>
      <c r="I23" s="191"/>
    </row>
    <row r="24" ht="19.5" customHeight="1" spans="1:9">
      <c r="A24" s="189"/>
      <c r="B24" s="188" t="s">
        <v>67</v>
      </c>
      <c r="C24" s="203"/>
      <c r="D24" s="189" t="s">
        <v>68</v>
      </c>
      <c r="E24" s="188" t="s">
        <v>75</v>
      </c>
      <c r="F24" s="191"/>
      <c r="G24" s="191"/>
      <c r="H24" s="191"/>
      <c r="I24" s="191"/>
    </row>
    <row r="25" ht="19.5" customHeight="1" spans="1:9">
      <c r="A25" s="189"/>
      <c r="B25" s="188" t="s">
        <v>70</v>
      </c>
      <c r="C25" s="203"/>
      <c r="D25" s="189" t="s">
        <v>71</v>
      </c>
      <c r="E25" s="188" t="s">
        <v>78</v>
      </c>
      <c r="F25" s="191"/>
      <c r="G25" s="191"/>
      <c r="H25" s="191"/>
      <c r="I25" s="191"/>
    </row>
    <row r="26" ht="19.5" customHeight="1" spans="1:9">
      <c r="A26" s="189"/>
      <c r="B26" s="188" t="s">
        <v>73</v>
      </c>
      <c r="C26" s="203"/>
      <c r="D26" s="189" t="s">
        <v>74</v>
      </c>
      <c r="E26" s="188" t="s">
        <v>81</v>
      </c>
      <c r="F26" s="191">
        <v>3055827</v>
      </c>
      <c r="G26" s="191">
        <v>3055827</v>
      </c>
      <c r="H26" s="191"/>
      <c r="I26" s="191"/>
    </row>
    <row r="27" ht="19.5" customHeight="1" spans="1:9">
      <c r="A27" s="189"/>
      <c r="B27" s="188" t="s">
        <v>76</v>
      </c>
      <c r="C27" s="203"/>
      <c r="D27" s="189" t="s">
        <v>77</v>
      </c>
      <c r="E27" s="188" t="s">
        <v>84</v>
      </c>
      <c r="F27" s="191"/>
      <c r="G27" s="191"/>
      <c r="H27" s="191"/>
      <c r="I27" s="191"/>
    </row>
    <row r="28" ht="19.5" customHeight="1" spans="1:9">
      <c r="A28" s="189"/>
      <c r="B28" s="188" t="s">
        <v>79</v>
      </c>
      <c r="C28" s="203"/>
      <c r="D28" s="189" t="s">
        <v>80</v>
      </c>
      <c r="E28" s="188" t="s">
        <v>87</v>
      </c>
      <c r="F28" s="191"/>
      <c r="G28" s="191"/>
      <c r="H28" s="191"/>
      <c r="I28" s="191"/>
    </row>
    <row r="29" ht="19.5" customHeight="1" spans="1:9">
      <c r="A29" s="189"/>
      <c r="B29" s="188" t="s">
        <v>82</v>
      </c>
      <c r="C29" s="203"/>
      <c r="D29" s="189" t="s">
        <v>83</v>
      </c>
      <c r="E29" s="188" t="s">
        <v>90</v>
      </c>
      <c r="F29" s="191"/>
      <c r="G29" s="191"/>
      <c r="H29" s="191"/>
      <c r="I29" s="191"/>
    </row>
    <row r="30" ht="19.5" customHeight="1" spans="1:9">
      <c r="A30" s="189"/>
      <c r="B30" s="188" t="s">
        <v>85</v>
      </c>
      <c r="C30" s="203"/>
      <c r="D30" s="189" t="s">
        <v>86</v>
      </c>
      <c r="E30" s="188" t="s">
        <v>93</v>
      </c>
      <c r="F30" s="191">
        <v>264781.88</v>
      </c>
      <c r="G30" s="191">
        <v>264781.88</v>
      </c>
      <c r="H30" s="191"/>
      <c r="I30" s="191"/>
    </row>
    <row r="31" ht="19.5" customHeight="1" spans="1:9">
      <c r="A31" s="189"/>
      <c r="B31" s="188" t="s">
        <v>88</v>
      </c>
      <c r="C31" s="203"/>
      <c r="D31" s="189" t="s">
        <v>89</v>
      </c>
      <c r="E31" s="188" t="s">
        <v>96</v>
      </c>
      <c r="F31" s="191"/>
      <c r="G31" s="191"/>
      <c r="H31" s="191"/>
      <c r="I31" s="191"/>
    </row>
    <row r="32" ht="19.5" customHeight="1" spans="1:9">
      <c r="A32" s="189"/>
      <c r="B32" s="188" t="s">
        <v>91</v>
      </c>
      <c r="C32" s="203"/>
      <c r="D32" s="189" t="s">
        <v>92</v>
      </c>
      <c r="E32" s="188" t="s">
        <v>100</v>
      </c>
      <c r="F32" s="191"/>
      <c r="G32" s="191"/>
      <c r="H32" s="191"/>
      <c r="I32" s="191"/>
    </row>
    <row r="33" ht="19.5" customHeight="1" spans="1:9">
      <c r="A33" s="189"/>
      <c r="B33" s="188" t="s">
        <v>94</v>
      </c>
      <c r="C33" s="203"/>
      <c r="D33" s="189" t="s">
        <v>95</v>
      </c>
      <c r="E33" s="188" t="s">
        <v>104</v>
      </c>
      <c r="F33" s="191"/>
      <c r="G33" s="191"/>
      <c r="H33" s="191"/>
      <c r="I33" s="191"/>
    </row>
    <row r="34" ht="19.5" customHeight="1" spans="1:9">
      <c r="A34" s="188" t="s">
        <v>97</v>
      </c>
      <c r="B34" s="188" t="s">
        <v>98</v>
      </c>
      <c r="C34" s="191">
        <v>92880918.78</v>
      </c>
      <c r="D34" s="188" t="s">
        <v>99</v>
      </c>
      <c r="E34" s="188" t="s">
        <v>108</v>
      </c>
      <c r="F34" s="191">
        <v>101699362.72</v>
      </c>
      <c r="G34" s="191">
        <v>79039507.09</v>
      </c>
      <c r="H34" s="191">
        <v>22659855.63</v>
      </c>
      <c r="I34" s="191"/>
    </row>
    <row r="35" ht="19.5" customHeight="1" spans="1:9">
      <c r="A35" s="189" t="s">
        <v>260</v>
      </c>
      <c r="B35" s="188" t="s">
        <v>102</v>
      </c>
      <c r="C35" s="191">
        <v>14481159.54</v>
      </c>
      <c r="D35" s="189" t="s">
        <v>261</v>
      </c>
      <c r="E35" s="188" t="s">
        <v>111</v>
      </c>
      <c r="F35" s="191">
        <v>5662715.6</v>
      </c>
      <c r="G35" s="191">
        <v>3821891.39</v>
      </c>
      <c r="H35" s="191">
        <v>1840824.21</v>
      </c>
      <c r="I35" s="191"/>
    </row>
    <row r="36" ht="19.5" customHeight="1" spans="1:9">
      <c r="A36" s="189" t="s">
        <v>257</v>
      </c>
      <c r="B36" s="188" t="s">
        <v>106</v>
      </c>
      <c r="C36" s="191">
        <v>5139561.93</v>
      </c>
      <c r="D36" s="189"/>
      <c r="E36" s="188" t="s">
        <v>262</v>
      </c>
      <c r="F36" s="203"/>
      <c r="G36" s="203"/>
      <c r="H36" s="203"/>
      <c r="I36" s="203"/>
    </row>
    <row r="37" ht="19.5" customHeight="1" spans="1:9">
      <c r="A37" s="189" t="s">
        <v>258</v>
      </c>
      <c r="B37" s="188" t="s">
        <v>110</v>
      </c>
      <c r="C37" s="191">
        <v>9341597.61</v>
      </c>
      <c r="D37" s="188"/>
      <c r="E37" s="188" t="s">
        <v>263</v>
      </c>
      <c r="F37" s="203"/>
      <c r="G37" s="203"/>
      <c r="H37" s="203"/>
      <c r="I37" s="203"/>
    </row>
    <row r="38" ht="19.5" customHeight="1" spans="1:9">
      <c r="A38" s="189" t="s">
        <v>259</v>
      </c>
      <c r="B38" s="188" t="s">
        <v>15</v>
      </c>
      <c r="C38" s="191"/>
      <c r="D38" s="189"/>
      <c r="E38" s="188" t="s">
        <v>264</v>
      </c>
      <c r="F38" s="203"/>
      <c r="G38" s="203"/>
      <c r="H38" s="203"/>
      <c r="I38" s="203"/>
    </row>
    <row r="39" ht="19.5" customHeight="1" spans="1:9">
      <c r="A39" s="188" t="s">
        <v>109</v>
      </c>
      <c r="B39" s="188" t="s">
        <v>18</v>
      </c>
      <c r="C39" s="191">
        <v>107362078.32</v>
      </c>
      <c r="D39" s="188" t="s">
        <v>109</v>
      </c>
      <c r="E39" s="188" t="s">
        <v>265</v>
      </c>
      <c r="F39" s="191">
        <v>107362078.32</v>
      </c>
      <c r="G39" s="191">
        <v>82861398.48</v>
      </c>
      <c r="H39" s="191">
        <v>24500679.84</v>
      </c>
      <c r="I39" s="191"/>
    </row>
    <row r="40" ht="19.5" customHeight="1" spans="1:9">
      <c r="A40" s="200" t="s">
        <v>266</v>
      </c>
      <c r="B40" s="200"/>
      <c r="C40" s="200"/>
      <c r="D40" s="200"/>
      <c r="E40" s="200"/>
      <c r="F40" s="200"/>
      <c r="G40" s="200"/>
      <c r="H40" s="200"/>
      <c r="I40" s="2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3"/>
  <sheetViews>
    <sheetView workbookViewId="0">
      <pane xSplit="4" ySplit="9" topLeftCell="E10" activePane="bottomRight" state="frozen"/>
      <selection/>
      <selection pane="topRight"/>
      <selection pane="bottomLeft"/>
      <selection pane="bottomRight" activeCell="J11" sqref="J1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9" t="s">
        <v>267</v>
      </c>
    </row>
    <row r="2" ht="14.25" spans="20:20">
      <c r="T2" s="187" t="s">
        <v>268</v>
      </c>
    </row>
    <row r="3" ht="14.25" spans="1:20">
      <c r="A3" s="187" t="s">
        <v>2</v>
      </c>
      <c r="T3" s="187" t="s">
        <v>3</v>
      </c>
    </row>
    <row r="4" ht="19.5" customHeight="1" spans="1:20">
      <c r="A4" s="194" t="s">
        <v>6</v>
      </c>
      <c r="B4" s="194"/>
      <c r="C4" s="194"/>
      <c r="D4" s="194"/>
      <c r="E4" s="194" t="s">
        <v>269</v>
      </c>
      <c r="F4" s="194"/>
      <c r="G4" s="194"/>
      <c r="H4" s="194" t="s">
        <v>270</v>
      </c>
      <c r="I4" s="194"/>
      <c r="J4" s="194"/>
      <c r="K4" s="194" t="s">
        <v>271</v>
      </c>
      <c r="L4" s="194"/>
      <c r="M4" s="194"/>
      <c r="N4" s="194"/>
      <c r="O4" s="194"/>
      <c r="P4" s="194" t="s">
        <v>107</v>
      </c>
      <c r="Q4" s="194"/>
      <c r="R4" s="194"/>
      <c r="S4" s="194"/>
      <c r="T4" s="194"/>
    </row>
    <row r="5" ht="19.5" customHeight="1" spans="1:20">
      <c r="A5" s="194" t="s">
        <v>122</v>
      </c>
      <c r="B5" s="194"/>
      <c r="C5" s="194"/>
      <c r="D5" s="194" t="s">
        <v>123</v>
      </c>
      <c r="E5" s="194" t="s">
        <v>129</v>
      </c>
      <c r="F5" s="194" t="s">
        <v>272</v>
      </c>
      <c r="G5" s="194" t="s">
        <v>273</v>
      </c>
      <c r="H5" s="194" t="s">
        <v>129</v>
      </c>
      <c r="I5" s="194" t="s">
        <v>218</v>
      </c>
      <c r="J5" s="194" t="s">
        <v>219</v>
      </c>
      <c r="K5" s="194" t="s">
        <v>129</v>
      </c>
      <c r="L5" s="194" t="s">
        <v>218</v>
      </c>
      <c r="M5" s="194"/>
      <c r="N5" s="194" t="s">
        <v>218</v>
      </c>
      <c r="O5" s="194" t="s">
        <v>219</v>
      </c>
      <c r="P5" s="194" t="s">
        <v>129</v>
      </c>
      <c r="Q5" s="194" t="s">
        <v>272</v>
      </c>
      <c r="R5" s="194" t="s">
        <v>273</v>
      </c>
      <c r="S5" s="194" t="s">
        <v>273</v>
      </c>
      <c r="T5" s="194"/>
    </row>
    <row r="6" ht="19.5" customHeight="1" spans="1:20">
      <c r="A6" s="194"/>
      <c r="B6" s="194"/>
      <c r="C6" s="194"/>
      <c r="D6" s="194"/>
      <c r="E6" s="194"/>
      <c r="F6" s="194"/>
      <c r="G6" s="194" t="s">
        <v>124</v>
      </c>
      <c r="H6" s="194"/>
      <c r="I6" s="194" t="s">
        <v>274</v>
      </c>
      <c r="J6" s="194" t="s">
        <v>124</v>
      </c>
      <c r="K6" s="194"/>
      <c r="L6" s="194" t="s">
        <v>124</v>
      </c>
      <c r="M6" s="194" t="s">
        <v>275</v>
      </c>
      <c r="N6" s="194" t="s">
        <v>274</v>
      </c>
      <c r="O6" s="194" t="s">
        <v>124</v>
      </c>
      <c r="P6" s="194"/>
      <c r="Q6" s="194"/>
      <c r="R6" s="194" t="s">
        <v>124</v>
      </c>
      <c r="S6" s="194" t="s">
        <v>276</v>
      </c>
      <c r="T6" s="194" t="s">
        <v>277</v>
      </c>
    </row>
    <row r="7" ht="19.5" customHeight="1" spans="1:20">
      <c r="A7" s="194"/>
      <c r="B7" s="194"/>
      <c r="C7" s="194"/>
      <c r="D7" s="194"/>
      <c r="E7" s="194"/>
      <c r="F7" s="194"/>
      <c r="G7" s="194"/>
      <c r="H7" s="194"/>
      <c r="I7" s="194"/>
      <c r="J7" s="194"/>
      <c r="K7" s="194"/>
      <c r="L7" s="194"/>
      <c r="M7" s="194"/>
      <c r="N7" s="194"/>
      <c r="O7" s="194"/>
      <c r="P7" s="194"/>
      <c r="Q7" s="194"/>
      <c r="R7" s="194"/>
      <c r="S7" s="194"/>
      <c r="T7" s="194"/>
    </row>
    <row r="8" ht="19.5" customHeight="1" spans="1:20">
      <c r="A8" s="194" t="s">
        <v>126</v>
      </c>
      <c r="B8" s="194" t="s">
        <v>127</v>
      </c>
      <c r="C8" s="194" t="s">
        <v>128</v>
      </c>
      <c r="D8" s="194"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4"/>
      <c r="B9" s="194"/>
      <c r="C9" s="194"/>
      <c r="D9" s="194" t="s">
        <v>129</v>
      </c>
      <c r="E9" s="191">
        <v>5139561.93</v>
      </c>
      <c r="F9" s="191">
        <v>17689.06</v>
      </c>
      <c r="G9" s="191">
        <v>5121872.87</v>
      </c>
      <c r="H9" s="191">
        <v>77721836.55</v>
      </c>
      <c r="I9" s="191">
        <v>37803879</v>
      </c>
      <c r="J9" s="191">
        <v>39917957.55</v>
      </c>
      <c r="K9" s="191">
        <v>79039507.09</v>
      </c>
      <c r="L9" s="191">
        <v>37810483.21</v>
      </c>
      <c r="M9" s="191">
        <v>36268932.98</v>
      </c>
      <c r="N9" s="191">
        <v>1541550.23</v>
      </c>
      <c r="O9" s="191">
        <v>41229023.88</v>
      </c>
      <c r="P9" s="191">
        <v>3821891.39</v>
      </c>
      <c r="Q9" s="191">
        <v>11084.85</v>
      </c>
      <c r="R9" s="191">
        <v>3810806.54</v>
      </c>
      <c r="S9" s="191">
        <v>3810806.54</v>
      </c>
      <c r="T9" s="191">
        <v>0</v>
      </c>
    </row>
    <row r="10" ht="19.5" customHeight="1" spans="1:20">
      <c r="A10" s="200" t="s">
        <v>130</v>
      </c>
      <c r="B10" s="200"/>
      <c r="C10" s="200"/>
      <c r="D10" s="200" t="s">
        <v>131</v>
      </c>
      <c r="E10" s="191">
        <v>11873.98</v>
      </c>
      <c r="F10" s="191">
        <v>11873.98</v>
      </c>
      <c r="G10" s="191">
        <v>0</v>
      </c>
      <c r="H10" s="191">
        <v>7005831.31</v>
      </c>
      <c r="I10" s="191">
        <v>7005831.31</v>
      </c>
      <c r="J10" s="191"/>
      <c r="K10" s="191">
        <v>7011464.75</v>
      </c>
      <c r="L10" s="191">
        <v>7011464.75</v>
      </c>
      <c r="M10" s="191">
        <v>6891764.75</v>
      </c>
      <c r="N10" s="191">
        <v>119700</v>
      </c>
      <c r="O10" s="191"/>
      <c r="P10" s="191">
        <v>6240.54</v>
      </c>
      <c r="Q10" s="191">
        <v>6240.54</v>
      </c>
      <c r="R10" s="191">
        <v>0</v>
      </c>
      <c r="S10" s="191">
        <v>0</v>
      </c>
      <c r="T10" s="191">
        <v>0</v>
      </c>
    </row>
    <row r="11" ht="19.5" customHeight="1" spans="1:20">
      <c r="A11" s="200" t="s">
        <v>132</v>
      </c>
      <c r="B11" s="200"/>
      <c r="C11" s="200"/>
      <c r="D11" s="200" t="s">
        <v>133</v>
      </c>
      <c r="E11" s="191">
        <v>11873.98</v>
      </c>
      <c r="F11" s="191">
        <v>11873.98</v>
      </c>
      <c r="G11" s="191">
        <v>0</v>
      </c>
      <c r="H11" s="191">
        <v>6619859.74</v>
      </c>
      <c r="I11" s="191">
        <v>6619859.74</v>
      </c>
      <c r="J11" s="191"/>
      <c r="K11" s="191">
        <v>6625493.18</v>
      </c>
      <c r="L11" s="191">
        <v>6625493.18</v>
      </c>
      <c r="M11" s="191">
        <v>6505793.18</v>
      </c>
      <c r="N11" s="191">
        <v>119700</v>
      </c>
      <c r="O11" s="191"/>
      <c r="P11" s="191">
        <v>6240.54</v>
      </c>
      <c r="Q11" s="191">
        <v>6240.54</v>
      </c>
      <c r="R11" s="191">
        <v>0</v>
      </c>
      <c r="S11" s="191">
        <v>0</v>
      </c>
      <c r="T11" s="191">
        <v>0</v>
      </c>
    </row>
    <row r="12" ht="19.5" customHeight="1" spans="1:20">
      <c r="A12" s="200" t="s">
        <v>134</v>
      </c>
      <c r="B12" s="200"/>
      <c r="C12" s="200"/>
      <c r="D12" s="200" t="s">
        <v>135</v>
      </c>
      <c r="E12" s="191">
        <v>0</v>
      </c>
      <c r="F12" s="191">
        <v>0</v>
      </c>
      <c r="G12" s="191">
        <v>0</v>
      </c>
      <c r="H12" s="191">
        <v>313100</v>
      </c>
      <c r="I12" s="191">
        <v>313100</v>
      </c>
      <c r="J12" s="191"/>
      <c r="K12" s="191">
        <v>313100</v>
      </c>
      <c r="L12" s="191">
        <v>313100</v>
      </c>
      <c r="M12" s="191">
        <v>294000</v>
      </c>
      <c r="N12" s="191">
        <v>19100</v>
      </c>
      <c r="O12" s="191"/>
      <c r="P12" s="191">
        <v>0</v>
      </c>
      <c r="Q12" s="191">
        <v>0</v>
      </c>
      <c r="R12" s="191">
        <v>0</v>
      </c>
      <c r="S12" s="191">
        <v>0</v>
      </c>
      <c r="T12" s="191">
        <v>0</v>
      </c>
    </row>
    <row r="13" ht="19.5" customHeight="1" spans="1:20">
      <c r="A13" s="200" t="s">
        <v>136</v>
      </c>
      <c r="B13" s="200"/>
      <c r="C13" s="200"/>
      <c r="D13" s="200" t="s">
        <v>137</v>
      </c>
      <c r="E13" s="191">
        <v>0</v>
      </c>
      <c r="F13" s="191">
        <v>0</v>
      </c>
      <c r="G13" s="191">
        <v>0</v>
      </c>
      <c r="H13" s="191">
        <v>1708600</v>
      </c>
      <c r="I13" s="191">
        <v>1708600</v>
      </c>
      <c r="J13" s="191"/>
      <c r="K13" s="191">
        <v>1708600</v>
      </c>
      <c r="L13" s="191">
        <v>1708600</v>
      </c>
      <c r="M13" s="191">
        <v>1608000</v>
      </c>
      <c r="N13" s="191">
        <v>100600</v>
      </c>
      <c r="O13" s="191"/>
      <c r="P13" s="191">
        <v>0</v>
      </c>
      <c r="Q13" s="191">
        <v>0</v>
      </c>
      <c r="R13" s="191">
        <v>0</v>
      </c>
      <c r="S13" s="191">
        <v>0</v>
      </c>
      <c r="T13" s="191">
        <v>0</v>
      </c>
    </row>
    <row r="14" ht="19.5" customHeight="1" spans="1:20">
      <c r="A14" s="200" t="s">
        <v>138</v>
      </c>
      <c r="B14" s="200"/>
      <c r="C14" s="200"/>
      <c r="D14" s="200" t="s">
        <v>139</v>
      </c>
      <c r="E14" s="191">
        <v>5953.92</v>
      </c>
      <c r="F14" s="191">
        <v>5953.92</v>
      </c>
      <c r="G14" s="191">
        <v>0</v>
      </c>
      <c r="H14" s="191">
        <v>3071222.56</v>
      </c>
      <c r="I14" s="191">
        <v>3071222.56</v>
      </c>
      <c r="J14" s="191"/>
      <c r="K14" s="191">
        <v>3074699.68</v>
      </c>
      <c r="L14" s="191">
        <v>3074699.68</v>
      </c>
      <c r="M14" s="191">
        <v>3074699.68</v>
      </c>
      <c r="N14" s="191">
        <v>0</v>
      </c>
      <c r="O14" s="191"/>
      <c r="P14" s="191">
        <v>2476.8</v>
      </c>
      <c r="Q14" s="191">
        <v>2476.8</v>
      </c>
      <c r="R14" s="191">
        <v>0</v>
      </c>
      <c r="S14" s="191">
        <v>0</v>
      </c>
      <c r="T14" s="191">
        <v>0</v>
      </c>
    </row>
    <row r="15" ht="19.5" customHeight="1" spans="1:20">
      <c r="A15" s="200" t="s">
        <v>140</v>
      </c>
      <c r="B15" s="200"/>
      <c r="C15" s="200"/>
      <c r="D15" s="200" t="s">
        <v>141</v>
      </c>
      <c r="E15" s="191">
        <v>5920.06</v>
      </c>
      <c r="F15" s="191">
        <v>5920.06</v>
      </c>
      <c r="G15" s="191">
        <v>0</v>
      </c>
      <c r="H15" s="191">
        <v>1526937.18</v>
      </c>
      <c r="I15" s="191">
        <v>1526937.18</v>
      </c>
      <c r="J15" s="191"/>
      <c r="K15" s="191">
        <v>1529093.5</v>
      </c>
      <c r="L15" s="191">
        <v>1529093.5</v>
      </c>
      <c r="M15" s="191">
        <v>1529093.5</v>
      </c>
      <c r="N15" s="191">
        <v>0</v>
      </c>
      <c r="O15" s="191"/>
      <c r="P15" s="191">
        <v>3763.74</v>
      </c>
      <c r="Q15" s="191">
        <v>3763.74</v>
      </c>
      <c r="R15" s="191">
        <v>0</v>
      </c>
      <c r="S15" s="191">
        <v>0</v>
      </c>
      <c r="T15" s="191">
        <v>0</v>
      </c>
    </row>
    <row r="16" ht="19.5" customHeight="1" spans="1:20">
      <c r="A16" s="200" t="s">
        <v>142</v>
      </c>
      <c r="B16" s="200"/>
      <c r="C16" s="200"/>
      <c r="D16" s="200" t="s">
        <v>143</v>
      </c>
      <c r="E16" s="191">
        <v>0</v>
      </c>
      <c r="F16" s="191">
        <v>0</v>
      </c>
      <c r="G16" s="191">
        <v>0</v>
      </c>
      <c r="H16" s="191">
        <v>353552</v>
      </c>
      <c r="I16" s="191">
        <v>353552</v>
      </c>
      <c r="J16" s="191"/>
      <c r="K16" s="191">
        <v>353552</v>
      </c>
      <c r="L16" s="191">
        <v>353552</v>
      </c>
      <c r="M16" s="191">
        <v>353552</v>
      </c>
      <c r="N16" s="191">
        <v>0</v>
      </c>
      <c r="O16" s="191"/>
      <c r="P16" s="191">
        <v>0</v>
      </c>
      <c r="Q16" s="191">
        <v>0</v>
      </c>
      <c r="R16" s="191">
        <v>0</v>
      </c>
      <c r="S16" s="191">
        <v>0</v>
      </c>
      <c r="T16" s="191">
        <v>0</v>
      </c>
    </row>
    <row r="17" ht="19.5" customHeight="1" spans="1:20">
      <c r="A17" s="200" t="s">
        <v>144</v>
      </c>
      <c r="B17" s="200"/>
      <c r="C17" s="200"/>
      <c r="D17" s="200" t="s">
        <v>145</v>
      </c>
      <c r="E17" s="191">
        <v>0</v>
      </c>
      <c r="F17" s="191">
        <v>0</v>
      </c>
      <c r="G17" s="191">
        <v>0</v>
      </c>
      <c r="H17" s="191">
        <v>353552</v>
      </c>
      <c r="I17" s="191">
        <v>353552</v>
      </c>
      <c r="J17" s="191"/>
      <c r="K17" s="191">
        <v>353552</v>
      </c>
      <c r="L17" s="191">
        <v>353552</v>
      </c>
      <c r="M17" s="191">
        <v>353552</v>
      </c>
      <c r="N17" s="191">
        <v>0</v>
      </c>
      <c r="O17" s="191"/>
      <c r="P17" s="191">
        <v>0</v>
      </c>
      <c r="Q17" s="191">
        <v>0</v>
      </c>
      <c r="R17" s="191">
        <v>0</v>
      </c>
      <c r="S17" s="191">
        <v>0</v>
      </c>
      <c r="T17" s="191">
        <v>0</v>
      </c>
    </row>
    <row r="18" ht="19.5" customHeight="1" spans="1:20">
      <c r="A18" s="200" t="s">
        <v>146</v>
      </c>
      <c r="B18" s="200"/>
      <c r="C18" s="200"/>
      <c r="D18" s="200" t="s">
        <v>147</v>
      </c>
      <c r="E18" s="191">
        <v>0</v>
      </c>
      <c r="F18" s="191">
        <v>0</v>
      </c>
      <c r="G18" s="191">
        <v>0</v>
      </c>
      <c r="H18" s="191">
        <v>32419.57</v>
      </c>
      <c r="I18" s="191">
        <v>32419.57</v>
      </c>
      <c r="J18" s="191"/>
      <c r="K18" s="191">
        <v>32419.57</v>
      </c>
      <c r="L18" s="191">
        <v>32419.57</v>
      </c>
      <c r="M18" s="191">
        <v>32419.57</v>
      </c>
      <c r="N18" s="191">
        <v>0</v>
      </c>
      <c r="O18" s="191"/>
      <c r="P18" s="191">
        <v>0</v>
      </c>
      <c r="Q18" s="191">
        <v>0</v>
      </c>
      <c r="R18" s="191">
        <v>0</v>
      </c>
      <c r="S18" s="191">
        <v>0</v>
      </c>
      <c r="T18" s="191">
        <v>0</v>
      </c>
    </row>
    <row r="19" ht="19.5" customHeight="1" spans="1:20">
      <c r="A19" s="200" t="s">
        <v>148</v>
      </c>
      <c r="B19" s="200"/>
      <c r="C19" s="200"/>
      <c r="D19" s="200" t="s">
        <v>149</v>
      </c>
      <c r="E19" s="191">
        <v>0</v>
      </c>
      <c r="F19" s="191">
        <v>0</v>
      </c>
      <c r="G19" s="191">
        <v>0</v>
      </c>
      <c r="H19" s="191">
        <v>32419.57</v>
      </c>
      <c r="I19" s="191">
        <v>32419.57</v>
      </c>
      <c r="J19" s="191"/>
      <c r="K19" s="191">
        <v>32419.57</v>
      </c>
      <c r="L19" s="191">
        <v>32419.57</v>
      </c>
      <c r="M19" s="191">
        <v>32419.57</v>
      </c>
      <c r="N19" s="191">
        <v>0</v>
      </c>
      <c r="O19" s="191"/>
      <c r="P19" s="191">
        <v>0</v>
      </c>
      <c r="Q19" s="191">
        <v>0</v>
      </c>
      <c r="R19" s="191">
        <v>0</v>
      </c>
      <c r="S19" s="191">
        <v>0</v>
      </c>
      <c r="T19" s="191">
        <v>0</v>
      </c>
    </row>
    <row r="20" ht="19.5" customHeight="1" spans="1:20">
      <c r="A20" s="200" t="s">
        <v>156</v>
      </c>
      <c r="B20" s="200"/>
      <c r="C20" s="200"/>
      <c r="D20" s="200" t="s">
        <v>157</v>
      </c>
      <c r="E20" s="191">
        <v>3360.21</v>
      </c>
      <c r="F20" s="191">
        <v>3360.21</v>
      </c>
      <c r="G20" s="191">
        <v>0</v>
      </c>
      <c r="H20" s="191">
        <v>2969318.77</v>
      </c>
      <c r="I20" s="191">
        <v>2969318.77</v>
      </c>
      <c r="J20" s="191"/>
      <c r="K20" s="191">
        <v>2969371.17</v>
      </c>
      <c r="L20" s="191">
        <v>2969371.17</v>
      </c>
      <c r="M20" s="191">
        <v>2969371.17</v>
      </c>
      <c r="N20" s="191">
        <v>0</v>
      </c>
      <c r="O20" s="191"/>
      <c r="P20" s="191">
        <v>3307.81</v>
      </c>
      <c r="Q20" s="191">
        <v>3307.81</v>
      </c>
      <c r="R20" s="191">
        <v>0</v>
      </c>
      <c r="S20" s="191">
        <v>0</v>
      </c>
      <c r="T20" s="191">
        <v>0</v>
      </c>
    </row>
    <row r="21" ht="19.5" customHeight="1" spans="1:20">
      <c r="A21" s="200" t="s">
        <v>158</v>
      </c>
      <c r="B21" s="200"/>
      <c r="C21" s="200"/>
      <c r="D21" s="200" t="s">
        <v>159</v>
      </c>
      <c r="E21" s="191">
        <v>3360.21</v>
      </c>
      <c r="F21" s="191">
        <v>3360.21</v>
      </c>
      <c r="G21" s="191">
        <v>0</v>
      </c>
      <c r="H21" s="191">
        <v>2969318.77</v>
      </c>
      <c r="I21" s="191">
        <v>2969318.77</v>
      </c>
      <c r="J21" s="191"/>
      <c r="K21" s="191">
        <v>2969371.17</v>
      </c>
      <c r="L21" s="191">
        <v>2969371.17</v>
      </c>
      <c r="M21" s="191">
        <v>2969371.17</v>
      </c>
      <c r="N21" s="191">
        <v>0</v>
      </c>
      <c r="O21" s="191"/>
      <c r="P21" s="191">
        <v>3307.81</v>
      </c>
      <c r="Q21" s="191">
        <v>3307.81</v>
      </c>
      <c r="R21" s="191">
        <v>0</v>
      </c>
      <c r="S21" s="191">
        <v>0</v>
      </c>
      <c r="T21" s="191">
        <v>0</v>
      </c>
    </row>
    <row r="22" ht="19.5" customHeight="1" spans="1:20">
      <c r="A22" s="200" t="s">
        <v>160</v>
      </c>
      <c r="B22" s="200"/>
      <c r="C22" s="200"/>
      <c r="D22" s="200" t="s">
        <v>161</v>
      </c>
      <c r="E22" s="191">
        <v>0</v>
      </c>
      <c r="F22" s="191">
        <v>0</v>
      </c>
      <c r="G22" s="191">
        <v>0</v>
      </c>
      <c r="H22" s="191">
        <v>129803.69</v>
      </c>
      <c r="I22" s="191">
        <v>129803.69</v>
      </c>
      <c r="J22" s="191"/>
      <c r="K22" s="191">
        <v>129803.69</v>
      </c>
      <c r="L22" s="191">
        <v>129803.69</v>
      </c>
      <c r="M22" s="191">
        <v>129803.69</v>
      </c>
      <c r="N22" s="191">
        <v>0</v>
      </c>
      <c r="O22" s="191"/>
      <c r="P22" s="191">
        <v>0</v>
      </c>
      <c r="Q22" s="191">
        <v>0</v>
      </c>
      <c r="R22" s="191">
        <v>0</v>
      </c>
      <c r="S22" s="191">
        <v>0</v>
      </c>
      <c r="T22" s="191">
        <v>0</v>
      </c>
    </row>
    <row r="23" ht="19.5" customHeight="1" spans="1:20">
      <c r="A23" s="200" t="s">
        <v>162</v>
      </c>
      <c r="B23" s="200"/>
      <c r="C23" s="200"/>
      <c r="D23" s="200" t="s">
        <v>163</v>
      </c>
      <c r="E23" s="191">
        <v>1801.23</v>
      </c>
      <c r="F23" s="191">
        <v>1801.23</v>
      </c>
      <c r="G23" s="191">
        <v>0</v>
      </c>
      <c r="H23" s="191">
        <v>1260826.92</v>
      </c>
      <c r="I23" s="191">
        <v>1260826.92</v>
      </c>
      <c r="J23" s="191"/>
      <c r="K23" s="191">
        <v>1260826.92</v>
      </c>
      <c r="L23" s="191">
        <v>1260826.92</v>
      </c>
      <c r="M23" s="191">
        <v>1260826.92</v>
      </c>
      <c r="N23" s="191">
        <v>0</v>
      </c>
      <c r="O23" s="191"/>
      <c r="P23" s="191">
        <v>1801.23</v>
      </c>
      <c r="Q23" s="191">
        <v>1801.23</v>
      </c>
      <c r="R23" s="191">
        <v>0</v>
      </c>
      <c r="S23" s="191">
        <v>0</v>
      </c>
      <c r="T23" s="191">
        <v>0</v>
      </c>
    </row>
    <row r="24" ht="19.5" customHeight="1" spans="1:20">
      <c r="A24" s="200" t="s">
        <v>164</v>
      </c>
      <c r="B24" s="200"/>
      <c r="C24" s="200"/>
      <c r="D24" s="200" t="s">
        <v>165</v>
      </c>
      <c r="E24" s="191">
        <v>1496.1</v>
      </c>
      <c r="F24" s="191">
        <v>1496.1</v>
      </c>
      <c r="G24" s="191">
        <v>0</v>
      </c>
      <c r="H24" s="191">
        <v>1349463.12</v>
      </c>
      <c r="I24" s="191">
        <v>1349463.12</v>
      </c>
      <c r="J24" s="191"/>
      <c r="K24" s="191">
        <v>1349452.64</v>
      </c>
      <c r="L24" s="191">
        <v>1349452.64</v>
      </c>
      <c r="M24" s="191">
        <v>1349452.64</v>
      </c>
      <c r="N24" s="191">
        <v>0</v>
      </c>
      <c r="O24" s="191"/>
      <c r="P24" s="191">
        <v>1506.58</v>
      </c>
      <c r="Q24" s="191">
        <v>1506.58</v>
      </c>
      <c r="R24" s="191">
        <v>0</v>
      </c>
      <c r="S24" s="191">
        <v>0</v>
      </c>
      <c r="T24" s="191">
        <v>0</v>
      </c>
    </row>
    <row r="25" ht="19.5" customHeight="1" spans="1:20">
      <c r="A25" s="200" t="s">
        <v>166</v>
      </c>
      <c r="B25" s="200"/>
      <c r="C25" s="200"/>
      <c r="D25" s="200" t="s">
        <v>167</v>
      </c>
      <c r="E25" s="191">
        <v>62.88</v>
      </c>
      <c r="F25" s="191">
        <v>62.88</v>
      </c>
      <c r="G25" s="191">
        <v>0</v>
      </c>
      <c r="H25" s="191">
        <v>229225.04</v>
      </c>
      <c r="I25" s="191">
        <v>229225.04</v>
      </c>
      <c r="J25" s="191"/>
      <c r="K25" s="191">
        <v>229287.92</v>
      </c>
      <c r="L25" s="191">
        <v>229287.92</v>
      </c>
      <c r="M25" s="191">
        <v>229287.92</v>
      </c>
      <c r="N25" s="191">
        <v>0</v>
      </c>
      <c r="O25" s="191"/>
      <c r="P25" s="191">
        <v>0</v>
      </c>
      <c r="Q25" s="191">
        <v>0</v>
      </c>
      <c r="R25" s="191">
        <v>0</v>
      </c>
      <c r="S25" s="191">
        <v>0</v>
      </c>
      <c r="T25" s="191">
        <v>0</v>
      </c>
    </row>
    <row r="26" ht="19.5" customHeight="1" spans="1:20">
      <c r="A26" s="200" t="s">
        <v>168</v>
      </c>
      <c r="B26" s="200"/>
      <c r="C26" s="200"/>
      <c r="D26" s="200" t="s">
        <v>169</v>
      </c>
      <c r="E26" s="191">
        <v>223725</v>
      </c>
      <c r="F26" s="191">
        <v>0</v>
      </c>
      <c r="G26" s="191">
        <v>223725</v>
      </c>
      <c r="H26" s="191">
        <v>185535.09</v>
      </c>
      <c r="I26" s="191"/>
      <c r="J26" s="191">
        <v>185535.09</v>
      </c>
      <c r="K26" s="191">
        <v>406770.66</v>
      </c>
      <c r="L26" s="191"/>
      <c r="M26" s="191"/>
      <c r="N26" s="191"/>
      <c r="O26" s="191">
        <v>406770.66</v>
      </c>
      <c r="P26" s="191">
        <v>2489.43</v>
      </c>
      <c r="Q26" s="191">
        <v>0</v>
      </c>
      <c r="R26" s="191">
        <v>2489.43</v>
      </c>
      <c r="S26" s="191">
        <v>2489.43</v>
      </c>
      <c r="T26" s="191">
        <v>0</v>
      </c>
    </row>
    <row r="27" ht="19.5" customHeight="1" spans="1:20">
      <c r="A27" s="200" t="s">
        <v>223</v>
      </c>
      <c r="B27" s="200"/>
      <c r="C27" s="200"/>
      <c r="D27" s="200" t="s">
        <v>224</v>
      </c>
      <c r="E27" s="191">
        <v>223725</v>
      </c>
      <c r="F27" s="191">
        <v>0</v>
      </c>
      <c r="G27" s="191">
        <v>223725</v>
      </c>
      <c r="H27" s="191"/>
      <c r="I27" s="191"/>
      <c r="J27" s="191"/>
      <c r="K27" s="191">
        <v>221235.57</v>
      </c>
      <c r="L27" s="191"/>
      <c r="M27" s="191"/>
      <c r="N27" s="191"/>
      <c r="O27" s="191">
        <v>221235.57</v>
      </c>
      <c r="P27" s="191">
        <v>2489.43</v>
      </c>
      <c r="Q27" s="191">
        <v>0</v>
      </c>
      <c r="R27" s="191">
        <v>2489.43</v>
      </c>
      <c r="S27" s="191">
        <v>2489.43</v>
      </c>
      <c r="T27" s="191">
        <v>0</v>
      </c>
    </row>
    <row r="28" ht="19.5" customHeight="1" spans="1:20">
      <c r="A28" s="200" t="s">
        <v>225</v>
      </c>
      <c r="B28" s="200"/>
      <c r="C28" s="200"/>
      <c r="D28" s="200" t="s">
        <v>226</v>
      </c>
      <c r="E28" s="191">
        <v>223725</v>
      </c>
      <c r="F28" s="191">
        <v>0</v>
      </c>
      <c r="G28" s="191">
        <v>223725</v>
      </c>
      <c r="H28" s="191"/>
      <c r="I28" s="191"/>
      <c r="J28" s="191"/>
      <c r="K28" s="191">
        <v>221235.57</v>
      </c>
      <c r="L28" s="191"/>
      <c r="M28" s="191"/>
      <c r="N28" s="191"/>
      <c r="O28" s="191">
        <v>221235.57</v>
      </c>
      <c r="P28" s="191">
        <v>2489.43</v>
      </c>
      <c r="Q28" s="191">
        <v>0</v>
      </c>
      <c r="R28" s="191">
        <v>2489.43</v>
      </c>
      <c r="S28" s="191">
        <v>2489.43</v>
      </c>
      <c r="T28" s="191">
        <v>0</v>
      </c>
    </row>
    <row r="29" ht="19.5" customHeight="1" spans="1:20">
      <c r="A29" s="200" t="s">
        <v>170</v>
      </c>
      <c r="B29" s="200"/>
      <c r="C29" s="200"/>
      <c r="D29" s="200" t="s">
        <v>171</v>
      </c>
      <c r="E29" s="191">
        <v>0</v>
      </c>
      <c r="F29" s="191">
        <v>0</v>
      </c>
      <c r="G29" s="191">
        <v>0</v>
      </c>
      <c r="H29" s="191">
        <v>185535.09</v>
      </c>
      <c r="I29" s="191"/>
      <c r="J29" s="191">
        <v>185535.09</v>
      </c>
      <c r="K29" s="191">
        <v>185535.09</v>
      </c>
      <c r="L29" s="191"/>
      <c r="M29" s="191"/>
      <c r="N29" s="191"/>
      <c r="O29" s="191">
        <v>185535.09</v>
      </c>
      <c r="P29" s="191">
        <v>0</v>
      </c>
      <c r="Q29" s="191">
        <v>0</v>
      </c>
      <c r="R29" s="191">
        <v>0</v>
      </c>
      <c r="S29" s="191">
        <v>0</v>
      </c>
      <c r="T29" s="191">
        <v>0</v>
      </c>
    </row>
    <row r="30" ht="19.5" customHeight="1" spans="1:20">
      <c r="A30" s="200" t="s">
        <v>172</v>
      </c>
      <c r="B30" s="200"/>
      <c r="C30" s="200"/>
      <c r="D30" s="200" t="s">
        <v>173</v>
      </c>
      <c r="E30" s="191">
        <v>0</v>
      </c>
      <c r="F30" s="191">
        <v>0</v>
      </c>
      <c r="G30" s="191">
        <v>0</v>
      </c>
      <c r="H30" s="191">
        <v>185535.09</v>
      </c>
      <c r="I30" s="191"/>
      <c r="J30" s="191">
        <v>185535.09</v>
      </c>
      <c r="K30" s="191">
        <v>185535.09</v>
      </c>
      <c r="L30" s="191"/>
      <c r="M30" s="191"/>
      <c r="N30" s="191"/>
      <c r="O30" s="191">
        <v>185535.09</v>
      </c>
      <c r="P30" s="191">
        <v>0</v>
      </c>
      <c r="Q30" s="191">
        <v>0</v>
      </c>
      <c r="R30" s="191">
        <v>0</v>
      </c>
      <c r="S30" s="191">
        <v>0</v>
      </c>
      <c r="T30" s="191">
        <v>0</v>
      </c>
    </row>
    <row r="31" ht="19.5" customHeight="1" spans="1:20">
      <c r="A31" s="200" t="s">
        <v>182</v>
      </c>
      <c r="B31" s="200"/>
      <c r="C31" s="200"/>
      <c r="D31" s="200" t="s">
        <v>183</v>
      </c>
      <c r="E31" s="191">
        <v>2291804.87</v>
      </c>
      <c r="F31" s="191">
        <v>2454.87</v>
      </c>
      <c r="G31" s="191">
        <v>2289350</v>
      </c>
      <c r="H31" s="191">
        <v>64505324.38</v>
      </c>
      <c r="I31" s="191">
        <v>24772901.92</v>
      </c>
      <c r="J31" s="191">
        <v>39732422.46</v>
      </c>
      <c r="K31" s="191">
        <v>65331291.63</v>
      </c>
      <c r="L31" s="191">
        <v>24773820.29</v>
      </c>
      <c r="M31" s="191">
        <v>23351970.06</v>
      </c>
      <c r="N31" s="191">
        <v>1421850.23</v>
      </c>
      <c r="O31" s="191">
        <v>40557471.34</v>
      </c>
      <c r="P31" s="191">
        <v>1465837.62</v>
      </c>
      <c r="Q31" s="191">
        <v>1536.5</v>
      </c>
      <c r="R31" s="191">
        <v>1464301.12</v>
      </c>
      <c r="S31" s="191">
        <v>1464301.12</v>
      </c>
      <c r="T31" s="191">
        <v>0</v>
      </c>
    </row>
    <row r="32" ht="19.5" customHeight="1" spans="1:20">
      <c r="A32" s="200" t="s">
        <v>184</v>
      </c>
      <c r="B32" s="200"/>
      <c r="C32" s="200"/>
      <c r="D32" s="200" t="s">
        <v>185</v>
      </c>
      <c r="E32" s="191">
        <v>2291804.87</v>
      </c>
      <c r="F32" s="191">
        <v>2454.87</v>
      </c>
      <c r="G32" s="191">
        <v>2289350</v>
      </c>
      <c r="H32" s="191">
        <v>64505324.38</v>
      </c>
      <c r="I32" s="191">
        <v>24772901.92</v>
      </c>
      <c r="J32" s="191">
        <v>39732422.46</v>
      </c>
      <c r="K32" s="191">
        <v>65331291.63</v>
      </c>
      <c r="L32" s="191">
        <v>24773820.29</v>
      </c>
      <c r="M32" s="191">
        <v>23351970.06</v>
      </c>
      <c r="N32" s="191">
        <v>1421850.23</v>
      </c>
      <c r="O32" s="191">
        <v>40557471.34</v>
      </c>
      <c r="P32" s="191">
        <v>1465837.62</v>
      </c>
      <c r="Q32" s="191">
        <v>1536.5</v>
      </c>
      <c r="R32" s="191">
        <v>1464301.12</v>
      </c>
      <c r="S32" s="191">
        <v>1464301.12</v>
      </c>
      <c r="T32" s="191">
        <v>0</v>
      </c>
    </row>
    <row r="33" ht="19.5" customHeight="1" spans="1:20">
      <c r="A33" s="200" t="s">
        <v>186</v>
      </c>
      <c r="B33" s="200"/>
      <c r="C33" s="200"/>
      <c r="D33" s="200" t="s">
        <v>187</v>
      </c>
      <c r="E33" s="191">
        <v>40.5</v>
      </c>
      <c r="F33" s="191">
        <v>40.5</v>
      </c>
      <c r="G33" s="191">
        <v>0</v>
      </c>
      <c r="H33" s="191">
        <v>2762403.52</v>
      </c>
      <c r="I33" s="191">
        <v>2762403.52</v>
      </c>
      <c r="J33" s="191"/>
      <c r="K33" s="191">
        <v>2762403.52</v>
      </c>
      <c r="L33" s="191">
        <v>2762403.52</v>
      </c>
      <c r="M33" s="191">
        <v>2312282.46</v>
      </c>
      <c r="N33" s="191">
        <v>450121.06</v>
      </c>
      <c r="O33" s="191"/>
      <c r="P33" s="191">
        <v>40.5</v>
      </c>
      <c r="Q33" s="191">
        <v>40.5</v>
      </c>
      <c r="R33" s="191">
        <v>0</v>
      </c>
      <c r="S33" s="191">
        <v>0</v>
      </c>
      <c r="T33" s="191">
        <v>0</v>
      </c>
    </row>
    <row r="34" ht="19.5" customHeight="1" spans="1:20">
      <c r="A34" s="200" t="s">
        <v>231</v>
      </c>
      <c r="B34" s="200"/>
      <c r="C34" s="200"/>
      <c r="D34" s="200" t="s">
        <v>232</v>
      </c>
      <c r="E34" s="191">
        <v>11653.31</v>
      </c>
      <c r="F34" s="191">
        <v>0</v>
      </c>
      <c r="G34" s="191">
        <v>11653.31</v>
      </c>
      <c r="H34" s="191"/>
      <c r="I34" s="191"/>
      <c r="J34" s="191"/>
      <c r="K34" s="191">
        <v>6008.22</v>
      </c>
      <c r="L34" s="191"/>
      <c r="M34" s="191"/>
      <c r="N34" s="191"/>
      <c r="O34" s="191">
        <v>6008.22</v>
      </c>
      <c r="P34" s="191">
        <v>5645.09</v>
      </c>
      <c r="Q34" s="191">
        <v>0</v>
      </c>
      <c r="R34" s="191">
        <v>5645.09</v>
      </c>
      <c r="S34" s="191">
        <v>5645.09</v>
      </c>
      <c r="T34" s="191"/>
    </row>
    <row r="35" ht="19.5" customHeight="1" spans="1:20">
      <c r="A35" s="200" t="s">
        <v>188</v>
      </c>
      <c r="B35" s="200"/>
      <c r="C35" s="200"/>
      <c r="D35" s="200" t="s">
        <v>189</v>
      </c>
      <c r="E35" s="191">
        <v>878609.97</v>
      </c>
      <c r="F35" s="191">
        <v>0</v>
      </c>
      <c r="G35" s="191">
        <v>878609.97</v>
      </c>
      <c r="H35" s="191">
        <v>20355565.72</v>
      </c>
      <c r="I35" s="191">
        <v>0</v>
      </c>
      <c r="J35" s="191">
        <v>20355565.72</v>
      </c>
      <c r="K35" s="191">
        <v>20645145.69</v>
      </c>
      <c r="L35" s="191"/>
      <c r="M35" s="191"/>
      <c r="N35" s="191"/>
      <c r="O35" s="191">
        <v>20645145.69</v>
      </c>
      <c r="P35" s="191">
        <v>589030</v>
      </c>
      <c r="Q35" s="191">
        <v>0</v>
      </c>
      <c r="R35" s="191">
        <v>589030</v>
      </c>
      <c r="S35" s="191">
        <v>589030</v>
      </c>
      <c r="T35" s="191">
        <v>0</v>
      </c>
    </row>
    <row r="36" ht="19.5" customHeight="1" spans="1:20">
      <c r="A36" s="200" t="s">
        <v>190</v>
      </c>
      <c r="B36" s="200"/>
      <c r="C36" s="200"/>
      <c r="D36" s="200" t="s">
        <v>191</v>
      </c>
      <c r="E36" s="191">
        <v>2985</v>
      </c>
      <c r="F36" s="191">
        <v>0</v>
      </c>
      <c r="G36" s="191">
        <v>2985</v>
      </c>
      <c r="H36" s="191">
        <v>6173232.02</v>
      </c>
      <c r="I36" s="191">
        <v>0</v>
      </c>
      <c r="J36" s="191">
        <v>6173232.02</v>
      </c>
      <c r="K36" s="191">
        <v>6173232.02</v>
      </c>
      <c r="L36" s="191"/>
      <c r="M36" s="191"/>
      <c r="N36" s="191"/>
      <c r="O36" s="191">
        <v>6173232.02</v>
      </c>
      <c r="P36" s="191">
        <v>2985</v>
      </c>
      <c r="Q36" s="191">
        <v>0</v>
      </c>
      <c r="R36" s="191">
        <v>2985</v>
      </c>
      <c r="S36" s="191">
        <v>2985</v>
      </c>
      <c r="T36" s="191">
        <v>0</v>
      </c>
    </row>
    <row r="37" ht="19.5" customHeight="1" spans="1:20">
      <c r="A37" s="200" t="s">
        <v>192</v>
      </c>
      <c r="B37" s="200"/>
      <c r="C37" s="200"/>
      <c r="D37" s="200" t="s">
        <v>193</v>
      </c>
      <c r="E37" s="191">
        <v>0</v>
      </c>
      <c r="F37" s="191">
        <v>0</v>
      </c>
      <c r="G37" s="191">
        <v>0</v>
      </c>
      <c r="H37" s="191">
        <v>2699071.68</v>
      </c>
      <c r="I37" s="191">
        <v>2466882.79</v>
      </c>
      <c r="J37" s="191">
        <v>232188.89</v>
      </c>
      <c r="K37" s="191">
        <v>2699071.68</v>
      </c>
      <c r="L37" s="191">
        <v>2466882.79</v>
      </c>
      <c r="M37" s="191">
        <v>2199359.03</v>
      </c>
      <c r="N37" s="191">
        <v>267523.76</v>
      </c>
      <c r="O37" s="191">
        <v>232188.89</v>
      </c>
      <c r="P37" s="191">
        <v>0</v>
      </c>
      <c r="Q37" s="191">
        <v>0</v>
      </c>
      <c r="R37" s="191">
        <v>0</v>
      </c>
      <c r="S37" s="191">
        <v>0</v>
      </c>
      <c r="T37" s="191">
        <v>0</v>
      </c>
    </row>
    <row r="38" ht="19.5" customHeight="1" spans="1:20">
      <c r="A38" s="200" t="s">
        <v>194</v>
      </c>
      <c r="B38" s="200"/>
      <c r="C38" s="200"/>
      <c r="D38" s="200" t="s">
        <v>195</v>
      </c>
      <c r="E38" s="191">
        <v>309.84</v>
      </c>
      <c r="F38" s="191">
        <v>309.84</v>
      </c>
      <c r="G38" s="191">
        <v>0</v>
      </c>
      <c r="H38" s="191">
        <v>3496031.84</v>
      </c>
      <c r="I38" s="191">
        <v>1247178.32</v>
      </c>
      <c r="J38" s="191">
        <v>2248853.52</v>
      </c>
      <c r="K38" s="191">
        <v>3496031.84</v>
      </c>
      <c r="L38" s="191">
        <v>1247178.32</v>
      </c>
      <c r="M38" s="191">
        <v>1214711.71</v>
      </c>
      <c r="N38" s="191">
        <v>32466.61</v>
      </c>
      <c r="O38" s="191">
        <v>2248853.52</v>
      </c>
      <c r="P38" s="191">
        <v>309.84</v>
      </c>
      <c r="Q38" s="191">
        <v>309.84</v>
      </c>
      <c r="R38" s="191">
        <v>0</v>
      </c>
      <c r="S38" s="191">
        <v>0</v>
      </c>
      <c r="T38" s="191">
        <v>0</v>
      </c>
    </row>
    <row r="39" ht="19.5" customHeight="1" spans="1:20">
      <c r="A39" s="200" t="s">
        <v>196</v>
      </c>
      <c r="B39" s="200"/>
      <c r="C39" s="200"/>
      <c r="D39" s="200" t="s">
        <v>197</v>
      </c>
      <c r="E39" s="191">
        <v>29959.76</v>
      </c>
      <c r="F39" s="191">
        <v>2104.53</v>
      </c>
      <c r="G39" s="191">
        <v>27855.23</v>
      </c>
      <c r="H39" s="191">
        <v>19500029.29</v>
      </c>
      <c r="I39" s="191">
        <v>18296437.29</v>
      </c>
      <c r="J39" s="191">
        <v>1203592</v>
      </c>
      <c r="K39" s="191">
        <v>19500947.66</v>
      </c>
      <c r="L39" s="191">
        <v>18297355.66</v>
      </c>
      <c r="M39" s="191">
        <v>17625616.86</v>
      </c>
      <c r="N39" s="191">
        <v>671738.8</v>
      </c>
      <c r="O39" s="191">
        <v>1203592</v>
      </c>
      <c r="P39" s="191">
        <v>29041.39</v>
      </c>
      <c r="Q39" s="191">
        <v>1186.16</v>
      </c>
      <c r="R39" s="191">
        <v>27855.23</v>
      </c>
      <c r="S39" s="191">
        <v>27855.23</v>
      </c>
      <c r="T39" s="191">
        <v>0</v>
      </c>
    </row>
    <row r="40" ht="19.5" customHeight="1" spans="1:20">
      <c r="A40" s="200" t="s">
        <v>233</v>
      </c>
      <c r="B40" s="200"/>
      <c r="C40" s="200"/>
      <c r="D40" s="200" t="s">
        <v>234</v>
      </c>
      <c r="E40" s="191">
        <v>1635.8</v>
      </c>
      <c r="F40" s="191">
        <v>0</v>
      </c>
      <c r="G40" s="191">
        <v>1635.8</v>
      </c>
      <c r="H40" s="191"/>
      <c r="I40" s="191"/>
      <c r="J40" s="191"/>
      <c r="K40" s="191">
        <v>950</v>
      </c>
      <c r="L40" s="191"/>
      <c r="M40" s="191"/>
      <c r="N40" s="191"/>
      <c r="O40" s="191">
        <v>950</v>
      </c>
      <c r="P40" s="191">
        <v>685.8</v>
      </c>
      <c r="Q40" s="191">
        <v>0</v>
      </c>
      <c r="R40" s="191">
        <v>685.8</v>
      </c>
      <c r="S40" s="191">
        <v>685.8</v>
      </c>
      <c r="T40" s="191"/>
    </row>
    <row r="41" ht="19.5" customHeight="1" spans="1:20">
      <c r="A41" s="200" t="s">
        <v>198</v>
      </c>
      <c r="B41" s="200"/>
      <c r="C41" s="200"/>
      <c r="D41" s="200" t="s">
        <v>199</v>
      </c>
      <c r="E41" s="191">
        <v>790000</v>
      </c>
      <c r="F41" s="191">
        <v>0</v>
      </c>
      <c r="G41" s="191">
        <v>790000</v>
      </c>
      <c r="H41" s="191">
        <v>1311696.83</v>
      </c>
      <c r="I41" s="191"/>
      <c r="J41" s="191">
        <v>1311696.83</v>
      </c>
      <c r="K41" s="191">
        <v>1311696.83</v>
      </c>
      <c r="L41" s="191"/>
      <c r="M41" s="191"/>
      <c r="N41" s="191"/>
      <c r="O41" s="191">
        <v>1311696.83</v>
      </c>
      <c r="P41" s="191">
        <v>790000</v>
      </c>
      <c r="Q41" s="191">
        <v>0</v>
      </c>
      <c r="R41" s="191">
        <v>790000</v>
      </c>
      <c r="S41" s="191">
        <v>790000</v>
      </c>
      <c r="T41" s="191">
        <v>0</v>
      </c>
    </row>
    <row r="42" ht="19.5" customHeight="1" spans="1:20">
      <c r="A42" s="200" t="s">
        <v>235</v>
      </c>
      <c r="B42" s="200"/>
      <c r="C42" s="200"/>
      <c r="D42" s="200" t="s">
        <v>236</v>
      </c>
      <c r="E42" s="191">
        <v>107295</v>
      </c>
      <c r="F42" s="191">
        <v>0</v>
      </c>
      <c r="G42" s="191">
        <v>107295</v>
      </c>
      <c r="H42" s="191"/>
      <c r="I42" s="191"/>
      <c r="J42" s="191"/>
      <c r="K42" s="191">
        <v>59195</v>
      </c>
      <c r="L42" s="191"/>
      <c r="M42" s="191"/>
      <c r="N42" s="191"/>
      <c r="O42" s="191">
        <v>59195</v>
      </c>
      <c r="P42" s="191">
        <v>48100</v>
      </c>
      <c r="Q42" s="191">
        <v>0</v>
      </c>
      <c r="R42" s="191">
        <v>48100</v>
      </c>
      <c r="S42" s="191">
        <v>48100</v>
      </c>
      <c r="T42" s="191">
        <v>0</v>
      </c>
    </row>
    <row r="43" ht="19.5" customHeight="1" spans="1:20">
      <c r="A43" s="200" t="s">
        <v>200</v>
      </c>
      <c r="B43" s="200"/>
      <c r="C43" s="200"/>
      <c r="D43" s="200" t="s">
        <v>201</v>
      </c>
      <c r="E43" s="191">
        <v>0</v>
      </c>
      <c r="F43" s="191">
        <v>0</v>
      </c>
      <c r="G43" s="191">
        <v>0</v>
      </c>
      <c r="H43" s="191">
        <v>226344</v>
      </c>
      <c r="I43" s="191"/>
      <c r="J43" s="191">
        <v>226344</v>
      </c>
      <c r="K43" s="191">
        <v>226344</v>
      </c>
      <c r="L43" s="191"/>
      <c r="M43" s="191"/>
      <c r="N43" s="191"/>
      <c r="O43" s="191">
        <v>226344</v>
      </c>
      <c r="P43" s="191">
        <v>0</v>
      </c>
      <c r="Q43" s="191">
        <v>0</v>
      </c>
      <c r="R43" s="191">
        <v>0</v>
      </c>
      <c r="S43" s="191">
        <v>0</v>
      </c>
      <c r="T43" s="191">
        <v>0</v>
      </c>
    </row>
    <row r="44" ht="19.5" customHeight="1" spans="1:20">
      <c r="A44" s="200" t="s">
        <v>237</v>
      </c>
      <c r="B44" s="200"/>
      <c r="C44" s="200"/>
      <c r="D44" s="200" t="s">
        <v>238</v>
      </c>
      <c r="E44" s="191">
        <v>469315.69</v>
      </c>
      <c r="F44" s="191">
        <v>0</v>
      </c>
      <c r="G44" s="191">
        <v>469315.69</v>
      </c>
      <c r="H44" s="191">
        <v>0</v>
      </c>
      <c r="I44" s="191">
        <v>0</v>
      </c>
      <c r="J44" s="191"/>
      <c r="K44" s="191">
        <v>469315.69</v>
      </c>
      <c r="L44" s="191"/>
      <c r="M44" s="191"/>
      <c r="N44" s="191"/>
      <c r="O44" s="191">
        <v>469315.69</v>
      </c>
      <c r="P44" s="191">
        <v>0</v>
      </c>
      <c r="Q44" s="191">
        <v>0</v>
      </c>
      <c r="R44" s="191">
        <v>0</v>
      </c>
      <c r="S44" s="191">
        <v>0</v>
      </c>
      <c r="T44" s="191">
        <v>0</v>
      </c>
    </row>
    <row r="45" ht="19.5" customHeight="1" spans="1:20">
      <c r="A45" s="200" t="s">
        <v>202</v>
      </c>
      <c r="B45" s="200"/>
      <c r="C45" s="200"/>
      <c r="D45" s="200" t="s">
        <v>203</v>
      </c>
      <c r="E45" s="191">
        <v>0</v>
      </c>
      <c r="F45" s="191">
        <v>0</v>
      </c>
      <c r="G45" s="191">
        <v>0</v>
      </c>
      <c r="H45" s="191">
        <v>702800</v>
      </c>
      <c r="I45" s="191"/>
      <c r="J45" s="191">
        <v>702800</v>
      </c>
      <c r="K45" s="191">
        <v>702800</v>
      </c>
      <c r="L45" s="191"/>
      <c r="M45" s="191"/>
      <c r="N45" s="191"/>
      <c r="O45" s="191">
        <v>702800</v>
      </c>
      <c r="P45" s="191">
        <v>0</v>
      </c>
      <c r="Q45" s="191">
        <v>0</v>
      </c>
      <c r="R45" s="191">
        <v>0</v>
      </c>
      <c r="S45" s="191">
        <v>0</v>
      </c>
      <c r="T45" s="191">
        <v>0</v>
      </c>
    </row>
    <row r="46" ht="19.5" customHeight="1" spans="1:20">
      <c r="A46" s="200" t="s">
        <v>204</v>
      </c>
      <c r="B46" s="200"/>
      <c r="C46" s="200"/>
      <c r="D46" s="200" t="s">
        <v>205</v>
      </c>
      <c r="E46" s="191">
        <v>0</v>
      </c>
      <c r="F46" s="191">
        <v>0</v>
      </c>
      <c r="G46" s="191">
        <v>0</v>
      </c>
      <c r="H46" s="191">
        <v>7278149.48</v>
      </c>
      <c r="I46" s="191">
        <v>0</v>
      </c>
      <c r="J46" s="191">
        <v>7278149.48</v>
      </c>
      <c r="K46" s="191">
        <v>7278149.48</v>
      </c>
      <c r="L46" s="191"/>
      <c r="M46" s="191"/>
      <c r="N46" s="191"/>
      <c r="O46" s="191">
        <v>7278149.48</v>
      </c>
      <c r="P46" s="191">
        <v>0</v>
      </c>
      <c r="Q46" s="191">
        <v>0</v>
      </c>
      <c r="R46" s="191">
        <v>0</v>
      </c>
      <c r="S46" s="191">
        <v>0</v>
      </c>
      <c r="T46" s="191">
        <v>0</v>
      </c>
    </row>
    <row r="47" ht="19.5" customHeight="1" spans="1:20">
      <c r="A47" s="200" t="s">
        <v>209</v>
      </c>
      <c r="B47" s="200"/>
      <c r="C47" s="200"/>
      <c r="D47" s="200" t="s">
        <v>210</v>
      </c>
      <c r="E47" s="191">
        <v>0</v>
      </c>
      <c r="F47" s="191">
        <v>0</v>
      </c>
      <c r="G47" s="191">
        <v>0</v>
      </c>
      <c r="H47" s="191">
        <v>3055827</v>
      </c>
      <c r="I47" s="191">
        <v>3055827</v>
      </c>
      <c r="J47" s="191"/>
      <c r="K47" s="191">
        <v>3055827</v>
      </c>
      <c r="L47" s="191">
        <v>3055827</v>
      </c>
      <c r="M47" s="191">
        <v>3055827</v>
      </c>
      <c r="N47" s="191">
        <v>0</v>
      </c>
      <c r="O47" s="191"/>
      <c r="P47" s="191">
        <v>0</v>
      </c>
      <c r="Q47" s="191">
        <v>0</v>
      </c>
      <c r="R47" s="191">
        <v>0</v>
      </c>
      <c r="S47" s="191">
        <v>0</v>
      </c>
      <c r="T47" s="191">
        <v>0</v>
      </c>
    </row>
    <row r="48" ht="19.5" customHeight="1" spans="1:20">
      <c r="A48" s="200" t="s">
        <v>211</v>
      </c>
      <c r="B48" s="200"/>
      <c r="C48" s="200"/>
      <c r="D48" s="200" t="s">
        <v>212</v>
      </c>
      <c r="E48" s="191">
        <v>0</v>
      </c>
      <c r="F48" s="191">
        <v>0</v>
      </c>
      <c r="G48" s="191">
        <v>0</v>
      </c>
      <c r="H48" s="191">
        <v>3055827</v>
      </c>
      <c r="I48" s="191">
        <v>3055827</v>
      </c>
      <c r="J48" s="191"/>
      <c r="K48" s="191">
        <v>3055827</v>
      </c>
      <c r="L48" s="191">
        <v>3055827</v>
      </c>
      <c r="M48" s="191">
        <v>3055827</v>
      </c>
      <c r="N48" s="191">
        <v>0</v>
      </c>
      <c r="O48" s="191"/>
      <c r="P48" s="191">
        <v>0</v>
      </c>
      <c r="Q48" s="191">
        <v>0</v>
      </c>
      <c r="R48" s="191">
        <v>0</v>
      </c>
      <c r="S48" s="191">
        <v>0</v>
      </c>
      <c r="T48" s="191">
        <v>0</v>
      </c>
    </row>
    <row r="49" ht="19.5" customHeight="1" spans="1:20">
      <c r="A49" s="200" t="s">
        <v>213</v>
      </c>
      <c r="B49" s="200"/>
      <c r="C49" s="200"/>
      <c r="D49" s="200" t="s">
        <v>214</v>
      </c>
      <c r="E49" s="191">
        <v>0</v>
      </c>
      <c r="F49" s="191">
        <v>0</v>
      </c>
      <c r="G49" s="191">
        <v>0</v>
      </c>
      <c r="H49" s="191">
        <v>3055827</v>
      </c>
      <c r="I49" s="191">
        <v>3055827</v>
      </c>
      <c r="J49" s="191"/>
      <c r="K49" s="191">
        <v>3055827</v>
      </c>
      <c r="L49" s="191">
        <v>3055827</v>
      </c>
      <c r="M49" s="191">
        <v>3055827</v>
      </c>
      <c r="N49" s="191">
        <v>0</v>
      </c>
      <c r="O49" s="191"/>
      <c r="P49" s="191">
        <v>0</v>
      </c>
      <c r="Q49" s="191">
        <v>0</v>
      </c>
      <c r="R49" s="191">
        <v>0</v>
      </c>
      <c r="S49" s="191">
        <v>0</v>
      </c>
      <c r="T49" s="191">
        <v>0</v>
      </c>
    </row>
    <row r="50" ht="19.5" customHeight="1" spans="1:20">
      <c r="A50" s="200" t="s">
        <v>241</v>
      </c>
      <c r="B50" s="200"/>
      <c r="C50" s="200"/>
      <c r="D50" s="200" t="s">
        <v>242</v>
      </c>
      <c r="E50" s="191">
        <v>2608797.87</v>
      </c>
      <c r="F50" s="191">
        <v>0</v>
      </c>
      <c r="G50" s="191">
        <v>2608797.87</v>
      </c>
      <c r="H50" s="191"/>
      <c r="I50" s="191"/>
      <c r="J50" s="191"/>
      <c r="K50" s="191">
        <v>264781.88</v>
      </c>
      <c r="L50" s="191"/>
      <c r="M50" s="191"/>
      <c r="N50" s="191"/>
      <c r="O50" s="191">
        <v>264781.88</v>
      </c>
      <c r="P50" s="191">
        <v>2344015.99</v>
      </c>
      <c r="Q50" s="191">
        <v>0</v>
      </c>
      <c r="R50" s="191">
        <v>2344015.99</v>
      </c>
      <c r="S50" s="191">
        <v>2344015.99</v>
      </c>
      <c r="T50" s="191">
        <v>0</v>
      </c>
    </row>
    <row r="51" ht="19.5" customHeight="1" spans="1:20">
      <c r="A51" s="200" t="s">
        <v>243</v>
      </c>
      <c r="B51" s="200"/>
      <c r="C51" s="200"/>
      <c r="D51" s="200" t="s">
        <v>242</v>
      </c>
      <c r="E51" s="191">
        <v>2608797.87</v>
      </c>
      <c r="F51" s="191">
        <v>0</v>
      </c>
      <c r="G51" s="191">
        <v>2608797.87</v>
      </c>
      <c r="H51" s="191"/>
      <c r="I51" s="191"/>
      <c r="J51" s="191"/>
      <c r="K51" s="191">
        <v>264781.88</v>
      </c>
      <c r="L51" s="191"/>
      <c r="M51" s="191"/>
      <c r="N51" s="191"/>
      <c r="O51" s="191">
        <v>264781.88</v>
      </c>
      <c r="P51" s="191">
        <v>2344015.99</v>
      </c>
      <c r="Q51" s="191">
        <v>0</v>
      </c>
      <c r="R51" s="191">
        <v>2344015.99</v>
      </c>
      <c r="S51" s="191">
        <v>2344015.99</v>
      </c>
      <c r="T51" s="191">
        <v>0</v>
      </c>
    </row>
    <row r="52" ht="19.5" customHeight="1" spans="1:20">
      <c r="A52" s="200" t="s">
        <v>244</v>
      </c>
      <c r="B52" s="200"/>
      <c r="C52" s="200"/>
      <c r="D52" s="200" t="s">
        <v>242</v>
      </c>
      <c r="E52" s="191">
        <v>2608797.87</v>
      </c>
      <c r="F52" s="191">
        <v>0</v>
      </c>
      <c r="G52" s="191">
        <v>2608797.87</v>
      </c>
      <c r="H52" s="191"/>
      <c r="I52" s="191"/>
      <c r="J52" s="191"/>
      <c r="K52" s="191">
        <v>264781.88</v>
      </c>
      <c r="L52" s="191"/>
      <c r="M52" s="191"/>
      <c r="N52" s="191"/>
      <c r="O52" s="191">
        <v>264781.88</v>
      </c>
      <c r="P52" s="191">
        <v>2344015.99</v>
      </c>
      <c r="Q52" s="191">
        <v>0</v>
      </c>
      <c r="R52" s="191">
        <v>2344015.99</v>
      </c>
      <c r="S52" s="191">
        <v>2344015.99</v>
      </c>
      <c r="T52" s="191">
        <v>0</v>
      </c>
    </row>
    <row r="53" ht="19.5" customHeight="1" spans="1:20">
      <c r="A53" s="200" t="s">
        <v>278</v>
      </c>
      <c r="B53" s="200"/>
      <c r="C53" s="200"/>
      <c r="D53" s="200"/>
      <c r="E53" s="200"/>
      <c r="F53" s="200"/>
      <c r="G53" s="200"/>
      <c r="H53" s="200"/>
      <c r="I53" s="200"/>
      <c r="J53" s="200"/>
      <c r="K53" s="200"/>
      <c r="L53" s="200"/>
      <c r="M53" s="200"/>
      <c r="N53" s="200"/>
      <c r="O53" s="200"/>
      <c r="P53" s="200"/>
      <c r="Q53" s="200"/>
      <c r="R53" s="200"/>
      <c r="S53" s="200"/>
      <c r="T53" s="200"/>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9" t="s">
        <v>279</v>
      </c>
    </row>
    <row r="2" spans="9:9">
      <c r="I2" s="202" t="s">
        <v>280</v>
      </c>
    </row>
    <row r="3" spans="1:9">
      <c r="A3" s="202" t="s">
        <v>2</v>
      </c>
      <c r="I3" s="202" t="s">
        <v>3</v>
      </c>
    </row>
    <row r="4" ht="19.5" customHeight="1" spans="1:9">
      <c r="A4" s="194" t="s">
        <v>275</v>
      </c>
      <c r="B4" s="194"/>
      <c r="C4" s="194"/>
      <c r="D4" s="194" t="s">
        <v>274</v>
      </c>
      <c r="E4" s="194"/>
      <c r="F4" s="194"/>
      <c r="G4" s="194"/>
      <c r="H4" s="194"/>
      <c r="I4" s="194"/>
    </row>
    <row r="5" ht="19.5" customHeight="1" spans="1:9">
      <c r="A5" s="194" t="s">
        <v>281</v>
      </c>
      <c r="B5" s="194" t="s">
        <v>123</v>
      </c>
      <c r="C5" s="194" t="s">
        <v>8</v>
      </c>
      <c r="D5" s="194" t="s">
        <v>281</v>
      </c>
      <c r="E5" s="194" t="s">
        <v>123</v>
      </c>
      <c r="F5" s="194" t="s">
        <v>8</v>
      </c>
      <c r="G5" s="194" t="s">
        <v>281</v>
      </c>
      <c r="H5" s="194" t="s">
        <v>123</v>
      </c>
      <c r="I5" s="194" t="s">
        <v>8</v>
      </c>
    </row>
    <row r="6" ht="19.5" customHeight="1" spans="1:9">
      <c r="A6" s="194"/>
      <c r="B6" s="194"/>
      <c r="C6" s="194"/>
      <c r="D6" s="194"/>
      <c r="E6" s="194"/>
      <c r="F6" s="194"/>
      <c r="G6" s="194"/>
      <c r="H6" s="194"/>
      <c r="I6" s="194"/>
    </row>
    <row r="7" ht="19.5" customHeight="1" spans="1:9">
      <c r="A7" s="189" t="s">
        <v>282</v>
      </c>
      <c r="B7" s="189" t="s">
        <v>283</v>
      </c>
      <c r="C7" s="191">
        <v>34013380.98</v>
      </c>
      <c r="D7" s="189" t="s">
        <v>284</v>
      </c>
      <c r="E7" s="189" t="s">
        <v>285</v>
      </c>
      <c r="F7" s="191">
        <v>1540070.23</v>
      </c>
      <c r="G7" s="189" t="s">
        <v>286</v>
      </c>
      <c r="H7" s="189" t="s">
        <v>287</v>
      </c>
      <c r="I7" s="191">
        <v>1480</v>
      </c>
    </row>
    <row r="8" ht="19.5" customHeight="1" spans="1:9">
      <c r="A8" s="189" t="s">
        <v>288</v>
      </c>
      <c r="B8" s="189" t="s">
        <v>289</v>
      </c>
      <c r="C8" s="191">
        <v>8298842.27</v>
      </c>
      <c r="D8" s="189" t="s">
        <v>290</v>
      </c>
      <c r="E8" s="189" t="s">
        <v>291</v>
      </c>
      <c r="F8" s="191">
        <v>204061.35</v>
      </c>
      <c r="G8" s="189" t="s">
        <v>292</v>
      </c>
      <c r="H8" s="189" t="s">
        <v>293</v>
      </c>
      <c r="I8" s="191">
        <v>0</v>
      </c>
    </row>
    <row r="9" ht="19.5" customHeight="1" spans="1:9">
      <c r="A9" s="189" t="s">
        <v>294</v>
      </c>
      <c r="B9" s="189" t="s">
        <v>295</v>
      </c>
      <c r="C9" s="191">
        <v>1767541.5</v>
      </c>
      <c r="D9" s="189" t="s">
        <v>296</v>
      </c>
      <c r="E9" s="189" t="s">
        <v>297</v>
      </c>
      <c r="F9" s="191">
        <v>2854.4</v>
      </c>
      <c r="G9" s="189" t="s">
        <v>298</v>
      </c>
      <c r="H9" s="189" t="s">
        <v>299</v>
      </c>
      <c r="I9" s="191">
        <v>1480</v>
      </c>
    </row>
    <row r="10" ht="19.5" customHeight="1" spans="1:9">
      <c r="A10" s="189" t="s">
        <v>300</v>
      </c>
      <c r="B10" s="189" t="s">
        <v>301</v>
      </c>
      <c r="C10" s="191">
        <v>1604639</v>
      </c>
      <c r="D10" s="189" t="s">
        <v>302</v>
      </c>
      <c r="E10" s="189" t="s">
        <v>303</v>
      </c>
      <c r="F10" s="191">
        <v>0</v>
      </c>
      <c r="G10" s="189" t="s">
        <v>304</v>
      </c>
      <c r="H10" s="189" t="s">
        <v>305</v>
      </c>
      <c r="I10" s="191">
        <v>0</v>
      </c>
    </row>
    <row r="11" ht="19.5" customHeight="1" spans="1:9">
      <c r="A11" s="189" t="s">
        <v>306</v>
      </c>
      <c r="B11" s="189" t="s">
        <v>307</v>
      </c>
      <c r="C11" s="191">
        <v>0</v>
      </c>
      <c r="D11" s="189" t="s">
        <v>308</v>
      </c>
      <c r="E11" s="189" t="s">
        <v>309</v>
      </c>
      <c r="F11" s="191">
        <v>0</v>
      </c>
      <c r="G11" s="189" t="s">
        <v>310</v>
      </c>
      <c r="H11" s="189" t="s">
        <v>311</v>
      </c>
      <c r="I11" s="191">
        <v>0</v>
      </c>
    </row>
    <row r="12" ht="19.5" customHeight="1" spans="1:9">
      <c r="A12" s="189" t="s">
        <v>312</v>
      </c>
      <c r="B12" s="189" t="s">
        <v>313</v>
      </c>
      <c r="C12" s="191">
        <v>11245195</v>
      </c>
      <c r="D12" s="189" t="s">
        <v>314</v>
      </c>
      <c r="E12" s="189" t="s">
        <v>315</v>
      </c>
      <c r="F12" s="191">
        <v>57482.35</v>
      </c>
      <c r="G12" s="189" t="s">
        <v>316</v>
      </c>
      <c r="H12" s="189" t="s">
        <v>317</v>
      </c>
      <c r="I12" s="191">
        <v>0</v>
      </c>
    </row>
    <row r="13" ht="19.5" customHeight="1" spans="1:9">
      <c r="A13" s="189" t="s">
        <v>318</v>
      </c>
      <c r="B13" s="189" t="s">
        <v>319</v>
      </c>
      <c r="C13" s="191">
        <v>3074699.68</v>
      </c>
      <c r="D13" s="189" t="s">
        <v>320</v>
      </c>
      <c r="E13" s="189" t="s">
        <v>321</v>
      </c>
      <c r="F13" s="191">
        <v>23319.55</v>
      </c>
      <c r="G13" s="189" t="s">
        <v>322</v>
      </c>
      <c r="H13" s="189" t="s">
        <v>323</v>
      </c>
      <c r="I13" s="191">
        <v>0</v>
      </c>
    </row>
    <row r="14" ht="19.5" customHeight="1" spans="1:9">
      <c r="A14" s="189" t="s">
        <v>324</v>
      </c>
      <c r="B14" s="189" t="s">
        <v>325</v>
      </c>
      <c r="C14" s="191">
        <v>1529093.5</v>
      </c>
      <c r="D14" s="189" t="s">
        <v>326</v>
      </c>
      <c r="E14" s="189" t="s">
        <v>327</v>
      </c>
      <c r="F14" s="191">
        <v>26390.19</v>
      </c>
      <c r="G14" s="189" t="s">
        <v>328</v>
      </c>
      <c r="H14" s="189" t="s">
        <v>329</v>
      </c>
      <c r="I14" s="191">
        <v>0</v>
      </c>
    </row>
    <row r="15" ht="19.5" customHeight="1" spans="1:9">
      <c r="A15" s="189" t="s">
        <v>330</v>
      </c>
      <c r="B15" s="189" t="s">
        <v>331</v>
      </c>
      <c r="C15" s="191">
        <v>1390879.4</v>
      </c>
      <c r="D15" s="189" t="s">
        <v>332</v>
      </c>
      <c r="E15" s="189" t="s">
        <v>333</v>
      </c>
      <c r="F15" s="191">
        <v>0</v>
      </c>
      <c r="G15" s="189" t="s">
        <v>334</v>
      </c>
      <c r="H15" s="189" t="s">
        <v>335</v>
      </c>
      <c r="I15" s="191">
        <v>0</v>
      </c>
    </row>
    <row r="16" ht="19.5" customHeight="1" spans="1:9">
      <c r="A16" s="189" t="s">
        <v>336</v>
      </c>
      <c r="B16" s="189" t="s">
        <v>337</v>
      </c>
      <c r="C16" s="191">
        <v>1349452.64</v>
      </c>
      <c r="D16" s="189" t="s">
        <v>338</v>
      </c>
      <c r="E16" s="189" t="s">
        <v>339</v>
      </c>
      <c r="F16" s="191">
        <v>0</v>
      </c>
      <c r="G16" s="189" t="s">
        <v>340</v>
      </c>
      <c r="H16" s="189" t="s">
        <v>341</v>
      </c>
      <c r="I16" s="191">
        <v>0</v>
      </c>
    </row>
    <row r="17" ht="19.5" customHeight="1" spans="1:9">
      <c r="A17" s="189" t="s">
        <v>342</v>
      </c>
      <c r="B17" s="189" t="s">
        <v>343</v>
      </c>
      <c r="C17" s="191">
        <v>434410.99</v>
      </c>
      <c r="D17" s="189" t="s">
        <v>344</v>
      </c>
      <c r="E17" s="189" t="s">
        <v>345</v>
      </c>
      <c r="F17" s="191">
        <v>161938</v>
      </c>
      <c r="G17" s="189" t="s">
        <v>346</v>
      </c>
      <c r="H17" s="189" t="s">
        <v>347</v>
      </c>
      <c r="I17" s="191">
        <v>0</v>
      </c>
    </row>
    <row r="18" ht="19.5" customHeight="1" spans="1:9">
      <c r="A18" s="189" t="s">
        <v>348</v>
      </c>
      <c r="B18" s="189" t="s">
        <v>349</v>
      </c>
      <c r="C18" s="191">
        <v>3055827</v>
      </c>
      <c r="D18" s="189" t="s">
        <v>350</v>
      </c>
      <c r="E18" s="189" t="s">
        <v>351</v>
      </c>
      <c r="F18" s="191">
        <v>0</v>
      </c>
      <c r="G18" s="189" t="s">
        <v>352</v>
      </c>
      <c r="H18" s="189" t="s">
        <v>353</v>
      </c>
      <c r="I18" s="191">
        <v>0</v>
      </c>
    </row>
    <row r="19" ht="19.5" customHeight="1" spans="1:9">
      <c r="A19" s="189" t="s">
        <v>354</v>
      </c>
      <c r="B19" s="189" t="s">
        <v>355</v>
      </c>
      <c r="C19" s="191">
        <v>0</v>
      </c>
      <c r="D19" s="189" t="s">
        <v>356</v>
      </c>
      <c r="E19" s="189" t="s">
        <v>357</v>
      </c>
      <c r="F19" s="191">
        <v>13899</v>
      </c>
      <c r="G19" s="189" t="s">
        <v>358</v>
      </c>
      <c r="H19" s="189" t="s">
        <v>359</v>
      </c>
      <c r="I19" s="191">
        <v>0</v>
      </c>
    </row>
    <row r="20" ht="19.5" customHeight="1" spans="1:9">
      <c r="A20" s="189" t="s">
        <v>360</v>
      </c>
      <c r="B20" s="189" t="s">
        <v>361</v>
      </c>
      <c r="C20" s="191">
        <v>262800</v>
      </c>
      <c r="D20" s="189" t="s">
        <v>362</v>
      </c>
      <c r="E20" s="189" t="s">
        <v>363</v>
      </c>
      <c r="F20" s="191">
        <v>14344.33</v>
      </c>
      <c r="G20" s="189" t="s">
        <v>364</v>
      </c>
      <c r="H20" s="189" t="s">
        <v>365</v>
      </c>
      <c r="I20" s="191">
        <v>0</v>
      </c>
    </row>
    <row r="21" ht="19.5" customHeight="1" spans="1:9">
      <c r="A21" s="189" t="s">
        <v>366</v>
      </c>
      <c r="B21" s="189" t="s">
        <v>367</v>
      </c>
      <c r="C21" s="191">
        <v>2255552</v>
      </c>
      <c r="D21" s="189" t="s">
        <v>368</v>
      </c>
      <c r="E21" s="189" t="s">
        <v>369</v>
      </c>
      <c r="F21" s="191">
        <v>14874</v>
      </c>
      <c r="G21" s="189" t="s">
        <v>370</v>
      </c>
      <c r="H21" s="189" t="s">
        <v>371</v>
      </c>
      <c r="I21" s="191">
        <v>0</v>
      </c>
    </row>
    <row r="22" ht="19.5" customHeight="1" spans="1:9">
      <c r="A22" s="189" t="s">
        <v>372</v>
      </c>
      <c r="B22" s="189" t="s">
        <v>373</v>
      </c>
      <c r="C22" s="191">
        <v>0</v>
      </c>
      <c r="D22" s="189" t="s">
        <v>374</v>
      </c>
      <c r="E22" s="189" t="s">
        <v>375</v>
      </c>
      <c r="F22" s="191">
        <v>480</v>
      </c>
      <c r="G22" s="189" t="s">
        <v>376</v>
      </c>
      <c r="H22" s="189" t="s">
        <v>377</v>
      </c>
      <c r="I22" s="191">
        <v>0</v>
      </c>
    </row>
    <row r="23" ht="19.5" customHeight="1" spans="1:9">
      <c r="A23" s="189" t="s">
        <v>378</v>
      </c>
      <c r="B23" s="189" t="s">
        <v>379</v>
      </c>
      <c r="C23" s="191">
        <v>0</v>
      </c>
      <c r="D23" s="189" t="s">
        <v>380</v>
      </c>
      <c r="E23" s="189" t="s">
        <v>381</v>
      </c>
      <c r="F23" s="191">
        <v>31108</v>
      </c>
      <c r="G23" s="189" t="s">
        <v>382</v>
      </c>
      <c r="H23" s="189" t="s">
        <v>383</v>
      </c>
      <c r="I23" s="191">
        <v>0</v>
      </c>
    </row>
    <row r="24" ht="19.5" customHeight="1" spans="1:9">
      <c r="A24" s="189" t="s">
        <v>384</v>
      </c>
      <c r="B24" s="189" t="s">
        <v>385</v>
      </c>
      <c r="C24" s="191">
        <v>0</v>
      </c>
      <c r="D24" s="189" t="s">
        <v>386</v>
      </c>
      <c r="E24" s="189" t="s">
        <v>387</v>
      </c>
      <c r="F24" s="191">
        <v>0</v>
      </c>
      <c r="G24" s="189" t="s">
        <v>388</v>
      </c>
      <c r="H24" s="189" t="s">
        <v>389</v>
      </c>
      <c r="I24" s="191">
        <v>0</v>
      </c>
    </row>
    <row r="25" ht="19.5" customHeight="1" spans="1:9">
      <c r="A25" s="189" t="s">
        <v>390</v>
      </c>
      <c r="B25" s="189" t="s">
        <v>391</v>
      </c>
      <c r="C25" s="191">
        <v>172748</v>
      </c>
      <c r="D25" s="189" t="s">
        <v>392</v>
      </c>
      <c r="E25" s="189" t="s">
        <v>393</v>
      </c>
      <c r="F25" s="191">
        <v>0</v>
      </c>
      <c r="G25" s="189" t="s">
        <v>394</v>
      </c>
      <c r="H25" s="189" t="s">
        <v>395</v>
      </c>
      <c r="I25" s="191">
        <v>0</v>
      </c>
    </row>
    <row r="26" ht="19.5" customHeight="1" spans="1:9">
      <c r="A26" s="189" t="s">
        <v>396</v>
      </c>
      <c r="B26" s="189" t="s">
        <v>397</v>
      </c>
      <c r="C26" s="191">
        <v>2082804</v>
      </c>
      <c r="D26" s="189" t="s">
        <v>398</v>
      </c>
      <c r="E26" s="189" t="s">
        <v>399</v>
      </c>
      <c r="F26" s="191">
        <v>3234.21</v>
      </c>
      <c r="G26" s="189" t="s">
        <v>400</v>
      </c>
      <c r="H26" s="189" t="s">
        <v>401</v>
      </c>
      <c r="I26" s="191">
        <v>0</v>
      </c>
    </row>
    <row r="27" ht="19.5" customHeight="1" spans="1:9">
      <c r="A27" s="189" t="s">
        <v>402</v>
      </c>
      <c r="B27" s="189" t="s">
        <v>403</v>
      </c>
      <c r="C27" s="191">
        <v>0</v>
      </c>
      <c r="D27" s="189" t="s">
        <v>404</v>
      </c>
      <c r="E27" s="189" t="s">
        <v>405</v>
      </c>
      <c r="F27" s="191">
        <v>0</v>
      </c>
      <c r="G27" s="189" t="s">
        <v>406</v>
      </c>
      <c r="H27" s="189" t="s">
        <v>407</v>
      </c>
      <c r="I27" s="191">
        <v>0</v>
      </c>
    </row>
    <row r="28" ht="19.5" customHeight="1" spans="1:9">
      <c r="A28" s="189" t="s">
        <v>408</v>
      </c>
      <c r="B28" s="189" t="s">
        <v>409</v>
      </c>
      <c r="C28" s="191">
        <v>0</v>
      </c>
      <c r="D28" s="189" t="s">
        <v>410</v>
      </c>
      <c r="E28" s="189" t="s">
        <v>411</v>
      </c>
      <c r="F28" s="191">
        <v>316550.73</v>
      </c>
      <c r="G28" s="189" t="s">
        <v>412</v>
      </c>
      <c r="H28" s="189" t="s">
        <v>413</v>
      </c>
      <c r="I28" s="191">
        <v>0</v>
      </c>
    </row>
    <row r="29" ht="19.5" customHeight="1" spans="1:9">
      <c r="A29" s="189" t="s">
        <v>414</v>
      </c>
      <c r="B29" s="189" t="s">
        <v>415</v>
      </c>
      <c r="C29" s="191">
        <v>0</v>
      </c>
      <c r="D29" s="189" t="s">
        <v>416</v>
      </c>
      <c r="E29" s="189" t="s">
        <v>417</v>
      </c>
      <c r="F29" s="191">
        <v>39151.25</v>
      </c>
      <c r="G29" s="189" t="s">
        <v>418</v>
      </c>
      <c r="H29" s="189" t="s">
        <v>419</v>
      </c>
      <c r="I29" s="191">
        <v>0</v>
      </c>
    </row>
    <row r="30" ht="19.5" customHeight="1" spans="1:9">
      <c r="A30" s="189" t="s">
        <v>420</v>
      </c>
      <c r="B30" s="189" t="s">
        <v>421</v>
      </c>
      <c r="C30" s="191">
        <v>0</v>
      </c>
      <c r="D30" s="189" t="s">
        <v>422</v>
      </c>
      <c r="E30" s="189" t="s">
        <v>423</v>
      </c>
      <c r="F30" s="191">
        <v>121100</v>
      </c>
      <c r="G30" s="189" t="s">
        <v>424</v>
      </c>
      <c r="H30" s="189" t="s">
        <v>242</v>
      </c>
      <c r="I30" s="191">
        <v>0</v>
      </c>
    </row>
    <row r="31" ht="19.5" customHeight="1" spans="1:9">
      <c r="A31" s="189" t="s">
        <v>425</v>
      </c>
      <c r="B31" s="189" t="s">
        <v>426</v>
      </c>
      <c r="C31" s="191">
        <v>0</v>
      </c>
      <c r="D31" s="189" t="s">
        <v>427</v>
      </c>
      <c r="E31" s="189" t="s">
        <v>428</v>
      </c>
      <c r="F31" s="191">
        <v>212440.87</v>
      </c>
      <c r="G31" s="189" t="s">
        <v>429</v>
      </c>
      <c r="H31" s="189" t="s">
        <v>430</v>
      </c>
      <c r="I31" s="191">
        <v>0</v>
      </c>
    </row>
    <row r="32" ht="19.5" customHeight="1" spans="1:9">
      <c r="A32" s="189" t="s">
        <v>431</v>
      </c>
      <c r="B32" s="189" t="s">
        <v>432</v>
      </c>
      <c r="C32" s="191">
        <v>0</v>
      </c>
      <c r="D32" s="189" t="s">
        <v>433</v>
      </c>
      <c r="E32" s="189" t="s">
        <v>434</v>
      </c>
      <c r="F32" s="191">
        <v>291794</v>
      </c>
      <c r="G32" s="189" t="s">
        <v>435</v>
      </c>
      <c r="H32" s="189" t="s">
        <v>436</v>
      </c>
      <c r="I32" s="191">
        <v>0</v>
      </c>
    </row>
    <row r="33" ht="19.5" customHeight="1" spans="1:9">
      <c r="A33" s="189" t="s">
        <v>437</v>
      </c>
      <c r="B33" s="189" t="s">
        <v>438</v>
      </c>
      <c r="C33" s="191">
        <v>0</v>
      </c>
      <c r="D33" s="189" t="s">
        <v>439</v>
      </c>
      <c r="E33" s="189" t="s">
        <v>440</v>
      </c>
      <c r="F33" s="191">
        <v>0</v>
      </c>
      <c r="G33" s="189" t="s">
        <v>441</v>
      </c>
      <c r="H33" s="189" t="s">
        <v>442</v>
      </c>
      <c r="I33" s="191">
        <v>0</v>
      </c>
    </row>
    <row r="34" ht="19.5" customHeight="1" spans="1:9">
      <c r="A34" s="189"/>
      <c r="B34" s="189"/>
      <c r="C34" s="203"/>
      <c r="D34" s="189" t="s">
        <v>443</v>
      </c>
      <c r="E34" s="189" t="s">
        <v>444</v>
      </c>
      <c r="F34" s="191">
        <v>5048</v>
      </c>
      <c r="G34" s="189" t="s">
        <v>445</v>
      </c>
      <c r="H34" s="189" t="s">
        <v>446</v>
      </c>
      <c r="I34" s="191">
        <v>0</v>
      </c>
    </row>
    <row r="35" ht="19.5" customHeight="1" spans="1:9">
      <c r="A35" s="189"/>
      <c r="B35" s="189"/>
      <c r="C35" s="203"/>
      <c r="D35" s="189" t="s">
        <v>447</v>
      </c>
      <c r="E35" s="189" t="s">
        <v>448</v>
      </c>
      <c r="F35" s="191">
        <v>0</v>
      </c>
      <c r="G35" s="189" t="s">
        <v>449</v>
      </c>
      <c r="H35" s="189" t="s">
        <v>450</v>
      </c>
      <c r="I35" s="191">
        <v>0</v>
      </c>
    </row>
    <row r="36" ht="19.5" customHeight="1" spans="1:9">
      <c r="A36" s="189"/>
      <c r="B36" s="189"/>
      <c r="C36" s="203"/>
      <c r="D36" s="189" t="s">
        <v>451</v>
      </c>
      <c r="E36" s="189" t="s">
        <v>452</v>
      </c>
      <c r="F36" s="191">
        <v>0</v>
      </c>
      <c r="G36" s="189"/>
      <c r="H36" s="189"/>
      <c r="I36" s="203"/>
    </row>
    <row r="37" ht="19.5" customHeight="1" spans="1:9">
      <c r="A37" s="189"/>
      <c r="B37" s="189"/>
      <c r="C37" s="203"/>
      <c r="D37" s="189" t="s">
        <v>453</v>
      </c>
      <c r="E37" s="189" t="s">
        <v>454</v>
      </c>
      <c r="F37" s="191">
        <v>0</v>
      </c>
      <c r="G37" s="189"/>
      <c r="H37" s="189"/>
      <c r="I37" s="203"/>
    </row>
    <row r="38" ht="19.5" customHeight="1" spans="1:9">
      <c r="A38" s="189"/>
      <c r="B38" s="189"/>
      <c r="C38" s="203"/>
      <c r="D38" s="189" t="s">
        <v>455</v>
      </c>
      <c r="E38" s="189" t="s">
        <v>456</v>
      </c>
      <c r="F38" s="191">
        <v>0</v>
      </c>
      <c r="G38" s="189"/>
      <c r="H38" s="189"/>
      <c r="I38" s="203"/>
    </row>
    <row r="39" ht="19.5" customHeight="1" spans="1:9">
      <c r="A39" s="189"/>
      <c r="B39" s="189"/>
      <c r="C39" s="203"/>
      <c r="D39" s="189" t="s">
        <v>457</v>
      </c>
      <c r="E39" s="189" t="s">
        <v>458</v>
      </c>
      <c r="F39" s="191">
        <v>0</v>
      </c>
      <c r="G39" s="189"/>
      <c r="H39" s="189"/>
      <c r="I39" s="203"/>
    </row>
    <row r="40" ht="19.5" customHeight="1" spans="1:9">
      <c r="A40" s="188" t="s">
        <v>459</v>
      </c>
      <c r="B40" s="188"/>
      <c r="C40" s="191">
        <v>36268932.98</v>
      </c>
      <c r="D40" s="188" t="s">
        <v>460</v>
      </c>
      <c r="E40" s="188"/>
      <c r="F40" s="188"/>
      <c r="G40" s="188"/>
      <c r="H40" s="188"/>
      <c r="I40" s="191">
        <v>1541550.23</v>
      </c>
    </row>
    <row r="41" ht="19.5" customHeight="1" spans="1:9">
      <c r="A41" s="200" t="s">
        <v>461</v>
      </c>
      <c r="B41" s="200"/>
      <c r="C41" s="200"/>
      <c r="D41" s="200"/>
      <c r="E41" s="200"/>
      <c r="F41" s="200"/>
      <c r="G41" s="200"/>
      <c r="H41" s="200"/>
      <c r="I41" s="2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6"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1" t="s">
        <v>462</v>
      </c>
    </row>
    <row r="2" spans="12:12">
      <c r="L2" s="202" t="s">
        <v>463</v>
      </c>
    </row>
    <row r="3" spans="1:12">
      <c r="A3" s="202" t="s">
        <v>2</v>
      </c>
      <c r="L3" s="202" t="s">
        <v>3</v>
      </c>
    </row>
    <row r="4" ht="15" customHeight="1" spans="1:12">
      <c r="A4" s="188" t="s">
        <v>464</v>
      </c>
      <c r="B4" s="188"/>
      <c r="C4" s="188"/>
      <c r="D4" s="188"/>
      <c r="E4" s="188"/>
      <c r="F4" s="188"/>
      <c r="G4" s="188"/>
      <c r="H4" s="188"/>
      <c r="I4" s="188"/>
      <c r="J4" s="188"/>
      <c r="K4" s="188"/>
      <c r="L4" s="188"/>
    </row>
    <row r="5" ht="15" customHeight="1" spans="1:12">
      <c r="A5" s="188" t="s">
        <v>281</v>
      </c>
      <c r="B5" s="188" t="s">
        <v>123</v>
      </c>
      <c r="C5" s="188" t="s">
        <v>8</v>
      </c>
      <c r="D5" s="188" t="s">
        <v>281</v>
      </c>
      <c r="E5" s="188" t="s">
        <v>123</v>
      </c>
      <c r="F5" s="188" t="s">
        <v>8</v>
      </c>
      <c r="G5" s="188" t="s">
        <v>281</v>
      </c>
      <c r="H5" s="188" t="s">
        <v>123</v>
      </c>
      <c r="I5" s="188" t="s">
        <v>8</v>
      </c>
      <c r="J5" s="188" t="s">
        <v>281</v>
      </c>
      <c r="K5" s="188" t="s">
        <v>123</v>
      </c>
      <c r="L5" s="188" t="s">
        <v>8</v>
      </c>
    </row>
    <row r="6" ht="15" customHeight="1" spans="1:12">
      <c r="A6" s="189" t="s">
        <v>282</v>
      </c>
      <c r="B6" s="189" t="s">
        <v>283</v>
      </c>
      <c r="C6" s="191">
        <v>0</v>
      </c>
      <c r="D6" s="189" t="s">
        <v>284</v>
      </c>
      <c r="E6" s="189" t="s">
        <v>285</v>
      </c>
      <c r="F6" s="191">
        <v>38386417.23</v>
      </c>
      <c r="G6" s="189" t="s">
        <v>465</v>
      </c>
      <c r="H6" s="189" t="s">
        <v>466</v>
      </c>
      <c r="I6" s="191">
        <v>0</v>
      </c>
      <c r="J6" s="189" t="s">
        <v>467</v>
      </c>
      <c r="K6" s="189" t="s">
        <v>468</v>
      </c>
      <c r="L6" s="191">
        <v>0</v>
      </c>
    </row>
    <row r="7" ht="15" customHeight="1" spans="1:12">
      <c r="A7" s="189" t="s">
        <v>288</v>
      </c>
      <c r="B7" s="189" t="s">
        <v>289</v>
      </c>
      <c r="C7" s="191">
        <v>0</v>
      </c>
      <c r="D7" s="189" t="s">
        <v>290</v>
      </c>
      <c r="E7" s="189" t="s">
        <v>291</v>
      </c>
      <c r="F7" s="191">
        <v>215099.6</v>
      </c>
      <c r="G7" s="189" t="s">
        <v>469</v>
      </c>
      <c r="H7" s="189" t="s">
        <v>293</v>
      </c>
      <c r="I7" s="191">
        <v>0</v>
      </c>
      <c r="J7" s="189" t="s">
        <v>470</v>
      </c>
      <c r="K7" s="189" t="s">
        <v>395</v>
      </c>
      <c r="L7" s="191">
        <v>0</v>
      </c>
    </row>
    <row r="8" ht="15" customHeight="1" spans="1:12">
      <c r="A8" s="189" t="s">
        <v>294</v>
      </c>
      <c r="B8" s="189" t="s">
        <v>295</v>
      </c>
      <c r="C8" s="191">
        <v>0</v>
      </c>
      <c r="D8" s="189" t="s">
        <v>296</v>
      </c>
      <c r="E8" s="189" t="s">
        <v>297</v>
      </c>
      <c r="F8" s="191">
        <v>0</v>
      </c>
      <c r="G8" s="189" t="s">
        <v>471</v>
      </c>
      <c r="H8" s="189" t="s">
        <v>299</v>
      </c>
      <c r="I8" s="191">
        <v>0</v>
      </c>
      <c r="J8" s="189" t="s">
        <v>472</v>
      </c>
      <c r="K8" s="189" t="s">
        <v>419</v>
      </c>
      <c r="L8" s="191">
        <v>0</v>
      </c>
    </row>
    <row r="9" ht="15" customHeight="1" spans="1:12">
      <c r="A9" s="189" t="s">
        <v>300</v>
      </c>
      <c r="B9" s="189" t="s">
        <v>301</v>
      </c>
      <c r="C9" s="191">
        <v>0</v>
      </c>
      <c r="D9" s="189" t="s">
        <v>302</v>
      </c>
      <c r="E9" s="189" t="s">
        <v>303</v>
      </c>
      <c r="F9" s="191">
        <v>43992.4</v>
      </c>
      <c r="G9" s="189" t="s">
        <v>473</v>
      </c>
      <c r="H9" s="189" t="s">
        <v>305</v>
      </c>
      <c r="I9" s="191">
        <v>0</v>
      </c>
      <c r="J9" s="189" t="s">
        <v>388</v>
      </c>
      <c r="K9" s="189" t="s">
        <v>389</v>
      </c>
      <c r="L9" s="191">
        <v>24000</v>
      </c>
    </row>
    <row r="10" ht="15" customHeight="1" spans="1:12">
      <c r="A10" s="189" t="s">
        <v>306</v>
      </c>
      <c r="B10" s="189" t="s">
        <v>307</v>
      </c>
      <c r="C10" s="191">
        <v>0</v>
      </c>
      <c r="D10" s="189" t="s">
        <v>308</v>
      </c>
      <c r="E10" s="189" t="s">
        <v>309</v>
      </c>
      <c r="F10" s="191">
        <v>0</v>
      </c>
      <c r="G10" s="189" t="s">
        <v>474</v>
      </c>
      <c r="H10" s="189" t="s">
        <v>311</v>
      </c>
      <c r="I10" s="191">
        <v>0</v>
      </c>
      <c r="J10" s="189" t="s">
        <v>394</v>
      </c>
      <c r="K10" s="189" t="s">
        <v>395</v>
      </c>
      <c r="L10" s="191">
        <v>0</v>
      </c>
    </row>
    <row r="11" ht="15" customHeight="1" spans="1:12">
      <c r="A11" s="189" t="s">
        <v>312</v>
      </c>
      <c r="B11" s="189" t="s">
        <v>313</v>
      </c>
      <c r="C11" s="191">
        <v>0</v>
      </c>
      <c r="D11" s="189" t="s">
        <v>314</v>
      </c>
      <c r="E11" s="189" t="s">
        <v>315</v>
      </c>
      <c r="F11" s="191">
        <v>0</v>
      </c>
      <c r="G11" s="189" t="s">
        <v>475</v>
      </c>
      <c r="H11" s="189" t="s">
        <v>317</v>
      </c>
      <c r="I11" s="191">
        <v>0</v>
      </c>
      <c r="J11" s="189" t="s">
        <v>400</v>
      </c>
      <c r="K11" s="189" t="s">
        <v>401</v>
      </c>
      <c r="L11" s="191">
        <v>0</v>
      </c>
    </row>
    <row r="12" ht="15" customHeight="1" spans="1:12">
      <c r="A12" s="189" t="s">
        <v>318</v>
      </c>
      <c r="B12" s="189" t="s">
        <v>319</v>
      </c>
      <c r="C12" s="191">
        <v>0</v>
      </c>
      <c r="D12" s="189" t="s">
        <v>320</v>
      </c>
      <c r="E12" s="189" t="s">
        <v>321</v>
      </c>
      <c r="F12" s="191">
        <v>487918.53</v>
      </c>
      <c r="G12" s="189" t="s">
        <v>476</v>
      </c>
      <c r="H12" s="189" t="s">
        <v>323</v>
      </c>
      <c r="I12" s="191">
        <v>0</v>
      </c>
      <c r="J12" s="189" t="s">
        <v>406</v>
      </c>
      <c r="K12" s="189" t="s">
        <v>407</v>
      </c>
      <c r="L12" s="191">
        <v>24000</v>
      </c>
    </row>
    <row r="13" ht="15" customHeight="1" spans="1:12">
      <c r="A13" s="189" t="s">
        <v>324</v>
      </c>
      <c r="B13" s="189" t="s">
        <v>325</v>
      </c>
      <c r="C13" s="191">
        <v>0</v>
      </c>
      <c r="D13" s="189" t="s">
        <v>326</v>
      </c>
      <c r="E13" s="189" t="s">
        <v>327</v>
      </c>
      <c r="F13" s="191">
        <v>0</v>
      </c>
      <c r="G13" s="189" t="s">
        <v>477</v>
      </c>
      <c r="H13" s="189" t="s">
        <v>329</v>
      </c>
      <c r="I13" s="191">
        <v>0</v>
      </c>
      <c r="J13" s="189" t="s">
        <v>412</v>
      </c>
      <c r="K13" s="189" t="s">
        <v>413</v>
      </c>
      <c r="L13" s="191">
        <v>0</v>
      </c>
    </row>
    <row r="14" ht="15" customHeight="1" spans="1:12">
      <c r="A14" s="189" t="s">
        <v>330</v>
      </c>
      <c r="B14" s="189" t="s">
        <v>331</v>
      </c>
      <c r="C14" s="191">
        <v>0</v>
      </c>
      <c r="D14" s="189" t="s">
        <v>332</v>
      </c>
      <c r="E14" s="189" t="s">
        <v>333</v>
      </c>
      <c r="F14" s="191">
        <v>0</v>
      </c>
      <c r="G14" s="189" t="s">
        <v>478</v>
      </c>
      <c r="H14" s="189" t="s">
        <v>359</v>
      </c>
      <c r="I14" s="191">
        <v>0</v>
      </c>
      <c r="J14" s="189" t="s">
        <v>418</v>
      </c>
      <c r="K14" s="189" t="s">
        <v>419</v>
      </c>
      <c r="L14" s="191">
        <v>0</v>
      </c>
    </row>
    <row r="15" ht="15" customHeight="1" spans="1:12">
      <c r="A15" s="189" t="s">
        <v>336</v>
      </c>
      <c r="B15" s="189" t="s">
        <v>337</v>
      </c>
      <c r="C15" s="191">
        <v>0</v>
      </c>
      <c r="D15" s="189" t="s">
        <v>338</v>
      </c>
      <c r="E15" s="189" t="s">
        <v>339</v>
      </c>
      <c r="F15" s="191">
        <v>0</v>
      </c>
      <c r="G15" s="189" t="s">
        <v>479</v>
      </c>
      <c r="H15" s="189" t="s">
        <v>365</v>
      </c>
      <c r="I15" s="191">
        <v>0</v>
      </c>
      <c r="J15" s="189" t="s">
        <v>480</v>
      </c>
      <c r="K15" s="189" t="s">
        <v>481</v>
      </c>
      <c r="L15" s="191">
        <v>0</v>
      </c>
    </row>
    <row r="16" ht="15" customHeight="1" spans="1:12">
      <c r="A16" s="189" t="s">
        <v>342</v>
      </c>
      <c r="B16" s="189" t="s">
        <v>343</v>
      </c>
      <c r="C16" s="191">
        <v>0</v>
      </c>
      <c r="D16" s="189" t="s">
        <v>344</v>
      </c>
      <c r="E16" s="189" t="s">
        <v>345</v>
      </c>
      <c r="F16" s="191">
        <v>2650</v>
      </c>
      <c r="G16" s="189" t="s">
        <v>482</v>
      </c>
      <c r="H16" s="189" t="s">
        <v>371</v>
      </c>
      <c r="I16" s="191">
        <v>0</v>
      </c>
      <c r="J16" s="189" t="s">
        <v>483</v>
      </c>
      <c r="K16" s="189" t="s">
        <v>484</v>
      </c>
      <c r="L16" s="191">
        <v>0</v>
      </c>
    </row>
    <row r="17" ht="15" customHeight="1" spans="1:12">
      <c r="A17" s="189" t="s">
        <v>348</v>
      </c>
      <c r="B17" s="189" t="s">
        <v>349</v>
      </c>
      <c r="C17" s="191">
        <v>0</v>
      </c>
      <c r="D17" s="189" t="s">
        <v>350</v>
      </c>
      <c r="E17" s="189" t="s">
        <v>351</v>
      </c>
      <c r="F17" s="191">
        <v>0</v>
      </c>
      <c r="G17" s="189" t="s">
        <v>485</v>
      </c>
      <c r="H17" s="189" t="s">
        <v>377</v>
      </c>
      <c r="I17" s="191">
        <v>0</v>
      </c>
      <c r="J17" s="189" t="s">
        <v>486</v>
      </c>
      <c r="K17" s="189" t="s">
        <v>487</v>
      </c>
      <c r="L17" s="191">
        <v>0</v>
      </c>
    </row>
    <row r="18" ht="15" customHeight="1" spans="1:12">
      <c r="A18" s="189" t="s">
        <v>354</v>
      </c>
      <c r="B18" s="189" t="s">
        <v>355</v>
      </c>
      <c r="C18" s="191">
        <v>0</v>
      </c>
      <c r="D18" s="189" t="s">
        <v>356</v>
      </c>
      <c r="E18" s="189" t="s">
        <v>357</v>
      </c>
      <c r="F18" s="191">
        <v>1200212.15</v>
      </c>
      <c r="G18" s="189" t="s">
        <v>488</v>
      </c>
      <c r="H18" s="189" t="s">
        <v>489</v>
      </c>
      <c r="I18" s="191">
        <v>0</v>
      </c>
      <c r="J18" s="189" t="s">
        <v>490</v>
      </c>
      <c r="K18" s="189" t="s">
        <v>491</v>
      </c>
      <c r="L18" s="191">
        <v>0</v>
      </c>
    </row>
    <row r="19" ht="15" customHeight="1" spans="1:12">
      <c r="A19" s="189" t="s">
        <v>360</v>
      </c>
      <c r="B19" s="189" t="s">
        <v>361</v>
      </c>
      <c r="C19" s="191">
        <v>0</v>
      </c>
      <c r="D19" s="189" t="s">
        <v>362</v>
      </c>
      <c r="E19" s="189" t="s">
        <v>363</v>
      </c>
      <c r="F19" s="191">
        <v>45900</v>
      </c>
      <c r="G19" s="189" t="s">
        <v>286</v>
      </c>
      <c r="H19" s="189" t="s">
        <v>287</v>
      </c>
      <c r="I19" s="191">
        <v>2818606.65</v>
      </c>
      <c r="J19" s="189" t="s">
        <v>424</v>
      </c>
      <c r="K19" s="189" t="s">
        <v>242</v>
      </c>
      <c r="L19" s="191">
        <v>0</v>
      </c>
    </row>
    <row r="20" ht="15" customHeight="1" spans="1:12">
      <c r="A20" s="189" t="s">
        <v>366</v>
      </c>
      <c r="B20" s="189" t="s">
        <v>367</v>
      </c>
      <c r="C20" s="191">
        <v>0</v>
      </c>
      <c r="D20" s="189" t="s">
        <v>368</v>
      </c>
      <c r="E20" s="189" t="s">
        <v>369</v>
      </c>
      <c r="F20" s="191">
        <v>0</v>
      </c>
      <c r="G20" s="189" t="s">
        <v>292</v>
      </c>
      <c r="H20" s="189" t="s">
        <v>293</v>
      </c>
      <c r="I20" s="191">
        <v>135000</v>
      </c>
      <c r="J20" s="189" t="s">
        <v>429</v>
      </c>
      <c r="K20" s="189" t="s">
        <v>430</v>
      </c>
      <c r="L20" s="191">
        <v>0</v>
      </c>
    </row>
    <row r="21" ht="15" customHeight="1" spans="1:12">
      <c r="A21" s="189" t="s">
        <v>372</v>
      </c>
      <c r="B21" s="189" t="s">
        <v>373</v>
      </c>
      <c r="C21" s="191">
        <v>0</v>
      </c>
      <c r="D21" s="189" t="s">
        <v>374</v>
      </c>
      <c r="E21" s="189" t="s">
        <v>375</v>
      </c>
      <c r="F21" s="191">
        <v>0</v>
      </c>
      <c r="G21" s="189" t="s">
        <v>298</v>
      </c>
      <c r="H21" s="189" t="s">
        <v>299</v>
      </c>
      <c r="I21" s="191">
        <v>84900</v>
      </c>
      <c r="J21" s="189" t="s">
        <v>435</v>
      </c>
      <c r="K21" s="189" t="s">
        <v>436</v>
      </c>
      <c r="L21" s="191">
        <v>0</v>
      </c>
    </row>
    <row r="22" ht="15" customHeight="1" spans="1:12">
      <c r="A22" s="189" t="s">
        <v>378</v>
      </c>
      <c r="B22" s="189" t="s">
        <v>379</v>
      </c>
      <c r="C22" s="191">
        <v>0</v>
      </c>
      <c r="D22" s="189" t="s">
        <v>380</v>
      </c>
      <c r="E22" s="189" t="s">
        <v>381</v>
      </c>
      <c r="F22" s="191">
        <v>0</v>
      </c>
      <c r="G22" s="189" t="s">
        <v>304</v>
      </c>
      <c r="H22" s="189" t="s">
        <v>305</v>
      </c>
      <c r="I22" s="191">
        <v>187200</v>
      </c>
      <c r="J22" s="189" t="s">
        <v>441</v>
      </c>
      <c r="K22" s="189" t="s">
        <v>442</v>
      </c>
      <c r="L22" s="191">
        <v>0</v>
      </c>
    </row>
    <row r="23" ht="15" customHeight="1" spans="1:12">
      <c r="A23" s="189" t="s">
        <v>384</v>
      </c>
      <c r="B23" s="189" t="s">
        <v>385</v>
      </c>
      <c r="C23" s="191">
        <v>0</v>
      </c>
      <c r="D23" s="189" t="s">
        <v>386</v>
      </c>
      <c r="E23" s="189" t="s">
        <v>387</v>
      </c>
      <c r="F23" s="191">
        <v>23694</v>
      </c>
      <c r="G23" s="189" t="s">
        <v>310</v>
      </c>
      <c r="H23" s="189" t="s">
        <v>311</v>
      </c>
      <c r="I23" s="191">
        <v>2411506.65</v>
      </c>
      <c r="J23" s="189" t="s">
        <v>445</v>
      </c>
      <c r="K23" s="189" t="s">
        <v>446</v>
      </c>
      <c r="L23" s="191">
        <v>0</v>
      </c>
    </row>
    <row r="24" ht="15" customHeight="1" spans="1:12">
      <c r="A24" s="189" t="s">
        <v>390</v>
      </c>
      <c r="B24" s="189" t="s">
        <v>391</v>
      </c>
      <c r="C24" s="191">
        <v>0</v>
      </c>
      <c r="D24" s="189" t="s">
        <v>392</v>
      </c>
      <c r="E24" s="189" t="s">
        <v>393</v>
      </c>
      <c r="F24" s="191">
        <v>0</v>
      </c>
      <c r="G24" s="189" t="s">
        <v>316</v>
      </c>
      <c r="H24" s="189" t="s">
        <v>317</v>
      </c>
      <c r="I24" s="191">
        <v>0</v>
      </c>
      <c r="J24" s="189" t="s">
        <v>449</v>
      </c>
      <c r="K24" s="189" t="s">
        <v>450</v>
      </c>
      <c r="L24" s="191">
        <v>0</v>
      </c>
    </row>
    <row r="25" ht="15" customHeight="1" spans="1:12">
      <c r="A25" s="189" t="s">
        <v>396</v>
      </c>
      <c r="B25" s="189" t="s">
        <v>397</v>
      </c>
      <c r="C25" s="191">
        <v>0</v>
      </c>
      <c r="D25" s="189" t="s">
        <v>398</v>
      </c>
      <c r="E25" s="189" t="s">
        <v>399</v>
      </c>
      <c r="F25" s="191">
        <v>50000</v>
      </c>
      <c r="G25" s="189" t="s">
        <v>322</v>
      </c>
      <c r="H25" s="189" t="s">
        <v>323</v>
      </c>
      <c r="I25" s="191">
        <v>0</v>
      </c>
      <c r="J25" s="189"/>
      <c r="K25" s="189"/>
      <c r="L25" s="190"/>
    </row>
    <row r="26" ht="15" customHeight="1" spans="1:12">
      <c r="A26" s="189" t="s">
        <v>402</v>
      </c>
      <c r="B26" s="189" t="s">
        <v>403</v>
      </c>
      <c r="C26" s="191">
        <v>0</v>
      </c>
      <c r="D26" s="189" t="s">
        <v>404</v>
      </c>
      <c r="E26" s="189" t="s">
        <v>405</v>
      </c>
      <c r="F26" s="191">
        <v>6550293.48</v>
      </c>
      <c r="G26" s="189" t="s">
        <v>328</v>
      </c>
      <c r="H26" s="189" t="s">
        <v>329</v>
      </c>
      <c r="I26" s="191">
        <v>0</v>
      </c>
      <c r="J26" s="189"/>
      <c r="K26" s="189"/>
      <c r="L26" s="190"/>
    </row>
    <row r="27" ht="15" customHeight="1" spans="1:12">
      <c r="A27" s="189" t="s">
        <v>408</v>
      </c>
      <c r="B27" s="189" t="s">
        <v>409</v>
      </c>
      <c r="C27" s="191">
        <v>0</v>
      </c>
      <c r="D27" s="189" t="s">
        <v>410</v>
      </c>
      <c r="E27" s="189" t="s">
        <v>411</v>
      </c>
      <c r="F27" s="191">
        <v>16450219.44</v>
      </c>
      <c r="G27" s="189" t="s">
        <v>334</v>
      </c>
      <c r="H27" s="189" t="s">
        <v>335</v>
      </c>
      <c r="I27" s="191">
        <v>0</v>
      </c>
      <c r="J27" s="189"/>
      <c r="K27" s="189"/>
      <c r="L27" s="190"/>
    </row>
    <row r="28" ht="15" customHeight="1" spans="1:12">
      <c r="A28" s="189" t="s">
        <v>414</v>
      </c>
      <c r="B28" s="189" t="s">
        <v>415</v>
      </c>
      <c r="C28" s="191">
        <v>0</v>
      </c>
      <c r="D28" s="189" t="s">
        <v>416</v>
      </c>
      <c r="E28" s="189" t="s">
        <v>417</v>
      </c>
      <c r="F28" s="191">
        <v>0</v>
      </c>
      <c r="G28" s="189" t="s">
        <v>340</v>
      </c>
      <c r="H28" s="189" t="s">
        <v>341</v>
      </c>
      <c r="I28" s="191">
        <v>0</v>
      </c>
      <c r="J28" s="189"/>
      <c r="K28" s="189"/>
      <c r="L28" s="190"/>
    </row>
    <row r="29" ht="15" customHeight="1" spans="1:12">
      <c r="A29" s="189" t="s">
        <v>420</v>
      </c>
      <c r="B29" s="189" t="s">
        <v>421</v>
      </c>
      <c r="C29" s="191">
        <v>0</v>
      </c>
      <c r="D29" s="189" t="s">
        <v>422</v>
      </c>
      <c r="E29" s="189" t="s">
        <v>423</v>
      </c>
      <c r="F29" s="191">
        <v>0</v>
      </c>
      <c r="G29" s="189" t="s">
        <v>346</v>
      </c>
      <c r="H29" s="189" t="s">
        <v>347</v>
      </c>
      <c r="I29" s="191">
        <v>0</v>
      </c>
      <c r="J29" s="189"/>
      <c r="K29" s="189"/>
      <c r="L29" s="190"/>
    </row>
    <row r="30" ht="15" customHeight="1" spans="1:12">
      <c r="A30" s="189" t="s">
        <v>425</v>
      </c>
      <c r="B30" s="189" t="s">
        <v>426</v>
      </c>
      <c r="C30" s="191">
        <v>0</v>
      </c>
      <c r="D30" s="189" t="s">
        <v>427</v>
      </c>
      <c r="E30" s="189" t="s">
        <v>428</v>
      </c>
      <c r="F30" s="191">
        <v>0</v>
      </c>
      <c r="G30" s="189" t="s">
        <v>352</v>
      </c>
      <c r="H30" s="189" t="s">
        <v>353</v>
      </c>
      <c r="I30" s="191">
        <v>0</v>
      </c>
      <c r="J30" s="189"/>
      <c r="K30" s="189"/>
      <c r="L30" s="190"/>
    </row>
    <row r="31" ht="15" customHeight="1" spans="1:12">
      <c r="A31" s="189" t="s">
        <v>431</v>
      </c>
      <c r="B31" s="189" t="s">
        <v>432</v>
      </c>
      <c r="C31" s="191">
        <v>0</v>
      </c>
      <c r="D31" s="189" t="s">
        <v>433</v>
      </c>
      <c r="E31" s="189" t="s">
        <v>434</v>
      </c>
      <c r="F31" s="191">
        <v>344911.88</v>
      </c>
      <c r="G31" s="189" t="s">
        <v>358</v>
      </c>
      <c r="H31" s="189" t="s">
        <v>359</v>
      </c>
      <c r="I31" s="191">
        <v>0</v>
      </c>
      <c r="J31" s="189"/>
      <c r="K31" s="189"/>
      <c r="L31" s="190"/>
    </row>
    <row r="32" ht="15" customHeight="1" spans="1:12">
      <c r="A32" s="189" t="s">
        <v>437</v>
      </c>
      <c r="B32" s="189" t="s">
        <v>492</v>
      </c>
      <c r="C32" s="191">
        <v>0</v>
      </c>
      <c r="D32" s="189" t="s">
        <v>439</v>
      </c>
      <c r="E32" s="189" t="s">
        <v>440</v>
      </c>
      <c r="F32" s="191">
        <v>7147.06</v>
      </c>
      <c r="G32" s="189" t="s">
        <v>364</v>
      </c>
      <c r="H32" s="189" t="s">
        <v>365</v>
      </c>
      <c r="I32" s="191">
        <v>0</v>
      </c>
      <c r="J32" s="189"/>
      <c r="K32" s="189"/>
      <c r="L32" s="190"/>
    </row>
    <row r="33" ht="15" customHeight="1" spans="1:12">
      <c r="A33" s="189"/>
      <c r="B33" s="189"/>
      <c r="C33" s="190"/>
      <c r="D33" s="189" t="s">
        <v>443</v>
      </c>
      <c r="E33" s="189" t="s">
        <v>444</v>
      </c>
      <c r="F33" s="191">
        <v>12964378.69</v>
      </c>
      <c r="G33" s="189" t="s">
        <v>370</v>
      </c>
      <c r="H33" s="189" t="s">
        <v>371</v>
      </c>
      <c r="I33" s="191">
        <v>0</v>
      </c>
      <c r="J33" s="189"/>
      <c r="K33" s="189"/>
      <c r="L33" s="190"/>
    </row>
    <row r="34" ht="15" customHeight="1" spans="1:12">
      <c r="A34" s="189"/>
      <c r="B34" s="189"/>
      <c r="C34" s="190"/>
      <c r="D34" s="189" t="s">
        <v>447</v>
      </c>
      <c r="E34" s="189" t="s">
        <v>448</v>
      </c>
      <c r="F34" s="191">
        <v>0</v>
      </c>
      <c r="G34" s="189" t="s">
        <v>376</v>
      </c>
      <c r="H34" s="189" t="s">
        <v>377</v>
      </c>
      <c r="I34" s="191">
        <v>0</v>
      </c>
      <c r="J34" s="189"/>
      <c r="K34" s="189"/>
      <c r="L34" s="190"/>
    </row>
    <row r="35" ht="15" customHeight="1" spans="1:12">
      <c r="A35" s="189"/>
      <c r="B35" s="189"/>
      <c r="C35" s="190"/>
      <c r="D35" s="189" t="s">
        <v>451</v>
      </c>
      <c r="E35" s="189" t="s">
        <v>452</v>
      </c>
      <c r="F35" s="191">
        <v>0</v>
      </c>
      <c r="G35" s="189" t="s">
        <v>382</v>
      </c>
      <c r="H35" s="189" t="s">
        <v>383</v>
      </c>
      <c r="I35" s="191">
        <v>0</v>
      </c>
      <c r="J35" s="189"/>
      <c r="K35" s="189"/>
      <c r="L35" s="190"/>
    </row>
    <row r="36" ht="15" customHeight="1" spans="1:12">
      <c r="A36" s="189"/>
      <c r="B36" s="189"/>
      <c r="C36" s="190"/>
      <c r="D36" s="189" t="s">
        <v>453</v>
      </c>
      <c r="E36" s="189" t="s">
        <v>454</v>
      </c>
      <c r="F36" s="191">
        <v>0</v>
      </c>
      <c r="G36" s="189"/>
      <c r="H36" s="189"/>
      <c r="I36" s="190"/>
      <c r="J36" s="189"/>
      <c r="K36" s="189"/>
      <c r="L36" s="190"/>
    </row>
    <row r="37" ht="15" customHeight="1" spans="1:12">
      <c r="A37" s="189"/>
      <c r="B37" s="189"/>
      <c r="C37" s="190"/>
      <c r="D37" s="189" t="s">
        <v>455</v>
      </c>
      <c r="E37" s="189" t="s">
        <v>456</v>
      </c>
      <c r="F37" s="191">
        <v>0</v>
      </c>
      <c r="G37" s="189"/>
      <c r="H37" s="189"/>
      <c r="I37" s="190"/>
      <c r="J37" s="189"/>
      <c r="K37" s="189"/>
      <c r="L37" s="190"/>
    </row>
    <row r="38" ht="15" customHeight="1" spans="1:12">
      <c r="A38" s="189"/>
      <c r="B38" s="189"/>
      <c r="C38" s="190"/>
      <c r="D38" s="189" t="s">
        <v>457</v>
      </c>
      <c r="E38" s="189" t="s">
        <v>458</v>
      </c>
      <c r="F38" s="191">
        <v>0</v>
      </c>
      <c r="G38" s="189"/>
      <c r="H38" s="189"/>
      <c r="I38" s="190"/>
      <c r="J38" s="189"/>
      <c r="K38" s="189"/>
      <c r="L38" s="190"/>
    </row>
    <row r="39" ht="15" customHeight="1" spans="1:12">
      <c r="A39" s="200" t="s">
        <v>493</v>
      </c>
      <c r="B39" s="200"/>
      <c r="C39" s="200"/>
      <c r="D39" s="200"/>
      <c r="E39" s="200"/>
      <c r="F39" s="200"/>
      <c r="G39" s="200"/>
      <c r="H39" s="200"/>
      <c r="I39" s="200"/>
      <c r="J39" s="200"/>
      <c r="K39" s="200"/>
      <c r="L39" s="20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9" topLeftCell="E10" activePane="bottomRight" state="frozen"/>
      <selection/>
      <selection pane="topRight"/>
      <selection pane="bottomLeft"/>
      <selection pane="bottomRight" activeCell="J10" sqref="J1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9" t="s">
        <v>494</v>
      </c>
    </row>
    <row r="2" ht="14.25" spans="20:20">
      <c r="T2" s="187" t="s">
        <v>495</v>
      </c>
    </row>
    <row r="3" ht="14.25" spans="1:20">
      <c r="A3" s="187" t="s">
        <v>2</v>
      </c>
      <c r="T3" s="187" t="s">
        <v>3</v>
      </c>
    </row>
    <row r="4" ht="19.5" customHeight="1" spans="1:20">
      <c r="A4" s="194" t="s">
        <v>6</v>
      </c>
      <c r="B4" s="194"/>
      <c r="C4" s="194"/>
      <c r="D4" s="194"/>
      <c r="E4" s="194" t="s">
        <v>269</v>
      </c>
      <c r="F4" s="194"/>
      <c r="G4" s="194"/>
      <c r="H4" s="194" t="s">
        <v>270</v>
      </c>
      <c r="I4" s="194"/>
      <c r="J4" s="194"/>
      <c r="K4" s="194" t="s">
        <v>271</v>
      </c>
      <c r="L4" s="194"/>
      <c r="M4" s="194"/>
      <c r="N4" s="194"/>
      <c r="O4" s="194"/>
      <c r="P4" s="194" t="s">
        <v>107</v>
      </c>
      <c r="Q4" s="194"/>
      <c r="R4" s="194"/>
      <c r="S4" s="194"/>
      <c r="T4" s="194"/>
    </row>
    <row r="5" ht="19.5" customHeight="1" spans="1:20">
      <c r="A5" s="194" t="s">
        <v>122</v>
      </c>
      <c r="B5" s="194"/>
      <c r="C5" s="194"/>
      <c r="D5" s="194" t="s">
        <v>123</v>
      </c>
      <c r="E5" s="194" t="s">
        <v>129</v>
      </c>
      <c r="F5" s="194" t="s">
        <v>272</v>
      </c>
      <c r="G5" s="194" t="s">
        <v>273</v>
      </c>
      <c r="H5" s="194" t="s">
        <v>129</v>
      </c>
      <c r="I5" s="194" t="s">
        <v>218</v>
      </c>
      <c r="J5" s="194" t="s">
        <v>219</v>
      </c>
      <c r="K5" s="194" t="s">
        <v>129</v>
      </c>
      <c r="L5" s="194" t="s">
        <v>218</v>
      </c>
      <c r="M5" s="194"/>
      <c r="N5" s="194" t="s">
        <v>218</v>
      </c>
      <c r="O5" s="194" t="s">
        <v>219</v>
      </c>
      <c r="P5" s="194" t="s">
        <v>129</v>
      </c>
      <c r="Q5" s="194" t="s">
        <v>272</v>
      </c>
      <c r="R5" s="194" t="s">
        <v>273</v>
      </c>
      <c r="S5" s="194" t="s">
        <v>273</v>
      </c>
      <c r="T5" s="194"/>
    </row>
    <row r="6" ht="19.5" customHeight="1" spans="1:20">
      <c r="A6" s="194"/>
      <c r="B6" s="194"/>
      <c r="C6" s="194"/>
      <c r="D6" s="194"/>
      <c r="E6" s="194"/>
      <c r="F6" s="194"/>
      <c r="G6" s="194" t="s">
        <v>124</v>
      </c>
      <c r="H6" s="194"/>
      <c r="I6" s="194"/>
      <c r="J6" s="194" t="s">
        <v>124</v>
      </c>
      <c r="K6" s="194"/>
      <c r="L6" s="194" t="s">
        <v>124</v>
      </c>
      <c r="M6" s="194" t="s">
        <v>275</v>
      </c>
      <c r="N6" s="194" t="s">
        <v>274</v>
      </c>
      <c r="O6" s="194" t="s">
        <v>124</v>
      </c>
      <c r="P6" s="194"/>
      <c r="Q6" s="194"/>
      <c r="R6" s="194" t="s">
        <v>124</v>
      </c>
      <c r="S6" s="194" t="s">
        <v>276</v>
      </c>
      <c r="T6" s="194" t="s">
        <v>277</v>
      </c>
    </row>
    <row r="7" ht="19.5" customHeight="1" spans="1:20">
      <c r="A7" s="194"/>
      <c r="B7" s="194"/>
      <c r="C7" s="194"/>
      <c r="D7" s="194"/>
      <c r="E7" s="194"/>
      <c r="F7" s="194"/>
      <c r="G7" s="194"/>
      <c r="H7" s="194"/>
      <c r="I7" s="194"/>
      <c r="J7" s="194"/>
      <c r="K7" s="194"/>
      <c r="L7" s="194"/>
      <c r="M7" s="194"/>
      <c r="N7" s="194"/>
      <c r="O7" s="194"/>
      <c r="P7" s="194"/>
      <c r="Q7" s="194"/>
      <c r="R7" s="194"/>
      <c r="S7" s="194"/>
      <c r="T7" s="194"/>
    </row>
    <row r="8" ht="19.5" customHeight="1" spans="1:20">
      <c r="A8" s="194" t="s">
        <v>126</v>
      </c>
      <c r="B8" s="194" t="s">
        <v>127</v>
      </c>
      <c r="C8" s="194" t="s">
        <v>128</v>
      </c>
      <c r="D8" s="194"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4"/>
      <c r="B9" s="194"/>
      <c r="C9" s="194"/>
      <c r="D9" s="194" t="s">
        <v>129</v>
      </c>
      <c r="E9" s="191">
        <v>9341597.61</v>
      </c>
      <c r="F9" s="191">
        <v>0</v>
      </c>
      <c r="G9" s="191">
        <v>9341597.61</v>
      </c>
      <c r="H9" s="191">
        <v>15159082.23</v>
      </c>
      <c r="I9" s="191"/>
      <c r="J9" s="191">
        <v>15159082.23</v>
      </c>
      <c r="K9" s="191">
        <v>22659855.63</v>
      </c>
      <c r="L9" s="191"/>
      <c r="M9" s="191"/>
      <c r="N9" s="191"/>
      <c r="O9" s="191">
        <v>22659855.63</v>
      </c>
      <c r="P9" s="191">
        <v>1840824.21</v>
      </c>
      <c r="Q9" s="191">
        <v>0</v>
      </c>
      <c r="R9" s="191">
        <v>1840824.21</v>
      </c>
      <c r="S9" s="191">
        <v>1840824.21</v>
      </c>
      <c r="T9" s="191">
        <v>0</v>
      </c>
    </row>
    <row r="10" ht="19.5" customHeight="1" spans="1:20">
      <c r="A10" s="200" t="s">
        <v>130</v>
      </c>
      <c r="B10" s="200"/>
      <c r="C10" s="200"/>
      <c r="D10" s="200" t="s">
        <v>131</v>
      </c>
      <c r="E10" s="191">
        <v>327920.92</v>
      </c>
      <c r="F10" s="191">
        <v>0</v>
      </c>
      <c r="G10" s="191">
        <v>327920.92</v>
      </c>
      <c r="H10" s="191">
        <v>5382968.04</v>
      </c>
      <c r="I10" s="191"/>
      <c r="J10" s="191">
        <v>5382968.04</v>
      </c>
      <c r="K10" s="191">
        <v>5492745.41</v>
      </c>
      <c r="L10" s="191"/>
      <c r="M10" s="191"/>
      <c r="N10" s="191"/>
      <c r="O10" s="191">
        <v>5492745.41</v>
      </c>
      <c r="P10" s="191">
        <v>218143.55</v>
      </c>
      <c r="Q10" s="191">
        <v>0</v>
      </c>
      <c r="R10" s="191">
        <v>218143.55</v>
      </c>
      <c r="S10" s="191">
        <v>218143.55</v>
      </c>
      <c r="T10" s="191">
        <v>0</v>
      </c>
    </row>
    <row r="11" ht="19.5" customHeight="1" spans="1:20">
      <c r="A11" s="200" t="s">
        <v>150</v>
      </c>
      <c r="B11" s="200"/>
      <c r="C11" s="200"/>
      <c r="D11" s="200" t="s">
        <v>151</v>
      </c>
      <c r="E11" s="191">
        <v>327920.92</v>
      </c>
      <c r="F11" s="191">
        <v>0</v>
      </c>
      <c r="G11" s="191">
        <v>327920.92</v>
      </c>
      <c r="H11" s="191">
        <v>5382968.04</v>
      </c>
      <c r="I11" s="191"/>
      <c r="J11" s="191">
        <v>5382968.04</v>
      </c>
      <c r="K11" s="191">
        <v>5492745.41</v>
      </c>
      <c r="L11" s="191"/>
      <c r="M11" s="191"/>
      <c r="N11" s="191"/>
      <c r="O11" s="191">
        <v>5492745.41</v>
      </c>
      <c r="P11" s="191">
        <v>218143.55</v>
      </c>
      <c r="Q11" s="191">
        <v>0</v>
      </c>
      <c r="R11" s="191">
        <v>218143.55</v>
      </c>
      <c r="S11" s="191">
        <v>218143.55</v>
      </c>
      <c r="T11" s="191">
        <v>0</v>
      </c>
    </row>
    <row r="12" ht="19.5" customHeight="1" spans="1:20">
      <c r="A12" s="200" t="s">
        <v>152</v>
      </c>
      <c r="B12" s="200"/>
      <c r="C12" s="200"/>
      <c r="D12" s="200" t="s">
        <v>153</v>
      </c>
      <c r="E12" s="191">
        <v>69450</v>
      </c>
      <c r="F12" s="191">
        <v>0</v>
      </c>
      <c r="G12" s="191">
        <v>69450</v>
      </c>
      <c r="H12" s="191">
        <v>4002450</v>
      </c>
      <c r="I12" s="191"/>
      <c r="J12" s="191">
        <v>4002450</v>
      </c>
      <c r="K12" s="191">
        <v>4002450</v>
      </c>
      <c r="L12" s="191"/>
      <c r="M12" s="191"/>
      <c r="N12" s="191"/>
      <c r="O12" s="191">
        <v>4002450</v>
      </c>
      <c r="P12" s="191">
        <v>69450</v>
      </c>
      <c r="Q12" s="191">
        <v>0</v>
      </c>
      <c r="R12" s="191">
        <v>69450</v>
      </c>
      <c r="S12" s="191">
        <v>69450</v>
      </c>
      <c r="T12" s="191">
        <v>0</v>
      </c>
    </row>
    <row r="13" ht="19.5" customHeight="1" spans="1:20">
      <c r="A13" s="200" t="s">
        <v>154</v>
      </c>
      <c r="B13" s="200"/>
      <c r="C13" s="200"/>
      <c r="D13" s="200" t="s">
        <v>155</v>
      </c>
      <c r="E13" s="191">
        <v>258470.92</v>
      </c>
      <c r="F13" s="191">
        <v>0</v>
      </c>
      <c r="G13" s="191">
        <v>258470.92</v>
      </c>
      <c r="H13" s="191">
        <v>1380518.04</v>
      </c>
      <c r="I13" s="191"/>
      <c r="J13" s="191">
        <v>1380518.04</v>
      </c>
      <c r="K13" s="191">
        <v>1490295.41</v>
      </c>
      <c r="L13" s="191"/>
      <c r="M13" s="191"/>
      <c r="N13" s="191"/>
      <c r="O13" s="191">
        <v>1490295.41</v>
      </c>
      <c r="P13" s="191">
        <v>148693.55</v>
      </c>
      <c r="Q13" s="191">
        <v>0</v>
      </c>
      <c r="R13" s="191">
        <v>148693.55</v>
      </c>
      <c r="S13" s="191">
        <v>148693.55</v>
      </c>
      <c r="T13" s="191">
        <v>0</v>
      </c>
    </row>
    <row r="14" ht="19.5" customHeight="1" spans="1:20">
      <c r="A14" s="200" t="s">
        <v>174</v>
      </c>
      <c r="B14" s="200"/>
      <c r="C14" s="200"/>
      <c r="D14" s="200" t="s">
        <v>175</v>
      </c>
      <c r="E14" s="191">
        <v>4640000</v>
      </c>
      <c r="F14" s="191">
        <v>0</v>
      </c>
      <c r="G14" s="191">
        <v>4640000</v>
      </c>
      <c r="H14" s="191">
        <v>5529994.5</v>
      </c>
      <c r="I14" s="191"/>
      <c r="J14" s="191">
        <v>5529994.5</v>
      </c>
      <c r="K14" s="191">
        <v>9669994.5</v>
      </c>
      <c r="L14" s="191"/>
      <c r="M14" s="191"/>
      <c r="N14" s="191"/>
      <c r="O14" s="191">
        <v>9669994.5</v>
      </c>
      <c r="P14" s="191">
        <v>500000</v>
      </c>
      <c r="Q14" s="191">
        <v>0</v>
      </c>
      <c r="R14" s="191">
        <v>500000</v>
      </c>
      <c r="S14" s="191">
        <v>500000</v>
      </c>
      <c r="T14" s="191">
        <v>0</v>
      </c>
    </row>
    <row r="15" ht="19.5" customHeight="1" spans="1:20">
      <c r="A15" s="200" t="s">
        <v>176</v>
      </c>
      <c r="B15" s="200"/>
      <c r="C15" s="200"/>
      <c r="D15" s="200" t="s">
        <v>177</v>
      </c>
      <c r="E15" s="191">
        <v>4640000</v>
      </c>
      <c r="F15" s="191">
        <v>0</v>
      </c>
      <c r="G15" s="191">
        <v>4640000</v>
      </c>
      <c r="H15" s="191">
        <v>5529994.5</v>
      </c>
      <c r="I15" s="191"/>
      <c r="J15" s="191">
        <v>5529994.5</v>
      </c>
      <c r="K15" s="191">
        <v>9669994.5</v>
      </c>
      <c r="L15" s="191"/>
      <c r="M15" s="191"/>
      <c r="N15" s="191"/>
      <c r="O15" s="191">
        <v>9669994.5</v>
      </c>
      <c r="P15" s="191">
        <v>500000</v>
      </c>
      <c r="Q15" s="191">
        <v>0</v>
      </c>
      <c r="R15" s="191">
        <v>500000</v>
      </c>
      <c r="S15" s="191">
        <v>500000</v>
      </c>
      <c r="T15" s="191">
        <v>0</v>
      </c>
    </row>
    <row r="16" ht="19.5" customHeight="1" spans="1:20">
      <c r="A16" s="200" t="s">
        <v>178</v>
      </c>
      <c r="B16" s="200"/>
      <c r="C16" s="200"/>
      <c r="D16" s="200" t="s">
        <v>179</v>
      </c>
      <c r="E16" s="191">
        <v>0</v>
      </c>
      <c r="F16" s="191">
        <v>0</v>
      </c>
      <c r="G16" s="191">
        <v>0</v>
      </c>
      <c r="H16" s="191">
        <v>434355</v>
      </c>
      <c r="I16" s="191"/>
      <c r="J16" s="191">
        <v>434355</v>
      </c>
      <c r="K16" s="191">
        <v>434355</v>
      </c>
      <c r="L16" s="191"/>
      <c r="M16" s="191"/>
      <c r="N16" s="191"/>
      <c r="O16" s="191">
        <v>434355</v>
      </c>
      <c r="P16" s="191">
        <v>0</v>
      </c>
      <c r="Q16" s="191">
        <v>0</v>
      </c>
      <c r="R16" s="191">
        <v>0</v>
      </c>
      <c r="S16" s="191">
        <v>0</v>
      </c>
      <c r="T16" s="191">
        <v>0</v>
      </c>
    </row>
    <row r="17" ht="19.5" customHeight="1" spans="1:20">
      <c r="A17" s="200" t="s">
        <v>180</v>
      </c>
      <c r="B17" s="200"/>
      <c r="C17" s="200"/>
      <c r="D17" s="200" t="s">
        <v>181</v>
      </c>
      <c r="E17" s="191">
        <v>4640000</v>
      </c>
      <c r="F17" s="191">
        <v>0</v>
      </c>
      <c r="G17" s="191">
        <v>4640000</v>
      </c>
      <c r="H17" s="191">
        <v>5095639.5</v>
      </c>
      <c r="I17" s="191"/>
      <c r="J17" s="191">
        <v>5095639.5</v>
      </c>
      <c r="K17" s="191">
        <v>9235639.5</v>
      </c>
      <c r="L17" s="191"/>
      <c r="M17" s="191"/>
      <c r="N17" s="191"/>
      <c r="O17" s="191">
        <v>9235639.5</v>
      </c>
      <c r="P17" s="191">
        <v>500000</v>
      </c>
      <c r="Q17" s="191">
        <v>0</v>
      </c>
      <c r="R17" s="191">
        <v>500000</v>
      </c>
      <c r="S17" s="191">
        <v>500000</v>
      </c>
      <c r="T17" s="191">
        <v>0</v>
      </c>
    </row>
    <row r="18" ht="19.5" customHeight="1" spans="1:20">
      <c r="A18" s="200" t="s">
        <v>182</v>
      </c>
      <c r="B18" s="200"/>
      <c r="C18" s="200"/>
      <c r="D18" s="200" t="s">
        <v>183</v>
      </c>
      <c r="E18" s="191">
        <v>4373676.69</v>
      </c>
      <c r="F18" s="191">
        <v>0</v>
      </c>
      <c r="G18" s="191">
        <v>4373676.69</v>
      </c>
      <c r="H18" s="191">
        <v>4246119.69</v>
      </c>
      <c r="I18" s="191"/>
      <c r="J18" s="191">
        <v>4246119.69</v>
      </c>
      <c r="K18" s="191">
        <v>7497115.72</v>
      </c>
      <c r="L18" s="191"/>
      <c r="M18" s="191"/>
      <c r="N18" s="191"/>
      <c r="O18" s="191">
        <v>7497115.72</v>
      </c>
      <c r="P18" s="191">
        <v>1122680.66</v>
      </c>
      <c r="Q18" s="191">
        <v>0</v>
      </c>
      <c r="R18" s="191">
        <v>1122680.66</v>
      </c>
      <c r="S18" s="191">
        <v>1122680.66</v>
      </c>
      <c r="T18" s="191">
        <v>0</v>
      </c>
    </row>
    <row r="19" ht="19.5" customHeight="1" spans="1:20">
      <c r="A19" s="200" t="s">
        <v>206</v>
      </c>
      <c r="B19" s="200"/>
      <c r="C19" s="200"/>
      <c r="D19" s="200" t="s">
        <v>207</v>
      </c>
      <c r="E19" s="191">
        <v>4373676.69</v>
      </c>
      <c r="F19" s="191">
        <v>0</v>
      </c>
      <c r="G19" s="191">
        <v>4373676.69</v>
      </c>
      <c r="H19" s="191">
        <v>4246119.69</v>
      </c>
      <c r="I19" s="191"/>
      <c r="J19" s="191">
        <v>4246119.69</v>
      </c>
      <c r="K19" s="191">
        <v>7497115.72</v>
      </c>
      <c r="L19" s="191"/>
      <c r="M19" s="191"/>
      <c r="N19" s="191"/>
      <c r="O19" s="191">
        <v>7497115.72</v>
      </c>
      <c r="P19" s="191">
        <v>1122680.66</v>
      </c>
      <c r="Q19" s="191">
        <v>0</v>
      </c>
      <c r="R19" s="191">
        <v>1122680.66</v>
      </c>
      <c r="S19" s="191">
        <v>1122680.66</v>
      </c>
      <c r="T19" s="191">
        <v>0</v>
      </c>
    </row>
    <row r="20" ht="19.5" customHeight="1" spans="1:20">
      <c r="A20" s="200" t="s">
        <v>208</v>
      </c>
      <c r="B20" s="200"/>
      <c r="C20" s="200"/>
      <c r="D20" s="200" t="s">
        <v>155</v>
      </c>
      <c r="E20" s="191">
        <v>3607392.08</v>
      </c>
      <c r="F20" s="191">
        <v>0</v>
      </c>
      <c r="G20" s="191">
        <v>3607392.08</v>
      </c>
      <c r="H20" s="191">
        <v>4246119.69</v>
      </c>
      <c r="I20" s="191"/>
      <c r="J20" s="191">
        <v>4246119.69</v>
      </c>
      <c r="K20" s="191">
        <v>7283768.06</v>
      </c>
      <c r="L20" s="191"/>
      <c r="M20" s="191"/>
      <c r="N20" s="191"/>
      <c r="O20" s="191">
        <v>7283768.06</v>
      </c>
      <c r="P20" s="191">
        <v>569743.71</v>
      </c>
      <c r="Q20" s="191">
        <v>0</v>
      </c>
      <c r="R20" s="191">
        <v>569743.71</v>
      </c>
      <c r="S20" s="191">
        <v>569743.71</v>
      </c>
      <c r="T20" s="191">
        <v>0</v>
      </c>
    </row>
    <row r="21" ht="19.5" customHeight="1" spans="1:20">
      <c r="A21" s="200" t="s">
        <v>239</v>
      </c>
      <c r="B21" s="200"/>
      <c r="C21" s="200"/>
      <c r="D21" s="200" t="s">
        <v>240</v>
      </c>
      <c r="E21" s="191">
        <v>766284.61</v>
      </c>
      <c r="F21" s="191">
        <v>0</v>
      </c>
      <c r="G21" s="191">
        <v>766284.61</v>
      </c>
      <c r="H21" s="191">
        <v>0</v>
      </c>
      <c r="I21" s="191"/>
      <c r="J21" s="191">
        <v>0</v>
      </c>
      <c r="K21" s="191">
        <v>213347.66</v>
      </c>
      <c r="L21" s="191"/>
      <c r="M21" s="191"/>
      <c r="N21" s="191"/>
      <c r="O21" s="191">
        <v>213347.66</v>
      </c>
      <c r="P21" s="191">
        <v>552936.95</v>
      </c>
      <c r="Q21" s="191">
        <v>0</v>
      </c>
      <c r="R21" s="191">
        <v>552936.95</v>
      </c>
      <c r="S21" s="191">
        <v>552936.95</v>
      </c>
      <c r="T21" s="191">
        <v>0</v>
      </c>
    </row>
    <row r="22" ht="19.5" customHeight="1" spans="1:20">
      <c r="A22" s="200" t="s">
        <v>496</v>
      </c>
      <c r="B22" s="200"/>
      <c r="C22" s="200"/>
      <c r="D22" s="200"/>
      <c r="E22" s="200"/>
      <c r="F22" s="200"/>
      <c r="G22" s="200"/>
      <c r="H22" s="200"/>
      <c r="I22" s="200"/>
      <c r="J22" s="200"/>
      <c r="K22" s="200"/>
      <c r="L22" s="200"/>
      <c r="M22" s="200"/>
      <c r="N22" s="200"/>
      <c r="O22" s="200"/>
      <c r="P22" s="200"/>
      <c r="Q22" s="200"/>
      <c r="R22" s="200"/>
      <c r="S22" s="200"/>
      <c r="T22" s="200"/>
    </row>
  </sheetData>
  <mergeCells count="4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9" t="s">
        <v>497</v>
      </c>
    </row>
    <row r="2" ht="14.25" spans="12:12">
      <c r="L2" s="187" t="s">
        <v>498</v>
      </c>
    </row>
    <row r="3" ht="14.25" spans="1:12">
      <c r="A3" s="187" t="s">
        <v>2</v>
      </c>
      <c r="L3" s="187" t="s">
        <v>3</v>
      </c>
    </row>
    <row r="4" ht="19.5" customHeight="1" spans="1:12">
      <c r="A4" s="194" t="s">
        <v>6</v>
      </c>
      <c r="B4" s="194"/>
      <c r="C4" s="194"/>
      <c r="D4" s="194"/>
      <c r="E4" s="194" t="s">
        <v>269</v>
      </c>
      <c r="F4" s="194"/>
      <c r="G4" s="194"/>
      <c r="H4" s="194" t="s">
        <v>270</v>
      </c>
      <c r="I4" s="194" t="s">
        <v>271</v>
      </c>
      <c r="J4" s="194" t="s">
        <v>107</v>
      </c>
      <c r="K4" s="194"/>
      <c r="L4" s="194"/>
    </row>
    <row r="5" ht="19.5" customHeight="1" spans="1:12">
      <c r="A5" s="194" t="s">
        <v>122</v>
      </c>
      <c r="B5" s="194"/>
      <c r="C5" s="194"/>
      <c r="D5" s="194" t="s">
        <v>123</v>
      </c>
      <c r="E5" s="194" t="s">
        <v>129</v>
      </c>
      <c r="F5" s="194" t="s">
        <v>499</v>
      </c>
      <c r="G5" s="194" t="s">
        <v>500</v>
      </c>
      <c r="H5" s="194"/>
      <c r="I5" s="194"/>
      <c r="J5" s="194" t="s">
        <v>129</v>
      </c>
      <c r="K5" s="194" t="s">
        <v>499</v>
      </c>
      <c r="L5" s="188" t="s">
        <v>500</v>
      </c>
    </row>
    <row r="6" ht="19.5" customHeight="1" spans="1:12">
      <c r="A6" s="194"/>
      <c r="B6" s="194"/>
      <c r="C6" s="194"/>
      <c r="D6" s="194"/>
      <c r="E6" s="194"/>
      <c r="F6" s="194"/>
      <c r="G6" s="194"/>
      <c r="H6" s="194"/>
      <c r="I6" s="194"/>
      <c r="J6" s="194"/>
      <c r="K6" s="194"/>
      <c r="L6" s="188" t="s">
        <v>276</v>
      </c>
    </row>
    <row r="7" ht="19.5" customHeight="1" spans="1:12">
      <c r="A7" s="194"/>
      <c r="B7" s="194"/>
      <c r="C7" s="194"/>
      <c r="D7" s="194"/>
      <c r="E7" s="194"/>
      <c r="F7" s="194"/>
      <c r="G7" s="194"/>
      <c r="H7" s="194"/>
      <c r="I7" s="194"/>
      <c r="J7" s="194"/>
      <c r="K7" s="194"/>
      <c r="L7" s="188"/>
    </row>
    <row r="8" ht="19.5" customHeight="1" spans="1:12">
      <c r="A8" s="194" t="s">
        <v>126</v>
      </c>
      <c r="B8" s="194" t="s">
        <v>127</v>
      </c>
      <c r="C8" s="194" t="s">
        <v>128</v>
      </c>
      <c r="D8" s="194" t="s">
        <v>10</v>
      </c>
      <c r="E8" s="188" t="s">
        <v>11</v>
      </c>
      <c r="F8" s="188" t="s">
        <v>12</v>
      </c>
      <c r="G8" s="188" t="s">
        <v>20</v>
      </c>
      <c r="H8" s="188" t="s">
        <v>24</v>
      </c>
      <c r="I8" s="188" t="s">
        <v>28</v>
      </c>
      <c r="J8" s="188" t="s">
        <v>32</v>
      </c>
      <c r="K8" s="188" t="s">
        <v>36</v>
      </c>
      <c r="L8" s="188" t="s">
        <v>40</v>
      </c>
    </row>
    <row r="9" ht="19.5" customHeight="1" spans="1:12">
      <c r="A9" s="194"/>
      <c r="B9" s="194"/>
      <c r="C9" s="194"/>
      <c r="D9" s="194" t="s">
        <v>129</v>
      </c>
      <c r="E9" s="191"/>
      <c r="F9" s="191"/>
      <c r="G9" s="191"/>
      <c r="H9" s="191"/>
      <c r="I9" s="191"/>
      <c r="J9" s="191"/>
      <c r="K9" s="191"/>
      <c r="L9" s="191"/>
    </row>
    <row r="10" ht="19.5" customHeight="1" spans="1:12">
      <c r="A10" s="200"/>
      <c r="B10" s="200"/>
      <c r="C10" s="200"/>
      <c r="D10" s="200"/>
      <c r="E10" s="191"/>
      <c r="F10" s="191"/>
      <c r="G10" s="191"/>
      <c r="H10" s="191"/>
      <c r="I10" s="191"/>
      <c r="J10" s="191"/>
      <c r="K10" s="191"/>
      <c r="L10" s="191"/>
    </row>
    <row r="11" ht="19.5" customHeight="1" spans="1:12">
      <c r="A11" s="200" t="s">
        <v>501</v>
      </c>
      <c r="B11" s="200"/>
      <c r="C11" s="200"/>
      <c r="D11" s="200"/>
      <c r="E11" s="200"/>
      <c r="F11" s="200"/>
      <c r="G11" s="200"/>
      <c r="H11" s="200"/>
      <c r="I11" s="200"/>
      <c r="J11" s="200"/>
      <c r="K11" s="200"/>
      <c r="L11" s="200"/>
    </row>
    <row r="12" spans="1:1">
      <c r="A12" t="s">
        <v>502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GK15-1项目支出绩效自评表（环湖村庄生活污水整治工程）</vt:lpstr>
      <vt:lpstr>GK15-2 项目支出绩效自评表（西大竹箐水库除险加固）</vt:lpstr>
      <vt:lpstr>GK15-3 项目支出绩效自评表（滇池蓝藻应急防控）</vt:lpstr>
      <vt:lpstr>GK15-4 项目支出绩效自评表（古城片区村庄雨污分流）</vt:lpstr>
      <vt:lpstr>GK15-5 项目支出绩效自评表（滇池湖滨湿地打捞）</vt:lpstr>
      <vt:lpstr>GK15-6 项目支出绩效自评表（小型水库除险加固）</vt:lpstr>
      <vt:lpstr>GK15-7 项目支出绩效自评表（大中型水库移民扶持基金）</vt:lpstr>
      <vt:lpstr>GK15-8项目支出绩效自评表（管理运行费）</vt:lpstr>
      <vt:lpstr>GK15-9 项目支出绩效自评表 （双龙内源防控应急工程</vt:lpstr>
      <vt:lpstr>GK15-10项目支出绩效自评表 （农业水价综合改革专项经费)</vt:lpstr>
      <vt:lpstr>GK15-11项目支出绩效自评表（“十年禁渔'专项工作经费）</vt:lpstr>
      <vt:lpstr>GK15-12 项目支出绩效自评表（晋宁区大河清水沟段治理工程</vt:lpstr>
      <vt:lpstr>GK15-13项目支出绩效自评表（六街集镇污水处理厂尾水回用）</vt:lpstr>
      <vt:lpstr>GK15-14 项目支出绩效自评表（河（库）健康评价）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2024-11-05T02:40:00Z</dcterms:created>
  <dcterms:modified xsi:type="dcterms:W3CDTF">2025-01-14T07:02:35Z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2024-11-05T02:40:17.596Z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