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firstSheet="9" activeTab="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1项目支出绩效自评表（环湖村庄生活污水整治工程）" sheetId="15" r:id="rId15"/>
    <sheet name="GK15-2 项目支出绩效自评表（西大竹箐水库除险加固）" sheetId="16" r:id="rId16"/>
    <sheet name="GK15-3 项目支出绩效自评表（滇池蓝藻应急防控）" sheetId="17" r:id="rId17"/>
    <sheet name="GK15-4 项目支出绩效自评表（古城片区村庄雨污分流）" sheetId="20" r:id="rId18"/>
    <sheet name="GK15-5 项目支出绩效自评表（滇池湖滨湿地打捞）" sheetId="21" r:id="rId19"/>
    <sheet name="GK15-6 项目支出绩效自评表（小型水库除险加固）" sheetId="19" r:id="rId20"/>
  </sheets>
  <calcPr calcId="144525"/>
</workbook>
</file>

<file path=xl/sharedStrings.xml><?xml version="1.0" encoding="utf-8"?>
<sst xmlns="http://schemas.openxmlformats.org/spreadsheetml/2006/main" count="2633" uniqueCount="708">
  <si>
    <t>收入支出决算表</t>
  </si>
  <si>
    <t>公开01表</t>
  </si>
  <si>
    <t>部门：昆明市晋宁区水务局机关</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</si>
  <si>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</si>
  <si>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</si>
  <si>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</si>
  <si>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</si>
  <si>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</si>
  <si>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</si>
  <si>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</si>
  <si>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</si>
  <si>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</si>
  <si>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</si>
  <si>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</si>
  <si>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</si>
  <si>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</si>
  <si>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</si>
  <si>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</si>
  <si>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</si>
  <si>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</si>
  <si>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</si>
  <si>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</si>
  <si>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</si>
  <si>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</si>
  <si>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</si>
  <si>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</si>
  <si>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</si>
  <si>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</si>
  <si>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</si>
  <si>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</si>
  <si>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</si>
  <si>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</si>
  <si>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</si>
  <si>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</si>
  <si>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</si>
  <si>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</si>
  <si>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</si>
  <si>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</si>
  <si>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</si>
  <si>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</si>
  <si>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</si>
  <si>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</si>
  <si>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</si>
  <si>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</si>
  <si>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</si>
  <si>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</si>
  <si>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</si>
  <si>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</si>
  <si>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</si>
  <si>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</si>
  <si>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</si>
  <si>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</si>
  <si>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</si>
  <si>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</si>
  <si>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</si>
  <si>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</si>
  <si>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</si>
  <si>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</si>
  <si>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</si>
  <si>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</si>
  <si>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</si>
  <si>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</si>
  <si>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</si>
  <si>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</si>
  <si>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</si>
  <si>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</si>
  <si>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</si>
  <si>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</si>
  <si>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</si>
  <si>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</si>
  <si>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</si>
  <si>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</si>
  <si>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</si>
  <si>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</si>
  <si>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</si>
  <si>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</si>
  <si>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</si>
  <si>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</si>
  <si>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</si>
  <si>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</si>
  <si>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</si>
  <si>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</si>
  <si>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</si>
  <si>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</si>
  <si>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</si>
  <si>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</si>
  <si>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</si>
  <si>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</si>
  <si>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</si>
  <si>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</si>
  <si>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</si>
  <si>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</si>
  <si>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</si>
  <si>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</si>
  <si>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</si>
  <si>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</si>
  <si>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</si>
  <si>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</si>
  <si>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</si>
  <si>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</si>
  <si>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</si>
  <si>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</si>
  <si>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</si>
  <si>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</si>
  <si>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</si>
  <si>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</si>
  <si>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</si>
  <si>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</si>
  <si>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</si>
  <si>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</si>
  <si>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</si>
  <si>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</si>
  <si>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</si>
  <si>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</si>
  <si>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</si>
  <si>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</si>
  <si>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</si>
  <si>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</si>
  <si>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</si>
  <si>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</si>
  <si>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</si>
  <si>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</si>
  <si>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</si>
  <si>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</si>
  <si>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</si>
  <si>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</si>
  <si>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</si>
  <si>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</si>
  <si>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</si>
  <si>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</si>
  <si>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</si>
  <si>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</si>
  <si>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</si>
  <si>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</si>
  <si>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</si>
  <si>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</si>
  <si>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</si>
  <si>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</si>
  <si>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</si>
  <si>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</si>
  <si>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</si>
  <si>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</si>
  <si>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</si>
  <si>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</si>
  <si>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20811</t>
  </si>
  <si>
    <t>残疾人事业</t>
  </si>
  <si>
    <t>2081105</t>
  </si>
  <si>
    <t>残疾人就业</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</si>
  <si>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</si>
  <si>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</si>
  <si>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</si>
  <si>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</si>
  <si>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</si>
  <si>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</si>
  <si>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</si>
  <si>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</si>
  <si>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</si>
  <si>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</si>
  <si>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</si>
  <si>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</si>
  <si>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21208</t>
  </si>
  <si>
    <t>国有土地使用权出让收入安排的支出</t>
  </si>
  <si>
    <t>2120814</t>
  </si>
  <si>
    <t>农业生产发展支出</t>
  </si>
  <si>
    <t>2120899</t>
  </si>
  <si>
    <t>其他国有土地使用权出让收入安排的支出</t>
  </si>
  <si>
    <t>213</t>
  </si>
  <si>
    <t>农林水支出</t>
  </si>
  <si>
    <t>21303</t>
  </si>
  <si>
    <t>水利</t>
  </si>
  <si>
    <t>2130301</t>
  </si>
  <si>
    <t>行政运行</t>
  </si>
  <si>
    <t>2130305</t>
  </si>
  <si>
    <t>水利工程建设</t>
  </si>
  <si>
    <t>2130306</t>
  </si>
  <si>
    <t>水利工程运行与维护</t>
  </si>
  <si>
    <t>2130311</t>
  </si>
  <si>
    <t>水资源节约管理与保护</t>
  </si>
  <si>
    <t>2130319</t>
  </si>
  <si>
    <t>江河湖库水系综合整治</t>
  </si>
  <si>
    <t>2130335</t>
  </si>
  <si>
    <t>农村供水</t>
  </si>
  <si>
    <t>2130399</t>
  </si>
  <si>
    <t>其他水利支出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</si>
  <si>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</si>
  <si>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</si>
  <si>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</si>
  <si>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</si>
  <si>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</si>
  <si>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</si>
  <si>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</si>
  <si>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</si>
  <si>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</si>
  <si>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</si>
  <si>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</si>
  <si>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</si>
  <si>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</si>
  <si>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</si>
  <si>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211</t>
  </si>
  <si>
    <t>节能环保支出</t>
  </si>
  <si>
    <t>21101</t>
  </si>
  <si>
    <t>环境保护管理事务</t>
  </si>
  <si>
    <t>2110199</t>
  </si>
  <si>
    <t>其他环境保护管理事务支出</t>
  </si>
  <si>
    <t>2130316</t>
  </si>
  <si>
    <t>农村水利</t>
  </si>
  <si>
    <t>229</t>
  </si>
  <si>
    <t>其他支出</t>
  </si>
  <si>
    <t>22999</t>
  </si>
  <si>
    <t>2299999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</si>
  <si>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</si>
  <si>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</si>
  <si>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</si>
  <si>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</si>
  <si>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</si>
  <si>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</si>
  <si>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</si>
  <si>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</si>
  <si>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</si>
  <si>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</si>
  <si>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</si>
  <si>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</si>
  <si>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</si>
  <si>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</si>
  <si>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</si>
  <si>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</si>
  <si>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</si>
  <si>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</si>
  <si>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</si>
  <si>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</si>
  <si>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</si>
  <si>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</si>
  <si>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</si>
  <si>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</si>
  <si>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</si>
  <si>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</si>
  <si>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</si>
  <si>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</si>
  <si>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</si>
  <si>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</si>
  <si>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</si>
  <si>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</si>
  <si>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</si>
  <si>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21103</t>
  </si>
  <si>
    <t>污染防治</t>
  </si>
  <si>
    <t>2110302</t>
  </si>
  <si>
    <t>水体</t>
  </si>
  <si>
    <t>2130304</t>
  </si>
  <si>
    <t>水利行业业务管理</t>
  </si>
  <si>
    <t>2130314</t>
  </si>
  <si>
    <t>防汛</t>
  </si>
  <si>
    <t>2130315</t>
  </si>
  <si>
    <t>抗旱</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</si>
  <si>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</si>
  <si>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</si>
  <si>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</si>
  <si>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</si>
  <si>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</si>
  <si>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</si>
  <si>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</si>
  <si>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</si>
  <si>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</si>
  <si>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</si>
  <si>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</si>
  <si>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</si>
  <si>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</si>
  <si>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</si>
  <si>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</si>
  <si>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</si>
  <si>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</si>
  <si>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</si>
  <si>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</si>
  <si>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</si>
  <si>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</si>
  <si>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</si>
  <si>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</si>
  <si>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</si>
  <si>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</si>
  <si>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</si>
  <si>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</si>
  <si>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</si>
  <si>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</si>
  <si>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</si>
  <si>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</si>
  <si>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</si>
  <si>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</si>
  <si>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</si>
  <si>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</si>
  <si>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</si>
  <si>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</si>
  <si>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</si>
  <si>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</si>
  <si>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</si>
  <si>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</si>
  <si>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</si>
  <si>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</si>
  <si>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</si>
  <si>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</si>
  <si>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</si>
  <si>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</si>
  <si>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</si>
  <si>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</si>
  <si>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</si>
  <si>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</si>
  <si>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</si>
  <si>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</si>
  <si>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</si>
  <si>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</si>
  <si>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</si>
  <si>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</si>
  <si>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</si>
  <si>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</si>
  <si>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</si>
  <si>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</si>
  <si>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</si>
  <si>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</si>
  <si>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</si>
  <si>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</si>
  <si>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</si>
  <si>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</si>
  <si>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</si>
  <si>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</si>
  <si>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</si>
  <si>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</si>
  <si>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</si>
  <si>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</si>
  <si>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</si>
  <si>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</si>
  <si>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</si>
  <si>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</si>
  <si>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</si>
  <si>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</si>
  <si>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</si>
  <si>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</si>
  <si>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</si>
  <si>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</si>
  <si>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</si>
  <si>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</si>
  <si>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</si>
  <si>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</si>
  <si>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</si>
  <si>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</si>
  <si>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</si>
  <si>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</si>
  <si>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</si>
  <si>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</si>
  <si>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</si>
  <si>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</si>
  <si>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</si>
  <si>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</si>
  <si>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</si>
  <si>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</si>
  <si>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</si>
  <si>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</si>
  <si>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</si>
  <si>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</si>
  <si>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</si>
  <si>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</si>
  <si>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</si>
  <si>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</si>
  <si>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</si>
  <si>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</si>
  <si>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</si>
  <si>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</si>
  <si>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</si>
  <si>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</si>
  <si>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</si>
  <si>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</si>
  <si>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</si>
  <si>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</si>
  <si>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</si>
  <si>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</si>
  <si>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</si>
  <si>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</si>
  <si>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</si>
  <si>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</si>
  <si>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</si>
  <si>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</si>
  <si>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</si>
  <si>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</si>
  <si>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</si>
  <si>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</si>
  <si>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</si>
  <si>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</si>
  <si>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</si>
  <si>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</si>
  <si>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</si>
  <si>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</si>
  <si>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</si>
  <si>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</si>
  <si>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</si>
  <si>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</si>
  <si>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</si>
  <si>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</si>
  <si>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</si>
  <si>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</si>
  <si>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</si>
  <si>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</si>
  <si>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</si>
  <si>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</si>
  <si>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</si>
  <si>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</si>
  <si>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</si>
  <si>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</si>
  <si>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</si>
  <si>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</si>
  <si>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</si>
  <si>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</si>
  <si>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</si>
  <si>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</si>
  <si>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</si>
  <si>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</si>
  <si>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</si>
  <si>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</si>
  <si>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</si>
  <si>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</si>
  <si>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</si>
  <si>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</si>
  <si>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</si>
  <si>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</si>
  <si>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</si>
  <si>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</si>
  <si>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</si>
  <si>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</si>
  <si>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</si>
  <si>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</si>
  <si>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</si>
  <si>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</si>
  <si>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</si>
  <si>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</si>
  <si>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</si>
  <si>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</si>
  <si>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</si>
  <si>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</si>
  <si>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</si>
  <si>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</si>
  <si>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</si>
  <si>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</si>
  <si>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</si>
  <si>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</si>
  <si>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</si>
  <si>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</si>
  <si>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</si>
  <si>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</si>
  <si>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</si>
  <si>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</si>
  <si>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</si>
  <si>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</si>
  <si>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</si>
  <si>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</si>
  <si>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</si>
  <si>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</si>
  <si>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</si>
  <si>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</si>
  <si>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</si>
  <si>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</si>
  <si>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</si>
  <si>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</si>
  <si>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</si>
  <si>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</si>
  <si>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</si>
  <si>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</si>
  <si>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</si>
  <si>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</si>
  <si>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</si>
  <si>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</si>
  <si>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</si>
  <si>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</si>
  <si>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</si>
  <si>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</si>
  <si>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</si>
  <si>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</si>
  <si>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</si>
  <si>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</si>
  <si>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</si>
  <si>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</si>
  <si>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</si>
  <si>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注：昆明市晋宁区水务局机关2023年度无国有资本经营预算财政拨款收入，故此表无数据，以空表公开。</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</si>
  <si>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</si>
  <si>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</si>
  <si>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</si>
  <si>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</si>
  <si>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</si>
  <si>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</si>
  <si>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</si>
  <si>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</si>
  <si>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</si>
  <si>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</si>
  <si>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</si>
  <si>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</si>
  <si>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</si>
  <si>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</si>
  <si>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</si>
  <si>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</si>
  <si>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</si>
  <si>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</si>
  <si>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</si>
  <si>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</si>
  <si>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</si>
  <si>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</si>
  <si>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</si>
  <si>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</si>
  <si>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</si>
  <si>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</si>
  <si>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</si>
  <si>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</si>
  <si>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</si>
  <si>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</si>
  <si>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</si>
  <si>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</si>
  <si>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</si>
  <si>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</si>
  <si>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</si>
  <si>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</si>
  <si>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</si>
  <si>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</si>
  <si>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</si>
  <si>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</si>
  <si>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</si>
  <si>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</si>
  <si>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</si>
  <si>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</si>
  <si>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</si>
  <si>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</si>
  <si>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</si>
  <si>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</si>
  <si>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</si>
  <si>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</si>
  <si>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</si>
  <si>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</si>
  <si>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</si>
  <si>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</si>
  <si>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</si>
  <si>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</si>
  <si>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</si>
  <si>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</si>
  <si>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 13表</t>
  </si>
  <si>
    <t>金额单位：万元</t>
  </si>
  <si>
    <t>一、部门基本情况</t>
  </si>
  <si>
    <t>（一）部门概况</t>
  </si>
  <si>
    <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</si>
  <si>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</si>
  <si>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</si>
  <si>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</si>
  <si>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</si>
  <si>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</si>
  <si>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</si>
  <si>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</si>
  <si>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</si>
  <si>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</si>
  <si>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</si>
  <si>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</si>
  <si>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</si>
  <si>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</si>
  <si>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</si>
  <si>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注：此表为昆明市晋宁区水务局公开，我单位为基层预算单位，无数据公开。</t>
  </si>
  <si>
    <t>部门整体支出绩效自评表</t>
  </si>
  <si>
    <t>公开 14表</t>
  </si>
  <si>
    <t>部门名称</t>
  </si>
  <si>
    <t>内容</t>
  </si>
  <si>
    <t>说明</t>
  </si>
  <si>
    <t>部门总体目标</t>
  </si>
  <si>
    <t>部门职责</t>
  </si>
  <si>
    <t>总体绩效目标</t>
  </si>
  <si>
    <t>一、部门年度目标</t>
  </si>
  <si>
    <t>财年</t>
  </si>
  <si>
    <t>目标</t>
  </si>
  <si>
    <t>实际完成情况</t>
  </si>
  <si>
    <t>---</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</si>
  <si>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</si>
  <si>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</si>
  <si>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</si>
  <si>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</si>
  <si>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</si>
  <si>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</si>
  <si>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</si>
  <si>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</si>
  <si>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</si>
  <si>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</si>
  <si>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</si>
  <si>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（万元）</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</si>
  <si>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</si>
  <si>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</si>
  <si>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</si>
  <si>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</si>
  <si>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</si>
  <si>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</si>
  <si>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</si>
  <si>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</si>
  <si>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</si>
  <si>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</si>
  <si>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</si>
  <si>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</si>
  <si>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</si>
  <si>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</si>
  <si>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</si>
  <si>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</si>
  <si>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</si>
  <si>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</si>
  <si>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</si>
  <si>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</si>
  <si>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t>
  </si>
  <si>
    <t>其他需说明事项</t>
  </si>
  <si>
    <t>项目支出绩效自评表</t>
  </si>
  <si>
    <t>公开 15-1表</t>
  </si>
  <si>
    <t>项目名称</t>
  </si>
  <si>
    <t>昆明市晋宁区水环境综合治理及再生水生态补水项目-晋宁区环湖村庄生活污水整治工程</t>
  </si>
  <si>
    <t>主管部门</t>
  </si>
  <si>
    <t>昆明市晋宁区水务局</t>
  </si>
  <si>
    <t>实施单位</t>
  </si>
  <si>
    <t>昆明市晋宁区生态环境产业开发股份有限公司</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</si>
  <si>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</si>
  <si>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</si>
  <si>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</si>
  <si>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</si>
  <si>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</si>
  <si>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</si>
  <si>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</si>
  <si>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</si>
  <si>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</si>
  <si>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</si>
  <si>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</si>
  <si>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</si>
  <si>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总体</t>
  </si>
  <si>
    <t>持续推进昆明市晋宁区水环境综合治理及再生水生态补水项目-晋宁区环湖村庄生活污水整治工程建设，早日发挥工程效益。</t>
  </si>
  <si>
    <t>昆明市晋宁区水环境综合治理及再生水生态补水项目-晋宁区环湖村庄生活污水整治工程有序推进，2023年7月28日，将资金1090.08万元拨付至昆明市晋宁区生态环境产业开发股份有限公司，用于昆明市晋宁区水环境综合治理及再生水生态补水项目-晋宁区环湖村庄生活污水整治工程建设。</t>
  </si>
  <si>
    <t>绩效指标</t>
  </si>
  <si>
    <t xml:space="preserve">年度指标值 </t>
  </si>
  <si>
    <t>工程施工验收合格率</t>
  </si>
  <si>
    <t>定量指标</t>
  </si>
  <si>
    <t>%</t>
  </si>
  <si>
    <t>第一批次项目已完工并验收合格</t>
  </si>
  <si>
    <t>人居环境影响</t>
  </si>
  <si>
    <t>定性指标</t>
  </si>
  <si>
    <t>改善和提升</t>
  </si>
  <si>
    <t>——</t>
  </si>
  <si>
    <t>片区人居环境改善</t>
  </si>
  <si>
    <t>污染负荷</t>
  </si>
  <si>
    <t>削减</t>
  </si>
  <si>
    <t>入滇污染负荷有效削减</t>
  </si>
  <si>
    <t>河道水质</t>
  </si>
  <si>
    <t>河道水质已改善和提升</t>
  </si>
  <si>
    <t>受益人口满意度</t>
  </si>
  <si>
    <t>&gt;=</t>
  </si>
  <si>
    <t>其他需要说明事项</t>
  </si>
  <si>
    <t>无</t>
  </si>
  <si>
    <t>总分</t>
  </si>
  <si>
    <t>（自评等级）优</t>
  </si>
  <si>
    <t>公开 15-2表</t>
  </si>
  <si>
    <t>晋宁区西大竹箐水库除险加固工程及晋宁区环湖村庄生活污水整治工程资金（西大竹箐水库除险加工工程部分）</t>
  </si>
  <si>
    <t>昆明市晋宁区病险水库除险加固工程建设管理局</t>
  </si>
  <si>
    <t>根据任务清单并结合地方实际，完成晋宁区西大竹箐水库的除险加固项目，有力提高小型水库安全运行保障水平。</t>
  </si>
  <si>
    <t>2023年11月完成晋宁区西大竹箐水库的除险加固项目建设，通过竣工验收。</t>
  </si>
  <si>
    <t>水库除险加固数量</t>
  </si>
  <si>
    <t>座</t>
  </si>
  <si>
    <t>一次性通过验收</t>
  </si>
  <si>
    <t>2023年6月底完工</t>
  </si>
  <si>
    <t>单价是否控制在批复概算单价内</t>
  </si>
  <si>
    <t>新增、恢复灌溉面积</t>
  </si>
  <si>
    <t>小型病险水库除险加固保护人口数量</t>
  </si>
  <si>
    <t>已建工程是否良性运行</t>
  </si>
  <si>
    <t>受益群众满意度</t>
  </si>
  <si>
    <t>公开 15-3表</t>
  </si>
  <si>
    <t>晋宁区滇池蓝藻应急防控预警和处置项目</t>
  </si>
  <si>
    <t>晋宁区人民政府</t>
  </si>
  <si>
    <t>晋宁区水务局</t>
  </si>
  <si>
    <t>减少蓝藻大规模爆发次数，富集面积</t>
  </si>
  <si>
    <t>1.累计安装75套水车，通过提高水动力，增加水体含氧量，避免蓝藻聚集成团、连结成片、堆积腐败，释放污染负荷污染水体；2.租赁30艘围捕船，每艘围捕船配两名围捕人员，对晋宁辖区内重点湾区、湿地内部水域和湿地相临近岸水域蓝藻水华进行围捕作业，预防蓝藻大规模富集。</t>
  </si>
  <si>
    <t>安装数量</t>
  </si>
  <si>
    <t>完成租赁30艘围捕船，累计安装75套水车</t>
  </si>
  <si>
    <t>艘/套</t>
  </si>
  <si>
    <t>项目竣工验收合格</t>
  </si>
  <si>
    <t>项目通过验收并正常运行</t>
  </si>
  <si>
    <t>是/否</t>
  </si>
  <si>
    <t>项目完成时间</t>
  </si>
  <si>
    <t>项目于合同约定时间内完成</t>
  </si>
  <si>
    <t>蓝藻围捕处置作业人员船只服务合同于合同约定的2023年9月6日-11月4日完成；曝气水车购置安装工程合同于合同约定的2023年9月16日至9月25日完成；曝气推流装置应急采购安装工程于合同约定的2023年10月13日至10月22日完成。</t>
  </si>
  <si>
    <t>改善滇池水环境，增加群众保护滇池水质的意识</t>
  </si>
  <si>
    <t>有所改善滇池水环境，增加群众保护滇池水质的意识</t>
  </si>
  <si>
    <t>减少蓝藻大规模爆发次数及富集面积</t>
  </si>
  <si>
    <t>已完成，通过安装水车提高水动力，增加水体含氧量，避免蓝藻聚集成团、连结成片、堆积腐败，释放污染负荷污染水体；通过围捕船晋宁辖区内重点湾区、湿地内部水域和湿地相临近岸水域蓝藻水华进行围捕作业，预防蓝藻大规模富集。</t>
  </si>
  <si>
    <t>辖区群众满意度</t>
  </si>
  <si>
    <t>&gt;=90%</t>
  </si>
  <si>
    <t>由于区级财政资金紧张，预算指标未能全额执行使用</t>
  </si>
  <si>
    <t>优（自评等级）</t>
  </si>
  <si>
    <t>公开 15-4表</t>
  </si>
  <si>
    <t>昆明市晋宁区古城片区村庄雨污分流示范及湿地提升改造项目</t>
  </si>
  <si>
    <t xml:space="preserve">    完成昆明市晋宁区古城片区村庄雨污分流示范及湿地提升改造项目建设，改善区域村庄环境卫生，提升村庄人居环境，同时，减少区域村庄生活污水对滇池流域水体的污染。</t>
  </si>
  <si>
    <t xml:space="preserve">    已完成昆明市晋宁区古城片区村庄雨污分流示范及湿地提升改造项目建设，进一步改善区域村庄环境卫生，提升村庄人居环境，减少区域村庄生活污水对滇池流域水体的污染。</t>
  </si>
  <si>
    <t>河道水质已改善河提升</t>
  </si>
  <si>
    <t xml:space="preserve">   昆明市财政局于2022年6月7日以《昆明市财政局关于下达2022年滇池治理水污染防治项目市级补助资金的通知》（财资环〔2022〕25号），下达晋宁区晋宁区古城片区村庄雨污分流示范及湿地改造工程专项资金530万元，目前已支付资金180.691713万元，未支付资金349.308287万元。昆明市晋宁区古城片区村庄雨污分流示范及湿地提升改造项目于2022年11月完工，目前已完单位工程验收工作，正在开展审计工作，完成投资约418万元，已支付资金已支付资金180.691713万元（造价咨询服务费、实施方案编制费、施工进度款），根据合同条款约定，工程尾款、监理费、审计费待支付，目前除该专项资金外，无其他资金来源进行支付。</t>
  </si>
  <si>
    <t>公开 15-5表</t>
  </si>
  <si>
    <t>晋宁区滇池湖滨湿地外来水生植物及漂浮垃圾打捞项目</t>
  </si>
  <si>
    <t xml:space="preserve">   完成晋宁区滇池湖滨湿地外来水生植物及漂浮垃圾打捞项目，晋宁区滇池沿岸大湿地金线鲃栖息地恢复保护、鸟类保育区建设、淤泥河湿地引水优化调配工程建设。控制外来水生植物生长数量，消除水体内源污染，进一步提高滇池湖滨湿地、塘体生态环境质量。</t>
  </si>
  <si>
    <t xml:space="preserve">    已完成晋宁区滇池湖滨湿地外来水生植物及漂浮垃圾打捞项目，晋宁区滇池沿岸大湿地金线鲃栖息地恢复保护、鸟类保育区建设、淤泥河湿地引水优化调配工程建设，进一步控制外来水生植物生长数量，消除水体内源污染，提高滇池湖滨湿地、塘体生态环境质量。</t>
  </si>
  <si>
    <t>居民环保意识</t>
  </si>
  <si>
    <t>提升</t>
  </si>
  <si>
    <t>提升居民保护环境、保护滇池的意识</t>
  </si>
  <si>
    <t>湿地生态质量</t>
  </si>
  <si>
    <t>提升湿地生态质量</t>
  </si>
  <si>
    <t xml:space="preserve">    昆明市财政局于2022年6月7日以《昆明市财政局关于下达2022年滇池治理水污染防治项目市级补助资金的通知》（财资环〔2022〕25号），下达晋宁区补助资金714万元，自资金到位以来，已支付资金328.872237万元，末支付资金385.127763万元。其中：晋宁区滇池湖滨湿地外来水生植物及漂浮垃圾打捞项目完成投资522.76972万元，已支付资金328.572237万元（造价咨询服务费、施工进度款、监理费、实施方案编制费、审计费），晋宁区滇池沿岸大湿地金线鲃栖息地恢复保护、鸟类保育区建设、淤泥河湿地引水优化调配工程完成投资40.275906万元，已支付资金0.3万元（造价咨询服务费）。根据合同条款约定，晋宁区滇池湖滨湿地外来水生植物及漂浮垃圾打捞项目施工尾款待支付；晋宁区滇池沿岸大湿地金线鲃栖息地恢复保护、鸟类保育区建设、淤泥河湿地引水优化调配工程实施方案编制费、施工工程款、监理费、审计费待支付，目前除该专项资金外，无其他资金来源进行支付。</t>
  </si>
  <si>
    <t>（自评等级）</t>
  </si>
  <si>
    <t>公开 15-6表</t>
  </si>
  <si>
    <t>晋宁区2022年小型水库除险加固省级补助资金</t>
  </si>
  <si>
    <t>按照昆财农（2022）117号文件要求，根据任务清单并结合地方实际，完成晋宁区红口箐水库、翠峰水库、大滩子水库、柳坝下塘水库4个小（二）型水库的除险加固项目，有力提高小型水库安全运行保障水平。</t>
  </si>
  <si>
    <t>2023年11月完成晋宁区红口箐水库、翠峰水库、大滩子水库、柳坝下塘水库4个小（二）型水库的除险加固项目建设，通过竣工验收。</t>
  </si>
  <si>
    <t>万人</t>
  </si>
  <si>
    <t>90</t>
  </si>
</sst>
</file>

<file path=xl/styles.xml><?xml version="1.0" encoding="utf-8"?>
<styleSheet xmlns="http://schemas.openxmlformats.org/spreadsheetml/2006/main">
  <numFmts count="6">
    <numFmt numFmtId="41" formatCode="_ * #,##0_ ;_ * \-#,##0_ ;_ * &quot;-&quot;_ ;_ @_ "/>
    <numFmt numFmtId="43" formatCode="_ * #,##0.00_ ;_ * \-#,##0.00_ ;_ * &quot;-&quot;??_ ;_ @_ "/>
    <numFmt numFmtId="176" formatCode="0.00_ "/>
    <numFmt numFmtId="42" formatCode="_ &quot;￥&quot;* #,##0_ ;_ &quot;￥&quot;* \-#,##0_ ;_ &quot;￥&quot;* &quot;-&quot;_ ;_ @_ "/>
    <numFmt numFmtId="44" formatCode="_ &quot;￥&quot;* #,##0.00_ ;_ &quot;￥&quot;* \-#,##0.00_ ;_ &quot;￥&quot;* &quot;-&quot;??_ ;_ @_ "/>
    <numFmt numFmtId="177" formatCode="yyyy\-m\-d"/>
  </numFmts>
  <fonts count="39">
    <font>
      <sz val="11"/>
      <color indexed="8"/>
      <name val="宋体"/>
      <charset val="134"/>
      <scheme val="minor"/>
    </font>
    <font>
      <sz val="10"/>
      <color indexed="8"/>
      <name val="Arial"/>
      <charset val="0"/>
    </font>
    <font>
      <sz val="22"/>
      <color indexed="8"/>
      <name val="宋体"/>
      <charset val="134"/>
    </font>
    <font>
      <sz val="12"/>
      <name val="宋体"/>
      <charset val="134"/>
    </font>
    <font>
      <sz val="11"/>
      <color indexed="8"/>
      <name val="宋体"/>
      <charset val="134"/>
    </font>
    <font>
      <sz val="10"/>
      <color indexed="8"/>
      <name val="宋体"/>
      <charset val="134"/>
    </font>
    <font>
      <sz val="10"/>
      <name val="宋体"/>
      <charset val="134"/>
    </font>
    <font>
      <sz val="11"/>
      <color rgb="FFFF0000"/>
      <name val="宋体"/>
      <charset val="134"/>
    </font>
    <font>
      <b/>
      <sz val="11"/>
      <color rgb="FFFF0000"/>
      <name val="宋体"/>
      <charset val="134"/>
    </font>
    <font>
      <sz val="11"/>
      <name val="宋体"/>
      <charset val="134"/>
    </font>
    <font>
      <sz val="11"/>
      <color rgb="FF000000"/>
      <name val="宋体"/>
      <charset val="134"/>
    </font>
    <font>
      <sz val="9"/>
      <name val="Times New Roman"/>
      <charset val="0"/>
    </font>
    <font>
      <sz val="12"/>
      <color indexed="8"/>
      <name val="宋体"/>
      <charset val="134"/>
    </font>
    <font>
      <b/>
      <sz val="11"/>
      <color indexed="8"/>
      <name val="宋体"/>
      <charset val="134"/>
    </font>
    <font>
      <sz val="10"/>
      <color rgb="FF000000"/>
      <name val="宋体"/>
      <charset val="0"/>
    </font>
    <font>
      <b/>
      <sz val="20"/>
      <name val="宋体"/>
      <charset val="134"/>
    </font>
    <font>
      <sz val="9"/>
      <name val="宋体"/>
      <charset val="134"/>
    </font>
    <font>
      <b/>
      <sz val="11"/>
      <color rgb="FF000000"/>
      <name val="宋体"/>
      <charset val="134"/>
    </font>
    <font>
      <sz val="22"/>
      <name val="黑体"/>
      <charset val="134"/>
    </font>
    <font>
      <sz val="11"/>
      <color theme="0"/>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b/>
      <sz val="11"/>
      <color theme="1"/>
      <name val="宋体"/>
      <charset val="0"/>
      <scheme val="minor"/>
    </font>
    <font>
      <sz val="11"/>
      <color rgb="FF9C65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s>
  <fills count="37">
    <fill>
      <patternFill patternType="none"/>
    </fill>
    <fill>
      <patternFill patternType="gray125"/>
    </fill>
    <fill>
      <patternFill patternType="solid">
        <fgColor indexed="22"/>
        <bgColor indexed="9"/>
      </patternFill>
    </fill>
    <fill>
      <patternFill patternType="solid">
        <fgColor theme="0" tint="-0.249977111117893"/>
        <bgColor indexed="64"/>
      </patternFill>
    </fill>
    <fill>
      <patternFill patternType="solid">
        <fgColor rgb="FFF1F1F1"/>
        <bgColor indexed="64"/>
      </patternFill>
    </fill>
    <fill>
      <patternFill patternType="solid">
        <fgColor rgb="FFFFFFFF"/>
        <bgColor indexed="64"/>
      </patternFill>
    </fill>
    <fill>
      <patternFill patternType="solid">
        <fgColor theme="9"/>
        <bgColor indexed="64"/>
      </patternFill>
    </fill>
    <fill>
      <patternFill patternType="solid">
        <fgColor theme="8" tint="0.399975585192419"/>
        <bgColor indexed="64"/>
      </patternFill>
    </fill>
    <fill>
      <patternFill patternType="solid">
        <fgColor theme="8"/>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rgb="FFC6EFCE"/>
        <bgColor indexed="64"/>
      </patternFill>
    </fill>
    <fill>
      <patternFill patternType="solid">
        <fgColor theme="5"/>
        <bgColor indexed="64"/>
      </patternFill>
    </fill>
    <fill>
      <patternFill patternType="solid">
        <fgColor theme="6"/>
        <bgColor indexed="64"/>
      </patternFill>
    </fill>
    <fill>
      <patternFill patternType="solid">
        <fgColor theme="7" tint="0.799981688894314"/>
        <bgColor indexed="64"/>
      </patternFill>
    </fill>
    <fill>
      <patternFill patternType="solid">
        <fgColor theme="9" tint="0.399975585192419"/>
        <bgColor indexed="64"/>
      </patternFill>
    </fill>
  </fills>
  <borders count="32">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indexed="8"/>
      </bottom>
      <diagonal/>
    </border>
    <border>
      <left style="thin">
        <color auto="1"/>
      </left>
      <right style="thin">
        <color indexed="8"/>
      </right>
      <top style="thin">
        <color auto="1"/>
      </top>
      <bottom style="thin">
        <color auto="1"/>
      </bottom>
      <diagonal/>
    </border>
    <border>
      <left/>
      <right style="thin">
        <color indexed="8"/>
      </right>
      <top/>
      <bottom/>
      <diagonal/>
    </border>
    <border>
      <left/>
      <right/>
      <top/>
      <bottom style="thin">
        <color indexed="8"/>
      </bottom>
      <diagonal/>
    </border>
    <border>
      <left style="thin">
        <color auto="1"/>
      </left>
      <right style="thin">
        <color indexed="8"/>
      </right>
      <top style="thin">
        <color indexed="8"/>
      </top>
      <bottom/>
      <diagonal/>
    </border>
    <border>
      <left style="thin">
        <color auto="1"/>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52">
    <xf numFmtId="0" fontId="0" fillId="0" borderId="0">
      <alignment vertical="center"/>
    </xf>
    <xf numFmtId="42" fontId="22" fillId="0" borderId="0" applyFont="0" applyFill="0" applyBorder="0" applyAlignment="0" applyProtection="0">
      <alignment vertical="center"/>
    </xf>
    <xf numFmtId="0" fontId="23" fillId="27" borderId="0" applyNumberFormat="0" applyBorder="0" applyAlignment="0" applyProtection="0">
      <alignment vertical="center"/>
    </xf>
    <xf numFmtId="0" fontId="24" fillId="14" borderId="27"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3" fillId="18" borderId="0" applyNumberFormat="0" applyBorder="0" applyAlignment="0" applyProtection="0">
      <alignment vertical="center"/>
    </xf>
    <xf numFmtId="0" fontId="25" fillId="15" borderId="0" applyNumberFormat="0" applyBorder="0" applyAlignment="0" applyProtection="0">
      <alignment vertical="center"/>
    </xf>
    <xf numFmtId="43" fontId="22" fillId="0" borderId="0" applyFont="0" applyFill="0" applyBorder="0" applyAlignment="0" applyProtection="0">
      <alignment vertical="center"/>
    </xf>
    <xf numFmtId="0" fontId="19" fillId="23" borderId="0" applyNumberFormat="0" applyBorder="0" applyAlignment="0" applyProtection="0">
      <alignment vertical="center"/>
    </xf>
    <xf numFmtId="0" fontId="27" fillId="0" borderId="0" applyNumberFormat="0" applyFill="0" applyBorder="0" applyAlignment="0" applyProtection="0">
      <alignment vertical="center"/>
    </xf>
    <xf numFmtId="9" fontId="22" fillId="0" borderId="0" applyFont="0" applyFill="0" applyBorder="0" applyAlignment="0" applyProtection="0">
      <alignment vertical="center"/>
    </xf>
    <xf numFmtId="0" fontId="32" fillId="0" borderId="0" applyNumberFormat="0" applyFill="0" applyBorder="0" applyAlignment="0" applyProtection="0">
      <alignment vertical="center"/>
    </xf>
    <xf numFmtId="0" fontId="22" fillId="10" borderId="26" applyNumberFormat="0" applyFont="0" applyAlignment="0" applyProtection="0">
      <alignment vertical="center"/>
    </xf>
    <xf numFmtId="0" fontId="19" fillId="22" borderId="0" applyNumberFormat="0" applyBorder="0" applyAlignment="0" applyProtection="0">
      <alignment vertical="center"/>
    </xf>
    <xf numFmtId="0" fontId="3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1" fillId="0" borderId="25" applyNumberFormat="0" applyFill="0" applyAlignment="0" applyProtection="0">
      <alignment vertical="center"/>
    </xf>
    <xf numFmtId="0" fontId="34" fillId="0" borderId="25" applyNumberFormat="0" applyFill="0" applyAlignment="0" applyProtection="0">
      <alignment vertical="center"/>
    </xf>
    <xf numFmtId="0" fontId="19" fillId="21" borderId="0" applyNumberFormat="0" applyBorder="0" applyAlignment="0" applyProtection="0">
      <alignment vertical="center"/>
    </xf>
    <xf numFmtId="0" fontId="31" fillId="0" borderId="31" applyNumberFormat="0" applyFill="0" applyAlignment="0" applyProtection="0">
      <alignment vertical="center"/>
    </xf>
    <xf numFmtId="0" fontId="19" fillId="20" borderId="0" applyNumberFormat="0" applyBorder="0" applyAlignment="0" applyProtection="0">
      <alignment vertical="center"/>
    </xf>
    <xf numFmtId="0" fontId="20" fillId="9" borderId="24" applyNumberFormat="0" applyAlignment="0" applyProtection="0">
      <alignment vertical="center"/>
    </xf>
    <xf numFmtId="0" fontId="37" fillId="9" borderId="27" applyNumberFormat="0" applyAlignment="0" applyProtection="0">
      <alignment vertical="center"/>
    </xf>
    <xf numFmtId="0" fontId="26" fillId="17" borderId="28" applyNumberFormat="0" applyAlignment="0" applyProtection="0">
      <alignment vertical="center"/>
    </xf>
    <xf numFmtId="0" fontId="23" fillId="13" borderId="0" applyNumberFormat="0" applyBorder="0" applyAlignment="0" applyProtection="0">
      <alignment vertical="center"/>
    </xf>
    <xf numFmtId="0" fontId="19" fillId="33" borderId="0" applyNumberFormat="0" applyBorder="0" applyAlignment="0" applyProtection="0">
      <alignment vertical="center"/>
    </xf>
    <xf numFmtId="0" fontId="33" fillId="0" borderId="30" applyNumberFormat="0" applyFill="0" applyAlignment="0" applyProtection="0">
      <alignment vertical="center"/>
    </xf>
    <xf numFmtId="0" fontId="28" fillId="0" borderId="29" applyNumberFormat="0" applyFill="0" applyAlignment="0" applyProtection="0">
      <alignment vertical="center"/>
    </xf>
    <xf numFmtId="0" fontId="36" fillId="32" borderId="0" applyNumberFormat="0" applyBorder="0" applyAlignment="0" applyProtection="0">
      <alignment vertical="center"/>
    </xf>
    <xf numFmtId="0" fontId="29" fillId="26" borderId="0" applyNumberFormat="0" applyBorder="0" applyAlignment="0" applyProtection="0">
      <alignment vertical="center"/>
    </xf>
    <xf numFmtId="0" fontId="23" fillId="31" borderId="0" applyNumberFormat="0" applyBorder="0" applyAlignment="0" applyProtection="0">
      <alignment vertical="center"/>
    </xf>
    <xf numFmtId="0" fontId="19" fillId="30" borderId="0" applyNumberFormat="0" applyBorder="0" applyAlignment="0" applyProtection="0">
      <alignment vertical="center"/>
    </xf>
    <xf numFmtId="0" fontId="23" fillId="16" borderId="0" applyNumberFormat="0" applyBorder="0" applyAlignment="0" applyProtection="0">
      <alignment vertical="center"/>
    </xf>
    <xf numFmtId="0" fontId="23" fillId="19" borderId="0" applyNumberFormat="0" applyBorder="0" applyAlignment="0" applyProtection="0">
      <alignment vertical="center"/>
    </xf>
    <xf numFmtId="0" fontId="23" fillId="25" borderId="0" applyNumberFormat="0" applyBorder="0" applyAlignment="0" applyProtection="0">
      <alignment vertical="center"/>
    </xf>
    <xf numFmtId="0" fontId="23" fillId="29" borderId="0" applyNumberFormat="0" applyBorder="0" applyAlignment="0" applyProtection="0">
      <alignment vertical="center"/>
    </xf>
    <xf numFmtId="0" fontId="19" fillId="34" borderId="0" applyNumberFormat="0" applyBorder="0" applyAlignment="0" applyProtection="0">
      <alignment vertical="center"/>
    </xf>
    <xf numFmtId="0" fontId="19" fillId="28" borderId="0" applyNumberFormat="0" applyBorder="0" applyAlignment="0" applyProtection="0">
      <alignment vertical="center"/>
    </xf>
    <xf numFmtId="0" fontId="3" fillId="0" borderId="0">
      <alignment vertical="center"/>
    </xf>
    <xf numFmtId="0" fontId="23" fillId="35" borderId="0" applyNumberFormat="0" applyBorder="0" applyAlignment="0" applyProtection="0">
      <alignment vertical="center"/>
    </xf>
    <xf numFmtId="0" fontId="23" fillId="24" borderId="0" applyNumberFormat="0" applyBorder="0" applyAlignment="0" applyProtection="0">
      <alignment vertical="center"/>
    </xf>
    <xf numFmtId="0" fontId="19" fillId="8" borderId="0" applyNumberFormat="0" applyBorder="0" applyAlignment="0" applyProtection="0">
      <alignment vertical="center"/>
    </xf>
    <xf numFmtId="0" fontId="23" fillId="12" borderId="0" applyNumberFormat="0" applyBorder="0" applyAlignment="0" applyProtection="0">
      <alignment vertical="center"/>
    </xf>
    <xf numFmtId="0" fontId="19" fillId="7" borderId="0" applyNumberFormat="0" applyBorder="0" applyAlignment="0" applyProtection="0">
      <alignment vertical="center"/>
    </xf>
    <xf numFmtId="0" fontId="19" fillId="6" borderId="0" applyNumberFormat="0" applyBorder="0" applyAlignment="0" applyProtection="0">
      <alignment vertical="center"/>
    </xf>
    <xf numFmtId="0" fontId="23" fillId="11" borderId="0" applyNumberFormat="0" applyBorder="0" applyAlignment="0" applyProtection="0">
      <alignment vertical="center"/>
    </xf>
    <xf numFmtId="0" fontId="19" fillId="36" borderId="0" applyNumberFormat="0" applyBorder="0" applyAlignment="0" applyProtection="0">
      <alignment vertical="center"/>
    </xf>
    <xf numFmtId="0" fontId="3" fillId="0" borderId="0"/>
    <xf numFmtId="0" fontId="3" fillId="0" borderId="0"/>
  </cellStyleXfs>
  <cellXfs count="129">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1" fillId="0" borderId="0" xfId="0" applyFont="1" applyFill="1" applyAlignment="1"/>
    <xf numFmtId="0" fontId="2" fillId="0" borderId="0" xfId="0" applyFont="1" applyFill="1" applyAlignment="1">
      <alignment horizontal="center"/>
    </xf>
    <xf numFmtId="0" fontId="3" fillId="0" borderId="0" xfId="0" applyFont="1" applyFill="1" applyAlignment="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3"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0" borderId="3" xfId="0" applyFont="1" applyFill="1" applyBorder="1" applyAlignment="1">
      <alignment horizontal="right" vertical="center"/>
    </xf>
    <xf numFmtId="10" fontId="4" fillId="0" borderId="3" xfId="0" applyNumberFormat="1" applyFont="1" applyFill="1" applyBorder="1" applyAlignment="1">
      <alignment horizontal="right"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5"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5" xfId="0" applyFont="1" applyFill="1" applyBorder="1" applyAlignment="1">
      <alignment horizontal="right" vertical="center"/>
    </xf>
    <xf numFmtId="9" fontId="6" fillId="0" borderId="3" xfId="51" applyNumberFormat="1" applyFont="1" applyFill="1" applyBorder="1" applyAlignment="1">
      <alignment horizontal="center" vertical="center" wrapText="1"/>
    </xf>
    <xf numFmtId="0" fontId="6" fillId="0" borderId="3" xfId="41"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5" fillId="0" borderId="5" xfId="0" applyFont="1" applyFill="1" applyBorder="1" applyAlignment="1">
      <alignment horizontal="center"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10" fontId="4" fillId="0" borderId="5" xfId="0" applyNumberFormat="1" applyFont="1" applyFill="1" applyBorder="1" applyAlignment="1">
      <alignment horizontal="right" vertical="center"/>
    </xf>
    <xf numFmtId="0" fontId="4" fillId="0" borderId="5" xfId="0" applyFont="1" applyFill="1" applyBorder="1" applyAlignment="1">
      <alignment horizontal="left" vertical="center" wrapText="1"/>
    </xf>
    <xf numFmtId="0" fontId="4" fillId="0" borderId="7" xfId="0" applyFont="1" applyFill="1" applyBorder="1" applyAlignment="1">
      <alignment horizontal="center" vertical="center"/>
    </xf>
    <xf numFmtId="49" fontId="4" fillId="2" borderId="5" xfId="0" applyNumberFormat="1" applyFont="1" applyFill="1" applyBorder="1" applyAlignment="1">
      <alignment horizontal="center" vertical="center"/>
    </xf>
    <xf numFmtId="0" fontId="4" fillId="2" borderId="5" xfId="0" applyFont="1" applyFill="1" applyBorder="1" applyAlignment="1">
      <alignment horizontal="center" vertical="center" wrapText="1"/>
    </xf>
    <xf numFmtId="0" fontId="4" fillId="0" borderId="8" xfId="0" applyFont="1" applyFill="1" applyBorder="1" applyAlignment="1">
      <alignment horizontal="center" vertical="center"/>
    </xf>
    <xf numFmtId="0" fontId="7" fillId="2" borderId="5" xfId="0" applyFont="1" applyFill="1" applyBorder="1" applyAlignment="1">
      <alignment horizontal="center" vertical="center"/>
    </xf>
    <xf numFmtId="49" fontId="7" fillId="2" borderId="5" xfId="0" applyNumberFormat="1" applyFont="1" applyFill="1" applyBorder="1" applyAlignment="1">
      <alignment horizontal="center" vertical="center"/>
    </xf>
    <xf numFmtId="0" fontId="8" fillId="2" borderId="5"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49" fontId="4" fillId="2" borderId="4" xfId="0" applyNumberFormat="1" applyFont="1" applyFill="1" applyBorder="1" applyAlignment="1">
      <alignment horizontal="center" vertical="center" wrapText="1"/>
    </xf>
    <xf numFmtId="0" fontId="5" fillId="2" borderId="11" xfId="0" applyFont="1" applyFill="1" applyBorder="1" applyAlignment="1">
      <alignment horizontal="left" vertical="center" wrapText="1"/>
    </xf>
    <xf numFmtId="176" fontId="4" fillId="0" borderId="5" xfId="0" applyNumberFormat="1" applyFont="1" applyFill="1" applyBorder="1" applyAlignment="1">
      <alignment horizontal="center" vertical="center"/>
    </xf>
    <xf numFmtId="0" fontId="8" fillId="2" borderId="5" xfId="0" applyFont="1" applyFill="1" applyBorder="1" applyAlignment="1">
      <alignment horizontal="center" vertical="center"/>
    </xf>
    <xf numFmtId="0" fontId="5" fillId="2" borderId="5" xfId="0" applyFont="1" applyFill="1" applyBorder="1" applyAlignment="1">
      <alignment horizontal="left" vertical="center" wrapText="1"/>
    </xf>
    <xf numFmtId="0" fontId="9" fillId="0" borderId="5" xfId="0" applyFont="1" applyFill="1" applyBorder="1" applyAlignment="1">
      <alignment horizontal="right" vertical="center"/>
    </xf>
    <xf numFmtId="0" fontId="9" fillId="0" borderId="5" xfId="0" applyFont="1" applyFill="1" applyBorder="1" applyAlignment="1">
      <alignment horizontal="center" vertical="center"/>
    </xf>
    <xf numFmtId="9" fontId="9" fillId="0" borderId="5"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8" fillId="0" borderId="5" xfId="0" applyFont="1" applyFill="1" applyBorder="1" applyAlignment="1">
      <alignment horizontal="center" vertical="center"/>
    </xf>
    <xf numFmtId="49" fontId="8" fillId="2" borderId="5" xfId="0" applyNumberFormat="1" applyFont="1" applyFill="1" applyBorder="1" applyAlignment="1">
      <alignment horizontal="center" vertical="center"/>
    </xf>
    <xf numFmtId="0" fontId="4" fillId="2" borderId="11" xfId="0" applyFont="1" applyFill="1" applyBorder="1" applyAlignment="1">
      <alignment horizontal="left" vertical="center" wrapText="1"/>
    </xf>
    <xf numFmtId="0" fontId="4" fillId="2" borderId="11" xfId="0" applyFont="1" applyFill="1" applyBorder="1" applyAlignment="1">
      <alignment horizontal="left" vertical="center"/>
    </xf>
    <xf numFmtId="0" fontId="4" fillId="2" borderId="5" xfId="0" applyFont="1" applyFill="1" applyBorder="1" applyAlignment="1">
      <alignment horizontal="left" vertical="center"/>
    </xf>
    <xf numFmtId="0" fontId="10" fillId="0" borderId="2" xfId="0" applyFont="1" applyFill="1" applyBorder="1" applyAlignment="1">
      <alignment horizontal="center" vertical="center"/>
    </xf>
    <xf numFmtId="43" fontId="11" fillId="0" borderId="3" xfId="0" applyNumberFormat="1"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right" vertical="center"/>
    </xf>
    <xf numFmtId="9" fontId="4" fillId="3" borderId="5" xfId="0" applyNumberFormat="1" applyFont="1" applyFill="1" applyBorder="1" applyAlignment="1">
      <alignment horizontal="right" vertical="center"/>
    </xf>
    <xf numFmtId="0" fontId="12" fillId="0" borderId="5" xfId="0" applyFont="1" applyFill="1" applyBorder="1" applyAlignment="1">
      <alignment horizontal="center" vertical="center"/>
    </xf>
    <xf numFmtId="9" fontId="4" fillId="0" borderId="5" xfId="0" applyNumberFormat="1" applyFont="1" applyFill="1" applyBorder="1" applyAlignment="1">
      <alignment horizontal="right" vertical="center"/>
    </xf>
    <xf numFmtId="9" fontId="6" fillId="0" borderId="3" xfId="41" applyNumberFormat="1" applyFont="1" applyFill="1" applyBorder="1" applyAlignment="1">
      <alignment horizontal="center" vertical="center" wrapText="1"/>
    </xf>
    <xf numFmtId="0" fontId="4" fillId="2" borderId="4" xfId="0" applyFont="1" applyFill="1" applyBorder="1" applyAlignment="1">
      <alignment horizontal="left" vertical="center"/>
    </xf>
    <xf numFmtId="0" fontId="4" fillId="0" borderId="5" xfId="0" applyFont="1" applyFill="1" applyBorder="1" applyAlignment="1">
      <alignment horizontal="left" vertical="center"/>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177" fontId="4" fillId="0" borderId="5" xfId="0" applyNumberFormat="1" applyFont="1" applyFill="1" applyBorder="1" applyAlignment="1">
      <alignment horizontal="center" vertical="center"/>
    </xf>
    <xf numFmtId="0" fontId="4" fillId="0" borderId="4" xfId="0" applyFont="1" applyFill="1" applyBorder="1" applyAlignment="1">
      <alignment horizontal="right" vertical="center"/>
    </xf>
    <xf numFmtId="0" fontId="14" fillId="0" borderId="0" xfId="0" applyFont="1" applyFill="1" applyBorder="1" applyAlignment="1"/>
    <xf numFmtId="0" fontId="0" fillId="0" borderId="0" xfId="0" applyFont="1" applyFill="1" applyAlignment="1">
      <alignment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0" borderId="2" xfId="0" applyFont="1" applyFill="1" applyBorder="1" applyAlignment="1">
      <alignment horizontal="left" vertical="center"/>
    </xf>
    <xf numFmtId="0" fontId="3" fillId="0" borderId="0" xfId="0" applyFont="1" applyFill="1" applyBorder="1" applyAlignment="1"/>
    <xf numFmtId="0" fontId="3" fillId="0" borderId="0" xfId="0" applyFont="1" applyFill="1" applyBorder="1" applyAlignment="1">
      <alignment horizontal="center"/>
    </xf>
    <xf numFmtId="0" fontId="3" fillId="0" borderId="0" xfId="50" applyFill="1" applyAlignment="1">
      <alignment vertical="center"/>
    </xf>
    <xf numFmtId="0" fontId="3" fillId="0" borderId="0" xfId="50" applyFill="1" applyAlignment="1">
      <alignment vertical="center" wrapText="1"/>
    </xf>
    <xf numFmtId="0" fontId="5" fillId="0" borderId="0" xfId="0" applyFont="1" applyFill="1" applyBorder="1" applyAlignment="1"/>
    <xf numFmtId="0" fontId="5" fillId="0" borderId="0" xfId="0" applyFont="1" applyFill="1" applyBorder="1" applyAlignment="1">
      <alignment horizontal="center"/>
    </xf>
    <xf numFmtId="0" fontId="4" fillId="0" borderId="3"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3" xfId="0" applyFont="1" applyFill="1" applyBorder="1" applyAlignment="1">
      <alignment horizontal="center" vertical="center" wrapText="1"/>
    </xf>
    <xf numFmtId="4" fontId="4" fillId="0" borderId="14" xfId="0" applyNumberFormat="1" applyFont="1" applyFill="1" applyBorder="1" applyAlignment="1">
      <alignment horizontal="center" vertical="center" shrinkToFit="1"/>
    </xf>
    <xf numFmtId="4" fontId="4" fillId="0" borderId="15" xfId="0" applyNumberFormat="1" applyFont="1" applyFill="1" applyBorder="1" applyAlignment="1">
      <alignment horizontal="center" vertical="center" shrinkToFit="1"/>
    </xf>
    <xf numFmtId="0" fontId="4" fillId="0" borderId="16" xfId="0" applyFont="1" applyFill="1" applyBorder="1" applyAlignment="1">
      <alignment horizontal="center" vertical="center" shrinkToFit="1"/>
    </xf>
    <xf numFmtId="4" fontId="4" fillId="0" borderId="3" xfId="0" applyNumberFormat="1" applyFont="1" applyFill="1" applyBorder="1" applyAlignment="1">
      <alignment horizontal="center" vertical="center" shrinkToFit="1"/>
    </xf>
    <xf numFmtId="0" fontId="4" fillId="0" borderId="17" xfId="0" applyFont="1" applyFill="1" applyBorder="1" applyAlignment="1">
      <alignment horizontal="center" vertical="center" shrinkToFit="1"/>
    </xf>
    <xf numFmtId="49" fontId="4" fillId="0" borderId="3" xfId="0" applyNumberFormat="1" applyFont="1" applyFill="1" applyBorder="1" applyAlignment="1">
      <alignment horizontal="center" vertical="center" shrinkToFit="1"/>
    </xf>
    <xf numFmtId="0" fontId="4" fillId="0" borderId="3" xfId="0" applyFont="1" applyFill="1" applyBorder="1" applyAlignment="1">
      <alignment horizontal="left" vertical="center" shrinkToFit="1"/>
    </xf>
    <xf numFmtId="4" fontId="4" fillId="0" borderId="3"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2" fillId="0" borderId="0" xfId="0" applyFont="1" applyFill="1" applyAlignment="1">
      <alignment horizontal="center" wrapText="1"/>
    </xf>
    <xf numFmtId="0" fontId="3" fillId="0" borderId="0" xfId="0" applyFont="1" applyFill="1" applyBorder="1" applyAlignment="1">
      <alignment wrapText="1"/>
    </xf>
    <xf numFmtId="4" fontId="4" fillId="0" borderId="15" xfId="0" applyNumberFormat="1" applyFont="1" applyFill="1" applyBorder="1" applyAlignment="1">
      <alignment horizontal="center" vertical="center" wrapText="1" shrinkToFit="1"/>
    </xf>
    <xf numFmtId="4" fontId="4" fillId="0" borderId="18" xfId="0" applyNumberFormat="1" applyFont="1" applyFill="1" applyBorder="1" applyAlignment="1">
      <alignment horizontal="center" vertical="center" shrinkToFit="1"/>
    </xf>
    <xf numFmtId="0" fontId="4" fillId="0" borderId="3" xfId="0" applyFont="1" applyFill="1" applyBorder="1" applyAlignment="1">
      <alignment horizontal="center" vertical="center" wrapText="1" shrinkToFit="1"/>
    </xf>
    <xf numFmtId="4" fontId="4" fillId="0" borderId="19" xfId="0" applyNumberFormat="1" applyFont="1" applyFill="1" applyBorder="1" applyAlignment="1">
      <alignment horizontal="center" vertical="center" shrinkToFit="1"/>
    </xf>
    <xf numFmtId="4" fontId="4" fillId="0" borderId="20" xfId="0" applyNumberFormat="1" applyFont="1" applyFill="1" applyBorder="1" applyAlignment="1">
      <alignment horizontal="center" vertical="center" shrinkToFit="1"/>
    </xf>
    <xf numFmtId="4" fontId="4" fillId="0" borderId="3" xfId="0" applyNumberFormat="1" applyFont="1" applyFill="1" applyBorder="1" applyAlignment="1">
      <alignment horizontal="center" vertical="center" wrapText="1" shrinkToFit="1"/>
    </xf>
    <xf numFmtId="0" fontId="3" fillId="0" borderId="3" xfId="0" applyFont="1" applyFill="1" applyBorder="1" applyAlignment="1">
      <alignment horizontal="center" vertical="center"/>
    </xf>
    <xf numFmtId="4" fontId="4" fillId="0" borderId="3" xfId="0" applyNumberFormat="1" applyFont="1" applyFill="1" applyBorder="1" applyAlignment="1">
      <alignment horizontal="right" vertical="center" wrapText="1" shrinkToFit="1"/>
    </xf>
    <xf numFmtId="0" fontId="5" fillId="0" borderId="0" xfId="0" applyFont="1" applyFill="1" applyBorder="1" applyAlignment="1">
      <alignment horizontal="right"/>
    </xf>
    <xf numFmtId="0" fontId="4" fillId="0" borderId="18"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49" fontId="4" fillId="0" borderId="19" xfId="0" applyNumberFormat="1" applyFont="1" applyFill="1" applyBorder="1" applyAlignment="1">
      <alignment horizontal="center" vertical="center" shrinkToFit="1"/>
    </xf>
    <xf numFmtId="0" fontId="15" fillId="0" borderId="0" xfId="0" applyFont="1" applyAlignment="1">
      <alignment horizontal="center" vertical="center"/>
    </xf>
    <xf numFmtId="0" fontId="3" fillId="0" borderId="0" xfId="0" applyFont="1" applyAlignment="1"/>
    <xf numFmtId="0" fontId="10" fillId="4" borderId="23" xfId="0" applyNumberFormat="1" applyFont="1" applyFill="1" applyBorder="1" applyAlignment="1">
      <alignment horizontal="center" vertical="center"/>
    </xf>
    <xf numFmtId="0" fontId="10" fillId="4" borderId="23" xfId="0" applyNumberFormat="1" applyFont="1" applyFill="1" applyBorder="1" applyAlignment="1">
      <alignment horizontal="left" vertical="center"/>
    </xf>
    <xf numFmtId="0" fontId="10" fillId="5" borderId="23" xfId="0" applyNumberFormat="1" applyFont="1" applyFill="1" applyBorder="1" applyAlignment="1">
      <alignment horizontal="center" vertical="center"/>
    </xf>
    <xf numFmtId="4" fontId="10" fillId="5" borderId="23" xfId="0" applyNumberFormat="1" applyFont="1" applyFill="1" applyBorder="1" applyAlignment="1">
      <alignment horizontal="right" vertical="center"/>
    </xf>
    <xf numFmtId="0" fontId="10" fillId="5" borderId="23" xfId="0" applyNumberFormat="1" applyFont="1" applyFill="1" applyBorder="1" applyAlignment="1">
      <alignment horizontal="left" vertical="center" wrapText="1"/>
    </xf>
    <xf numFmtId="0" fontId="16" fillId="0" borderId="0" xfId="0" applyFont="1" applyAlignment="1"/>
    <xf numFmtId="0" fontId="10" fillId="4" borderId="23" xfId="0" applyNumberFormat="1" applyFont="1" applyFill="1" applyBorder="1" applyAlignment="1">
      <alignment horizontal="center" vertical="center" wrapText="1"/>
    </xf>
    <xf numFmtId="0" fontId="17" fillId="4" borderId="23" xfId="0" applyNumberFormat="1" applyFont="1" applyFill="1" applyBorder="1" applyAlignment="1">
      <alignment horizontal="left" vertical="center" wrapText="1"/>
    </xf>
    <xf numFmtId="0" fontId="10" fillId="5" borderId="23" xfId="0" applyNumberFormat="1" applyFont="1" applyFill="1" applyBorder="1" applyAlignment="1">
      <alignment horizontal="center" vertical="center" wrapText="1"/>
    </xf>
    <xf numFmtId="0" fontId="10" fillId="4" borderId="23" xfId="0" applyNumberFormat="1" applyFont="1" applyFill="1" applyBorder="1" applyAlignment="1">
      <alignment horizontal="left" vertical="center" wrapText="1"/>
    </xf>
    <xf numFmtId="4" fontId="10" fillId="5" borderId="23" xfId="0" applyNumberFormat="1" applyFont="1" applyFill="1" applyBorder="1" applyAlignment="1">
      <alignment horizontal="right" vertical="center" wrapText="1"/>
    </xf>
    <xf numFmtId="4" fontId="10" fillId="0" borderId="23" xfId="0" applyNumberFormat="1" applyFont="1" applyFill="1" applyBorder="1" applyAlignment="1">
      <alignment horizontal="right" vertical="center" wrapText="1"/>
    </xf>
    <xf numFmtId="0" fontId="18" fillId="0" borderId="0" xfId="0" applyFont="1" applyAlignment="1">
      <alignment horizontal="center" vertical="center"/>
    </xf>
    <xf numFmtId="0" fontId="10" fillId="5" borderId="23" xfId="0" applyNumberFormat="1" applyFont="1" applyFill="1" applyBorder="1" applyAlignment="1">
      <alignment horizontal="left" vertical="center"/>
    </xf>
    <xf numFmtId="0" fontId="18" fillId="0" borderId="0" xfId="0" applyFont="1" applyAlignment="1"/>
    <xf numFmtId="0" fontId="6" fillId="0" borderId="0" xfId="0" applyFont="1" applyAlignment="1"/>
    <xf numFmtId="0" fontId="10" fillId="5" borderId="23" xfId="0" applyNumberFormat="1" applyFont="1" applyFill="1" applyBorder="1" applyAlignment="1">
      <alignment horizontal="right" vertical="center"/>
    </xf>
    <xf numFmtId="0" fontId="6" fillId="0" borderId="3" xfId="4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常规 2 2 5" xf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4-分类改革-预算表"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22" sqref="F2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4" t="s">
        <v>0</v>
      </c>
    </row>
    <row r="2" ht="14.25" spans="6:6">
      <c r="F2" s="111" t="s">
        <v>1</v>
      </c>
    </row>
    <row r="3" ht="14.25" spans="1:6">
      <c r="A3" s="111" t="s">
        <v>2</v>
      </c>
      <c r="F3" s="111" t="s">
        <v>3</v>
      </c>
    </row>
    <row r="4" ht="19.5" customHeight="1" spans="1:6">
      <c r="A4" s="112" t="s">
        <v>4</v>
      </c>
      <c r="B4" s="112"/>
      <c r="C4" s="112"/>
      <c r="D4" s="112" t="s">
        <v>5</v>
      </c>
      <c r="E4" s="112"/>
      <c r="F4" s="112"/>
    </row>
    <row r="5" ht="19.5" customHeight="1" spans="1:6">
      <c r="A5" s="112" t="s">
        <v>6</v>
      </c>
      <c r="B5" s="112" t="s">
        <v>7</v>
      </c>
      <c r="C5" s="112" t="s">
        <v>8</v>
      </c>
      <c r="D5" s="112" t="s">
        <v>9</v>
      </c>
      <c r="E5" s="112" t="s">
        <v>7</v>
      </c>
      <c r="F5" s="112" t="s">
        <v>8</v>
      </c>
    </row>
    <row r="6" ht="19.5" customHeight="1" spans="1:6">
      <c r="A6" s="112" t="s">
        <v>10</v>
      </c>
      <c r="B6" s="112"/>
      <c r="C6" s="112" t="s">
        <v>11</v>
      </c>
      <c r="D6" s="112" t="s">
        <v>10</v>
      </c>
      <c r="E6" s="112"/>
      <c r="F6" s="112" t="s">
        <v>12</v>
      </c>
    </row>
    <row r="7" ht="19.5" customHeight="1" spans="1:6">
      <c r="A7" s="113" t="s">
        <v>13</v>
      </c>
      <c r="B7" s="112" t="s">
        <v>11</v>
      </c>
      <c r="C7" s="115">
        <v>24005267.81</v>
      </c>
      <c r="D7" s="113" t="s">
        <v>14</v>
      </c>
      <c r="E7" s="112" t="s">
        <v>15</v>
      </c>
      <c r="F7" s="115"/>
    </row>
    <row r="8" ht="19.5" customHeight="1" spans="1:6">
      <c r="A8" s="113" t="s">
        <v>16</v>
      </c>
      <c r="B8" s="112" t="s">
        <v>12</v>
      </c>
      <c r="C8" s="115">
        <v>5529994.5</v>
      </c>
      <c r="D8" s="113" t="s">
        <v>17</v>
      </c>
      <c r="E8" s="112" t="s">
        <v>18</v>
      </c>
      <c r="F8" s="115"/>
    </row>
    <row r="9" ht="19.5" customHeight="1" spans="1:6">
      <c r="A9" s="113" t="s">
        <v>19</v>
      </c>
      <c r="B9" s="112" t="s">
        <v>20</v>
      </c>
      <c r="C9" s="115"/>
      <c r="D9" s="113" t="s">
        <v>21</v>
      </c>
      <c r="E9" s="112" t="s">
        <v>22</v>
      </c>
      <c r="F9" s="115"/>
    </row>
    <row r="10" ht="19.5" customHeight="1" spans="1:6">
      <c r="A10" s="113" t="s">
        <v>23</v>
      </c>
      <c r="B10" s="112" t="s">
        <v>24</v>
      </c>
      <c r="C10" s="115">
        <v>0</v>
      </c>
      <c r="D10" s="113" t="s">
        <v>25</v>
      </c>
      <c r="E10" s="112" t="s">
        <v>26</v>
      </c>
      <c r="F10" s="115"/>
    </row>
    <row r="11" ht="19.5" customHeight="1" spans="1:6">
      <c r="A11" s="113" t="s">
        <v>27</v>
      </c>
      <c r="B11" s="112" t="s">
        <v>28</v>
      </c>
      <c r="C11" s="115">
        <v>0</v>
      </c>
      <c r="D11" s="113" t="s">
        <v>29</v>
      </c>
      <c r="E11" s="112" t="s">
        <v>30</v>
      </c>
      <c r="F11" s="115"/>
    </row>
    <row r="12" ht="19.5" customHeight="1" spans="1:6">
      <c r="A12" s="113" t="s">
        <v>31</v>
      </c>
      <c r="B12" s="112" t="s">
        <v>32</v>
      </c>
      <c r="C12" s="115">
        <v>0</v>
      </c>
      <c r="D12" s="113" t="s">
        <v>33</v>
      </c>
      <c r="E12" s="112" t="s">
        <v>34</v>
      </c>
      <c r="F12" s="115"/>
    </row>
    <row r="13" ht="19.5" customHeight="1" spans="1:6">
      <c r="A13" s="113" t="s">
        <v>35</v>
      </c>
      <c r="B13" s="112" t="s">
        <v>36</v>
      </c>
      <c r="C13" s="115">
        <v>0</v>
      </c>
      <c r="D13" s="113" t="s">
        <v>37</v>
      </c>
      <c r="E13" s="112" t="s">
        <v>38</v>
      </c>
      <c r="F13" s="115"/>
    </row>
    <row r="14" ht="19.5" customHeight="1" spans="1:6">
      <c r="A14" s="113" t="s">
        <v>39</v>
      </c>
      <c r="B14" s="112" t="s">
        <v>40</v>
      </c>
      <c r="C14" s="115">
        <v>3118323.69</v>
      </c>
      <c r="D14" s="113" t="s">
        <v>41</v>
      </c>
      <c r="E14" s="112" t="s">
        <v>42</v>
      </c>
      <c r="F14" s="115">
        <v>856663.92</v>
      </c>
    </row>
    <row r="15" ht="19.5" customHeight="1" spans="1:6">
      <c r="A15" s="113"/>
      <c r="B15" s="112" t="s">
        <v>43</v>
      </c>
      <c r="C15" s="128"/>
      <c r="D15" s="113" t="s">
        <v>44</v>
      </c>
      <c r="E15" s="112" t="s">
        <v>45</v>
      </c>
      <c r="F15" s="115">
        <v>306710.88</v>
      </c>
    </row>
    <row r="16" ht="19.5" customHeight="1" spans="1:6">
      <c r="A16" s="113"/>
      <c r="B16" s="112" t="s">
        <v>46</v>
      </c>
      <c r="C16" s="128"/>
      <c r="D16" s="113" t="s">
        <v>47</v>
      </c>
      <c r="E16" s="112" t="s">
        <v>48</v>
      </c>
      <c r="F16" s="115">
        <v>221235.57</v>
      </c>
    </row>
    <row r="17" ht="19.5" customHeight="1" spans="1:6">
      <c r="A17" s="113"/>
      <c r="B17" s="112" t="s">
        <v>49</v>
      </c>
      <c r="C17" s="128"/>
      <c r="D17" s="113" t="s">
        <v>50</v>
      </c>
      <c r="E17" s="112" t="s">
        <v>51</v>
      </c>
      <c r="F17" s="115">
        <v>9669994.5</v>
      </c>
    </row>
    <row r="18" ht="19.5" customHeight="1" spans="1:6">
      <c r="A18" s="113"/>
      <c r="B18" s="112" t="s">
        <v>52</v>
      </c>
      <c r="C18" s="128"/>
      <c r="D18" s="113" t="s">
        <v>53</v>
      </c>
      <c r="E18" s="112" t="s">
        <v>54</v>
      </c>
      <c r="F18" s="115">
        <v>31932695.44</v>
      </c>
    </row>
    <row r="19" ht="19.5" customHeight="1" spans="1:6">
      <c r="A19" s="113"/>
      <c r="B19" s="112" t="s">
        <v>55</v>
      </c>
      <c r="C19" s="128"/>
      <c r="D19" s="113" t="s">
        <v>56</v>
      </c>
      <c r="E19" s="112" t="s">
        <v>57</v>
      </c>
      <c r="F19" s="115"/>
    </row>
    <row r="20" ht="19.5" customHeight="1" spans="1:6">
      <c r="A20" s="113"/>
      <c r="B20" s="112" t="s">
        <v>58</v>
      </c>
      <c r="C20" s="128"/>
      <c r="D20" s="113" t="s">
        <v>59</v>
      </c>
      <c r="E20" s="112" t="s">
        <v>60</v>
      </c>
      <c r="F20" s="115"/>
    </row>
    <row r="21" ht="19.5" customHeight="1" spans="1:6">
      <c r="A21" s="113"/>
      <c r="B21" s="112" t="s">
        <v>61</v>
      </c>
      <c r="C21" s="128"/>
      <c r="D21" s="113" t="s">
        <v>62</v>
      </c>
      <c r="E21" s="112" t="s">
        <v>63</v>
      </c>
      <c r="F21" s="115"/>
    </row>
    <row r="22" ht="19.5" customHeight="1" spans="1:6">
      <c r="A22" s="113"/>
      <c r="B22" s="112" t="s">
        <v>64</v>
      </c>
      <c r="C22" s="128"/>
      <c r="D22" s="113" t="s">
        <v>65</v>
      </c>
      <c r="E22" s="112" t="s">
        <v>66</v>
      </c>
      <c r="F22" s="115"/>
    </row>
    <row r="23" ht="19.5" customHeight="1" spans="1:6">
      <c r="A23" s="113"/>
      <c r="B23" s="112" t="s">
        <v>67</v>
      </c>
      <c r="C23" s="128"/>
      <c r="D23" s="113" t="s">
        <v>68</v>
      </c>
      <c r="E23" s="112" t="s">
        <v>69</v>
      </c>
      <c r="F23" s="115"/>
    </row>
    <row r="24" ht="19.5" customHeight="1" spans="1:6">
      <c r="A24" s="113"/>
      <c r="B24" s="112" t="s">
        <v>70</v>
      </c>
      <c r="C24" s="128"/>
      <c r="D24" s="113" t="s">
        <v>71</v>
      </c>
      <c r="E24" s="112" t="s">
        <v>72</v>
      </c>
      <c r="F24" s="115"/>
    </row>
    <row r="25" ht="19.5" customHeight="1" spans="1:6">
      <c r="A25" s="113"/>
      <c r="B25" s="112" t="s">
        <v>73</v>
      </c>
      <c r="C25" s="128"/>
      <c r="D25" s="113" t="s">
        <v>74</v>
      </c>
      <c r="E25" s="112" t="s">
        <v>75</v>
      </c>
      <c r="F25" s="115">
        <v>286649</v>
      </c>
    </row>
    <row r="26" ht="19.5" customHeight="1" spans="1:6">
      <c r="A26" s="113"/>
      <c r="B26" s="112" t="s">
        <v>76</v>
      </c>
      <c r="C26" s="128"/>
      <c r="D26" s="113" t="s">
        <v>77</v>
      </c>
      <c r="E26" s="112" t="s">
        <v>78</v>
      </c>
      <c r="F26" s="115"/>
    </row>
    <row r="27" ht="19.5" customHeight="1" spans="1:6">
      <c r="A27" s="113"/>
      <c r="B27" s="112" t="s">
        <v>79</v>
      </c>
      <c r="C27" s="128"/>
      <c r="D27" s="113" t="s">
        <v>80</v>
      </c>
      <c r="E27" s="112" t="s">
        <v>81</v>
      </c>
      <c r="F27" s="115"/>
    </row>
    <row r="28" ht="19.5" customHeight="1" spans="1:6">
      <c r="A28" s="113"/>
      <c r="B28" s="112" t="s">
        <v>82</v>
      </c>
      <c r="C28" s="128"/>
      <c r="D28" s="113" t="s">
        <v>83</v>
      </c>
      <c r="E28" s="112" t="s">
        <v>84</v>
      </c>
      <c r="F28" s="115"/>
    </row>
    <row r="29" ht="19.5" customHeight="1" spans="1:6">
      <c r="A29" s="113"/>
      <c r="B29" s="112" t="s">
        <v>85</v>
      </c>
      <c r="C29" s="128"/>
      <c r="D29" s="113" t="s">
        <v>86</v>
      </c>
      <c r="E29" s="112" t="s">
        <v>87</v>
      </c>
      <c r="F29" s="115">
        <v>266227.88</v>
      </c>
    </row>
    <row r="30" ht="19.5" customHeight="1" spans="1:6">
      <c r="A30" s="112"/>
      <c r="B30" s="112" t="s">
        <v>88</v>
      </c>
      <c r="C30" s="128"/>
      <c r="D30" s="113" t="s">
        <v>89</v>
      </c>
      <c r="E30" s="112" t="s">
        <v>90</v>
      </c>
      <c r="F30" s="115"/>
    </row>
    <row r="31" ht="19.5" customHeight="1" spans="1:6">
      <c r="A31" s="112"/>
      <c r="B31" s="112" t="s">
        <v>91</v>
      </c>
      <c r="C31" s="128"/>
      <c r="D31" s="113" t="s">
        <v>92</v>
      </c>
      <c r="E31" s="112" t="s">
        <v>93</v>
      </c>
      <c r="F31" s="115"/>
    </row>
    <row r="32" ht="19.5" customHeight="1" spans="1:6">
      <c r="A32" s="112"/>
      <c r="B32" s="112" t="s">
        <v>94</v>
      </c>
      <c r="C32" s="128"/>
      <c r="D32" s="113" t="s">
        <v>95</v>
      </c>
      <c r="E32" s="112" t="s">
        <v>96</v>
      </c>
      <c r="F32" s="115"/>
    </row>
    <row r="33" ht="19.5" customHeight="1" spans="1:6">
      <c r="A33" s="112" t="s">
        <v>97</v>
      </c>
      <c r="B33" s="112" t="s">
        <v>98</v>
      </c>
      <c r="C33" s="115">
        <v>32653586</v>
      </c>
      <c r="D33" s="112" t="s">
        <v>99</v>
      </c>
      <c r="E33" s="112" t="s">
        <v>100</v>
      </c>
      <c r="F33" s="115">
        <v>43540177.19</v>
      </c>
    </row>
    <row r="34" ht="19.5" customHeight="1" spans="1:6">
      <c r="A34" s="113" t="s">
        <v>101</v>
      </c>
      <c r="B34" s="112" t="s">
        <v>102</v>
      </c>
      <c r="C34" s="115"/>
      <c r="D34" s="113" t="s">
        <v>103</v>
      </c>
      <c r="E34" s="112" t="s">
        <v>104</v>
      </c>
      <c r="F34" s="115"/>
    </row>
    <row r="35" ht="19.5" customHeight="1" spans="1:6">
      <c r="A35" s="113" t="s">
        <v>105</v>
      </c>
      <c r="B35" s="112" t="s">
        <v>106</v>
      </c>
      <c r="C35" s="115">
        <v>18773370.23</v>
      </c>
      <c r="D35" s="113" t="s">
        <v>107</v>
      </c>
      <c r="E35" s="112" t="s">
        <v>108</v>
      </c>
      <c r="F35" s="115">
        <v>7886779.04</v>
      </c>
    </row>
    <row r="36" ht="19.5" customHeight="1" spans="1:6">
      <c r="A36" s="112" t="s">
        <v>109</v>
      </c>
      <c r="B36" s="112" t="s">
        <v>110</v>
      </c>
      <c r="C36" s="115">
        <v>51426956.23</v>
      </c>
      <c r="D36" s="112" t="s">
        <v>109</v>
      </c>
      <c r="E36" s="112" t="s">
        <v>111</v>
      </c>
      <c r="F36" s="115">
        <v>51426956.23</v>
      </c>
    </row>
    <row r="37" ht="19.5" customHeight="1" spans="1:6">
      <c r="A37" s="125" t="s">
        <v>112</v>
      </c>
      <c r="B37" s="125"/>
      <c r="C37" s="125"/>
      <c r="D37" s="125"/>
      <c r="E37" s="125"/>
      <c r="F37" s="125"/>
    </row>
    <row r="38" ht="19.5" customHeight="1" spans="1:6">
      <c r="A38" s="125" t="s">
        <v>113</v>
      </c>
      <c r="B38" s="125"/>
      <c r="C38" s="125"/>
      <c r="D38" s="125"/>
      <c r="E38" s="125"/>
      <c r="F38" s="12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G17" sqref="G17"/>
    </sheetView>
  </sheetViews>
  <sheetFormatPr defaultColWidth="9" defaultRowHeight="13.5" outlineLevelCol="4"/>
  <cols>
    <col min="1" max="1" width="41.25" customWidth="1"/>
    <col min="2" max="2" width="10" customWidth="1"/>
    <col min="3" max="5" width="27.125" customWidth="1"/>
  </cols>
  <sheetData>
    <row r="1" ht="25.5" spans="3:3">
      <c r="C1" s="110" t="s">
        <v>478</v>
      </c>
    </row>
    <row r="2" ht="14.25" spans="5:5">
      <c r="E2" s="111" t="s">
        <v>479</v>
      </c>
    </row>
    <row r="3" ht="14.25" spans="1:5">
      <c r="A3" s="111" t="s">
        <v>2</v>
      </c>
      <c r="E3" s="111" t="s">
        <v>480</v>
      </c>
    </row>
    <row r="4" ht="15" customHeight="1" spans="1:5">
      <c r="A4" s="118" t="s">
        <v>481</v>
      </c>
      <c r="B4" s="118" t="s">
        <v>7</v>
      </c>
      <c r="C4" s="118" t="s">
        <v>482</v>
      </c>
      <c r="D4" s="118" t="s">
        <v>483</v>
      </c>
      <c r="E4" s="118" t="s">
        <v>484</v>
      </c>
    </row>
    <row r="5" ht="15" customHeight="1" spans="1:5">
      <c r="A5" s="118" t="s">
        <v>485</v>
      </c>
      <c r="B5" s="118"/>
      <c r="C5" s="118" t="s">
        <v>11</v>
      </c>
      <c r="D5" s="118" t="s">
        <v>12</v>
      </c>
      <c r="E5" s="118" t="s">
        <v>20</v>
      </c>
    </row>
    <row r="6" ht="15" customHeight="1" spans="1:5">
      <c r="A6" s="119" t="s">
        <v>486</v>
      </c>
      <c r="B6" s="118" t="s">
        <v>11</v>
      </c>
      <c r="C6" s="120" t="s">
        <v>487</v>
      </c>
      <c r="D6" s="120" t="s">
        <v>487</v>
      </c>
      <c r="E6" s="120" t="s">
        <v>487</v>
      </c>
    </row>
    <row r="7" ht="15" customHeight="1" spans="1:5">
      <c r="A7" s="121" t="s">
        <v>488</v>
      </c>
      <c r="B7" s="118" t="s">
        <v>12</v>
      </c>
      <c r="C7" s="122">
        <v>110000</v>
      </c>
      <c r="D7" s="122">
        <v>76526.11</v>
      </c>
      <c r="E7" s="122">
        <v>76526.11</v>
      </c>
    </row>
    <row r="8" ht="15" customHeight="1" spans="1:5">
      <c r="A8" s="121" t="s">
        <v>489</v>
      </c>
      <c r="B8" s="118" t="s">
        <v>20</v>
      </c>
      <c r="C8" s="122">
        <v>0</v>
      </c>
      <c r="D8" s="122">
        <v>0</v>
      </c>
      <c r="E8" s="122"/>
    </row>
    <row r="9" ht="15" customHeight="1" spans="1:5">
      <c r="A9" s="121" t="s">
        <v>490</v>
      </c>
      <c r="B9" s="118" t="s">
        <v>24</v>
      </c>
      <c r="C9" s="123">
        <v>60000</v>
      </c>
      <c r="D9" s="123">
        <v>59999.11</v>
      </c>
      <c r="E9" s="122">
        <v>59999.11</v>
      </c>
    </row>
    <row r="10" ht="15" customHeight="1" spans="1:5">
      <c r="A10" s="121" t="s">
        <v>491</v>
      </c>
      <c r="B10" s="118" t="s">
        <v>28</v>
      </c>
      <c r="C10" s="122">
        <v>0</v>
      </c>
      <c r="D10" s="122">
        <v>0</v>
      </c>
      <c r="E10" s="122"/>
    </row>
    <row r="11" ht="15" customHeight="1" spans="1:5">
      <c r="A11" s="121" t="s">
        <v>492</v>
      </c>
      <c r="B11" s="118" t="s">
        <v>32</v>
      </c>
      <c r="C11" s="122">
        <v>60000</v>
      </c>
      <c r="D11" s="122">
        <v>59999.11</v>
      </c>
      <c r="E11" s="122">
        <v>59999.11</v>
      </c>
    </row>
    <row r="12" ht="15" customHeight="1" spans="1:5">
      <c r="A12" s="121" t="s">
        <v>493</v>
      </c>
      <c r="B12" s="118" t="s">
        <v>36</v>
      </c>
      <c r="C12" s="122">
        <v>50000</v>
      </c>
      <c r="D12" s="122">
        <v>16527</v>
      </c>
      <c r="E12" s="122">
        <v>16527</v>
      </c>
    </row>
    <row r="13" ht="15" customHeight="1" spans="1:5">
      <c r="A13" s="121" t="s">
        <v>494</v>
      </c>
      <c r="B13" s="118" t="s">
        <v>40</v>
      </c>
      <c r="C13" s="120" t="s">
        <v>487</v>
      </c>
      <c r="D13" s="120" t="s">
        <v>487</v>
      </c>
      <c r="E13" s="122">
        <v>16527</v>
      </c>
    </row>
    <row r="14" ht="15" customHeight="1" spans="1:5">
      <c r="A14" s="121" t="s">
        <v>495</v>
      </c>
      <c r="B14" s="118" t="s">
        <v>43</v>
      </c>
      <c r="C14" s="120" t="s">
        <v>487</v>
      </c>
      <c r="D14" s="120" t="s">
        <v>487</v>
      </c>
      <c r="E14" s="122"/>
    </row>
    <row r="15" ht="15" customHeight="1" spans="1:5">
      <c r="A15" s="121" t="s">
        <v>496</v>
      </c>
      <c r="B15" s="118" t="s">
        <v>46</v>
      </c>
      <c r="C15" s="120" t="s">
        <v>487</v>
      </c>
      <c r="D15" s="120" t="s">
        <v>487</v>
      </c>
      <c r="E15" s="122"/>
    </row>
    <row r="16" ht="15" customHeight="1" spans="1:5">
      <c r="A16" s="121" t="s">
        <v>497</v>
      </c>
      <c r="B16" s="118" t="s">
        <v>49</v>
      </c>
      <c r="C16" s="120" t="s">
        <v>487</v>
      </c>
      <c r="D16" s="120" t="s">
        <v>487</v>
      </c>
      <c r="E16" s="120" t="s">
        <v>487</v>
      </c>
    </row>
    <row r="17" ht="15" customHeight="1" spans="1:5">
      <c r="A17" s="121" t="s">
        <v>498</v>
      </c>
      <c r="B17" s="118" t="s">
        <v>52</v>
      </c>
      <c r="C17" s="120" t="s">
        <v>487</v>
      </c>
      <c r="D17" s="120" t="s">
        <v>487</v>
      </c>
      <c r="E17" s="122"/>
    </row>
    <row r="18" ht="15" customHeight="1" spans="1:5">
      <c r="A18" s="121" t="s">
        <v>499</v>
      </c>
      <c r="B18" s="118" t="s">
        <v>55</v>
      </c>
      <c r="C18" s="120" t="s">
        <v>487</v>
      </c>
      <c r="D18" s="120" t="s">
        <v>487</v>
      </c>
      <c r="E18" s="122"/>
    </row>
    <row r="19" ht="15" customHeight="1" spans="1:5">
      <c r="A19" s="121" t="s">
        <v>500</v>
      </c>
      <c r="B19" s="118" t="s">
        <v>58</v>
      </c>
      <c r="C19" s="120" t="s">
        <v>487</v>
      </c>
      <c r="D19" s="120" t="s">
        <v>487</v>
      </c>
      <c r="E19" s="122"/>
    </row>
    <row r="20" ht="15" customHeight="1" spans="1:5">
      <c r="A20" s="121" t="s">
        <v>501</v>
      </c>
      <c r="B20" s="118" t="s">
        <v>61</v>
      </c>
      <c r="C20" s="120" t="s">
        <v>487</v>
      </c>
      <c r="D20" s="120" t="s">
        <v>487</v>
      </c>
      <c r="E20" s="122">
        <v>1</v>
      </c>
    </row>
    <row r="21" ht="15" customHeight="1" spans="1:5">
      <c r="A21" s="121" t="s">
        <v>502</v>
      </c>
      <c r="B21" s="118" t="s">
        <v>64</v>
      </c>
      <c r="C21" s="120" t="s">
        <v>487</v>
      </c>
      <c r="D21" s="120" t="s">
        <v>487</v>
      </c>
      <c r="E21" s="122">
        <v>59</v>
      </c>
    </row>
    <row r="22" ht="15" customHeight="1" spans="1:5">
      <c r="A22" s="121" t="s">
        <v>503</v>
      </c>
      <c r="B22" s="118" t="s">
        <v>67</v>
      </c>
      <c r="C22" s="120" t="s">
        <v>487</v>
      </c>
      <c r="D22" s="120" t="s">
        <v>487</v>
      </c>
      <c r="E22" s="122"/>
    </row>
    <row r="23" ht="15" customHeight="1" spans="1:5">
      <c r="A23" s="121" t="s">
        <v>504</v>
      </c>
      <c r="B23" s="118" t="s">
        <v>70</v>
      </c>
      <c r="C23" s="120" t="s">
        <v>487</v>
      </c>
      <c r="D23" s="120" t="s">
        <v>487</v>
      </c>
      <c r="E23" s="122">
        <v>227</v>
      </c>
    </row>
    <row r="24" ht="15" customHeight="1" spans="1:5">
      <c r="A24" s="121" t="s">
        <v>505</v>
      </c>
      <c r="B24" s="118" t="s">
        <v>73</v>
      </c>
      <c r="C24" s="120" t="s">
        <v>487</v>
      </c>
      <c r="D24" s="120" t="s">
        <v>487</v>
      </c>
      <c r="E24" s="122"/>
    </row>
    <row r="25" ht="15" customHeight="1" spans="1:5">
      <c r="A25" s="121" t="s">
        <v>506</v>
      </c>
      <c r="B25" s="118" t="s">
        <v>76</v>
      </c>
      <c r="C25" s="120" t="s">
        <v>487</v>
      </c>
      <c r="D25" s="120" t="s">
        <v>487</v>
      </c>
      <c r="E25" s="122"/>
    </row>
    <row r="26" ht="15" customHeight="1" spans="1:5">
      <c r="A26" s="121" t="s">
        <v>507</v>
      </c>
      <c r="B26" s="118" t="s">
        <v>79</v>
      </c>
      <c r="C26" s="120" t="s">
        <v>487</v>
      </c>
      <c r="D26" s="120" t="s">
        <v>487</v>
      </c>
      <c r="E26" s="122"/>
    </row>
    <row r="27" ht="15" customHeight="1" spans="1:5">
      <c r="A27" s="119" t="s">
        <v>508</v>
      </c>
      <c r="B27" s="118" t="s">
        <v>82</v>
      </c>
      <c r="C27" s="120" t="s">
        <v>487</v>
      </c>
      <c r="D27" s="120" t="s">
        <v>487</v>
      </c>
      <c r="E27" s="122">
        <v>467221.06</v>
      </c>
    </row>
    <row r="28" ht="15" customHeight="1" spans="1:5">
      <c r="A28" s="121" t="s">
        <v>509</v>
      </c>
      <c r="B28" s="118" t="s">
        <v>85</v>
      </c>
      <c r="C28" s="120" t="s">
        <v>487</v>
      </c>
      <c r="D28" s="120" t="s">
        <v>487</v>
      </c>
      <c r="E28" s="122">
        <v>467221.06</v>
      </c>
    </row>
    <row r="29" ht="15" customHeight="1" spans="1:5">
      <c r="A29" s="121" t="s">
        <v>510</v>
      </c>
      <c r="B29" s="118" t="s">
        <v>88</v>
      </c>
      <c r="C29" s="120" t="s">
        <v>487</v>
      </c>
      <c r="D29" s="120" t="s">
        <v>487</v>
      </c>
      <c r="E29" s="122"/>
    </row>
    <row r="30" ht="41.25" customHeight="1" spans="1:5">
      <c r="A30" s="116" t="s">
        <v>511</v>
      </c>
      <c r="B30" s="116"/>
      <c r="C30" s="116"/>
      <c r="D30" s="116"/>
      <c r="E30" s="116"/>
    </row>
    <row r="31" ht="21" customHeight="1" spans="1:5">
      <c r="A31" s="116" t="s">
        <v>512</v>
      </c>
      <c r="B31" s="116"/>
      <c r="C31" s="116"/>
      <c r="D31" s="116"/>
      <c r="E31" s="116"/>
    </row>
    <row r="33" spans="3:3">
      <c r="C33" s="117" t="s">
        <v>513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14" sqref="D14"/>
    </sheetView>
  </sheetViews>
  <sheetFormatPr defaultColWidth="9" defaultRowHeight="13.5" outlineLevelCol="4"/>
  <cols>
    <col min="1" max="1" width="43.75" customWidth="1"/>
    <col min="2" max="2" width="11" customWidth="1"/>
    <col min="3" max="5" width="16.25" customWidth="1"/>
  </cols>
  <sheetData>
    <row r="1" ht="25.5" spans="2:2">
      <c r="B1" s="110" t="s">
        <v>514</v>
      </c>
    </row>
    <row r="2" ht="14.25" spans="5:5">
      <c r="E2" s="111" t="s">
        <v>515</v>
      </c>
    </row>
    <row r="3" ht="14.25" spans="1:5">
      <c r="A3" s="111" t="s">
        <v>2</v>
      </c>
      <c r="E3" s="111" t="s">
        <v>3</v>
      </c>
    </row>
    <row r="4" ht="15" customHeight="1" spans="1:5">
      <c r="A4" s="112" t="s">
        <v>481</v>
      </c>
      <c r="B4" s="112" t="s">
        <v>7</v>
      </c>
      <c r="C4" s="112" t="s">
        <v>482</v>
      </c>
      <c r="D4" s="112" t="s">
        <v>483</v>
      </c>
      <c r="E4" s="112" t="s">
        <v>484</v>
      </c>
    </row>
    <row r="5" ht="15" customHeight="1" spans="1:5">
      <c r="A5" s="113" t="s">
        <v>485</v>
      </c>
      <c r="B5" s="114"/>
      <c r="C5" s="114" t="s">
        <v>11</v>
      </c>
      <c r="D5" s="114" t="s">
        <v>12</v>
      </c>
      <c r="E5" s="114" t="s">
        <v>20</v>
      </c>
    </row>
    <row r="6" ht="15" customHeight="1" spans="1:5">
      <c r="A6" s="113" t="s">
        <v>516</v>
      </c>
      <c r="B6" s="114" t="s">
        <v>11</v>
      </c>
      <c r="C6" s="114" t="s">
        <v>487</v>
      </c>
      <c r="D6" s="114" t="s">
        <v>487</v>
      </c>
      <c r="E6" s="114" t="s">
        <v>487</v>
      </c>
    </row>
    <row r="7" ht="15" customHeight="1" spans="1:5">
      <c r="A7" s="113" t="s">
        <v>488</v>
      </c>
      <c r="B7" s="114" t="s">
        <v>12</v>
      </c>
      <c r="C7" s="115">
        <v>110000</v>
      </c>
      <c r="D7" s="115">
        <v>76526.11</v>
      </c>
      <c r="E7" s="115">
        <v>76526.11</v>
      </c>
    </row>
    <row r="8" ht="15" customHeight="1" spans="1:5">
      <c r="A8" s="113" t="s">
        <v>489</v>
      </c>
      <c r="B8" s="114" t="s">
        <v>20</v>
      </c>
      <c r="C8" s="115">
        <v>0</v>
      </c>
      <c r="D8" s="115">
        <v>0</v>
      </c>
      <c r="E8" s="115">
        <v>0</v>
      </c>
    </row>
    <row r="9" ht="15" customHeight="1" spans="1:5">
      <c r="A9" s="113" t="s">
        <v>490</v>
      </c>
      <c r="B9" s="114" t="s">
        <v>24</v>
      </c>
      <c r="C9" s="115">
        <v>60000</v>
      </c>
      <c r="D9" s="115">
        <v>59999.11</v>
      </c>
      <c r="E9" s="115">
        <v>59999.11</v>
      </c>
    </row>
    <row r="10" ht="15" customHeight="1" spans="1:5">
      <c r="A10" s="113" t="s">
        <v>491</v>
      </c>
      <c r="B10" s="114" t="s">
        <v>28</v>
      </c>
      <c r="C10" s="115">
        <v>0</v>
      </c>
      <c r="D10" s="115">
        <v>0</v>
      </c>
      <c r="E10" s="115">
        <v>0</v>
      </c>
    </row>
    <row r="11" ht="15" customHeight="1" spans="1:5">
      <c r="A11" s="113" t="s">
        <v>492</v>
      </c>
      <c r="B11" s="114" t="s">
        <v>32</v>
      </c>
      <c r="C11" s="115">
        <v>60000</v>
      </c>
      <c r="D11" s="115">
        <v>59999.11</v>
      </c>
      <c r="E11" s="115">
        <v>59999.11</v>
      </c>
    </row>
    <row r="12" ht="15" customHeight="1" spans="1:5">
      <c r="A12" s="113" t="s">
        <v>493</v>
      </c>
      <c r="B12" s="114" t="s">
        <v>36</v>
      </c>
      <c r="C12" s="115">
        <v>50000</v>
      </c>
      <c r="D12" s="115">
        <v>16527</v>
      </c>
      <c r="E12" s="115">
        <v>16527</v>
      </c>
    </row>
    <row r="13" ht="15" customHeight="1" spans="1:5">
      <c r="A13" s="113" t="s">
        <v>494</v>
      </c>
      <c r="B13" s="114" t="s">
        <v>40</v>
      </c>
      <c r="C13" s="114" t="s">
        <v>487</v>
      </c>
      <c r="D13" s="114" t="s">
        <v>487</v>
      </c>
      <c r="E13" s="115"/>
    </row>
    <row r="14" ht="15" customHeight="1" spans="1:5">
      <c r="A14" s="113" t="s">
        <v>495</v>
      </c>
      <c r="B14" s="114" t="s">
        <v>43</v>
      </c>
      <c r="C14" s="114" t="s">
        <v>487</v>
      </c>
      <c r="D14" s="114" t="s">
        <v>487</v>
      </c>
      <c r="E14" s="115"/>
    </row>
    <row r="15" ht="15" customHeight="1" spans="1:5">
      <c r="A15" s="113" t="s">
        <v>496</v>
      </c>
      <c r="B15" s="114" t="s">
        <v>46</v>
      </c>
      <c r="C15" s="114" t="s">
        <v>487</v>
      </c>
      <c r="D15" s="114" t="s">
        <v>487</v>
      </c>
      <c r="E15" s="115"/>
    </row>
    <row r="16" ht="48" customHeight="1" spans="1:5">
      <c r="A16" s="116" t="s">
        <v>517</v>
      </c>
      <c r="B16" s="116"/>
      <c r="C16" s="116"/>
      <c r="D16" s="116"/>
      <c r="E16" s="116"/>
    </row>
    <row r="18" spans="2:2">
      <c r="B18" s="117" t="s">
        <v>513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F11" sqref="F11"/>
    </sheetView>
  </sheetViews>
  <sheetFormatPr defaultColWidth="9" defaultRowHeight="14.25"/>
  <cols>
    <col min="1" max="1" width="6.25" style="78" customWidth="1"/>
    <col min="2" max="2" width="5.13333333333333" style="78" customWidth="1"/>
    <col min="3" max="5" width="13.625" style="78" customWidth="1"/>
    <col min="6" max="7" width="13.125" style="78" customWidth="1"/>
    <col min="8" max="9" width="6.75" style="78" customWidth="1"/>
    <col min="10" max="10" width="11.125" style="78" customWidth="1"/>
    <col min="11" max="11" width="6.75" style="78" customWidth="1"/>
    <col min="12" max="13" width="7.125" style="78" customWidth="1"/>
    <col min="14" max="14" width="12.75" style="79" customWidth="1"/>
    <col min="15" max="15" width="12.75" style="78" customWidth="1"/>
    <col min="16" max="16" width="9.13333333333333" style="78" customWidth="1"/>
    <col min="17" max="17" width="9" style="78"/>
    <col min="18" max="20" width="7.38333333333333" style="78" customWidth="1"/>
    <col min="21" max="21" width="6.75" style="78" customWidth="1"/>
    <col min="22" max="16384" width="9" style="78"/>
  </cols>
  <sheetData>
    <row r="1" s="76" customFormat="1" ht="36" customHeight="1" spans="1:21">
      <c r="A1" s="4" t="s">
        <v>518</v>
      </c>
      <c r="B1" s="4"/>
      <c r="C1" s="4"/>
      <c r="D1" s="4"/>
      <c r="E1" s="4"/>
      <c r="F1" s="4"/>
      <c r="G1" s="4"/>
      <c r="H1" s="4"/>
      <c r="I1" s="4"/>
      <c r="J1" s="4"/>
      <c r="K1" s="4"/>
      <c r="L1" s="4"/>
      <c r="M1" s="4"/>
      <c r="N1" s="94"/>
      <c r="O1" s="4"/>
      <c r="P1" s="4"/>
      <c r="Q1" s="4"/>
      <c r="R1" s="4"/>
      <c r="S1" s="4"/>
      <c r="T1" s="4"/>
      <c r="U1" s="4"/>
    </row>
    <row r="2" s="76" customFormat="1" ht="18" customHeight="1" spans="1:21">
      <c r="A2" s="1"/>
      <c r="B2" s="1"/>
      <c r="C2" s="1"/>
      <c r="D2" s="1"/>
      <c r="E2" s="1"/>
      <c r="F2" s="1"/>
      <c r="G2" s="1"/>
      <c r="H2" s="1"/>
      <c r="I2" s="1"/>
      <c r="J2" s="1"/>
      <c r="K2" s="1"/>
      <c r="L2" s="1"/>
      <c r="M2" s="1"/>
      <c r="N2" s="95"/>
      <c r="U2" s="104" t="s">
        <v>519</v>
      </c>
    </row>
    <row r="3" s="76" customFormat="1" ht="18" customHeight="1" spans="1:21">
      <c r="A3" s="80" t="s">
        <v>2</v>
      </c>
      <c r="B3" s="1"/>
      <c r="C3" s="1"/>
      <c r="D3" s="1"/>
      <c r="E3" s="81"/>
      <c r="F3" s="81"/>
      <c r="G3" s="1"/>
      <c r="H3" s="1"/>
      <c r="I3" s="1"/>
      <c r="J3" s="1"/>
      <c r="K3" s="1"/>
      <c r="L3" s="1"/>
      <c r="M3" s="1"/>
      <c r="N3" s="95"/>
      <c r="U3" s="104" t="s">
        <v>3</v>
      </c>
    </row>
    <row r="4" s="76" customFormat="1" ht="24" customHeight="1" spans="1:21">
      <c r="A4" s="82" t="s">
        <v>6</v>
      </c>
      <c r="B4" s="82" t="s">
        <v>7</v>
      </c>
      <c r="C4" s="83" t="s">
        <v>520</v>
      </c>
      <c r="D4" s="84" t="s">
        <v>521</v>
      </c>
      <c r="E4" s="82" t="s">
        <v>522</v>
      </c>
      <c r="F4" s="85" t="s">
        <v>523</v>
      </c>
      <c r="G4" s="86"/>
      <c r="H4" s="86"/>
      <c r="I4" s="86"/>
      <c r="J4" s="86"/>
      <c r="K4" s="86"/>
      <c r="L4" s="86"/>
      <c r="M4" s="86"/>
      <c r="N4" s="96"/>
      <c r="O4" s="97"/>
      <c r="P4" s="98" t="s">
        <v>524</v>
      </c>
      <c r="Q4" s="82" t="s">
        <v>525</v>
      </c>
      <c r="R4" s="83" t="s">
        <v>526</v>
      </c>
      <c r="S4" s="105"/>
      <c r="T4" s="106" t="s">
        <v>527</v>
      </c>
      <c r="U4" s="105"/>
    </row>
    <row r="5" s="76" customFormat="1" ht="36" customHeight="1" spans="1:21">
      <c r="A5" s="82"/>
      <c r="B5" s="82"/>
      <c r="C5" s="87"/>
      <c r="D5" s="84"/>
      <c r="E5" s="82"/>
      <c r="F5" s="88" t="s">
        <v>124</v>
      </c>
      <c r="G5" s="88"/>
      <c r="H5" s="88" t="s">
        <v>528</v>
      </c>
      <c r="I5" s="88"/>
      <c r="J5" s="99" t="s">
        <v>529</v>
      </c>
      <c r="K5" s="100"/>
      <c r="L5" s="101" t="s">
        <v>530</v>
      </c>
      <c r="M5" s="101"/>
      <c r="N5" s="102" t="s">
        <v>531</v>
      </c>
      <c r="O5" s="102"/>
      <c r="P5" s="98"/>
      <c r="Q5" s="82"/>
      <c r="R5" s="89"/>
      <c r="S5" s="107"/>
      <c r="T5" s="108"/>
      <c r="U5" s="107"/>
    </row>
    <row r="6" s="76" customFormat="1" ht="24" customHeight="1" spans="1:21">
      <c r="A6" s="82"/>
      <c r="B6" s="82"/>
      <c r="C6" s="89"/>
      <c r="D6" s="84"/>
      <c r="E6" s="82"/>
      <c r="F6" s="88" t="s">
        <v>532</v>
      </c>
      <c r="G6" s="90" t="s">
        <v>533</v>
      </c>
      <c r="H6" s="88" t="s">
        <v>532</v>
      </c>
      <c r="I6" s="90" t="s">
        <v>533</v>
      </c>
      <c r="J6" s="88" t="s">
        <v>532</v>
      </c>
      <c r="K6" s="90" t="s">
        <v>533</v>
      </c>
      <c r="L6" s="88" t="s">
        <v>532</v>
      </c>
      <c r="M6" s="90" t="s">
        <v>533</v>
      </c>
      <c r="N6" s="88" t="s">
        <v>532</v>
      </c>
      <c r="O6" s="90" t="s">
        <v>533</v>
      </c>
      <c r="P6" s="98"/>
      <c r="Q6" s="82"/>
      <c r="R6" s="88" t="s">
        <v>532</v>
      </c>
      <c r="S6" s="109" t="s">
        <v>533</v>
      </c>
      <c r="T6" s="88" t="s">
        <v>532</v>
      </c>
      <c r="U6" s="90" t="s">
        <v>533</v>
      </c>
    </row>
    <row r="7" s="77" customFormat="1" ht="24" customHeight="1" spans="1:21">
      <c r="A7" s="82" t="s">
        <v>10</v>
      </c>
      <c r="B7" s="82"/>
      <c r="C7" s="82">
        <v>1</v>
      </c>
      <c r="D7" s="90" t="s">
        <v>12</v>
      </c>
      <c r="E7" s="82">
        <v>3</v>
      </c>
      <c r="F7" s="82">
        <v>4</v>
      </c>
      <c r="G7" s="90" t="s">
        <v>28</v>
      </c>
      <c r="H7" s="82">
        <v>6</v>
      </c>
      <c r="I7" s="82">
        <v>7</v>
      </c>
      <c r="J7" s="90" t="s">
        <v>40</v>
      </c>
      <c r="K7" s="82">
        <v>9</v>
      </c>
      <c r="L7" s="82">
        <v>10</v>
      </c>
      <c r="M7" s="90" t="s">
        <v>49</v>
      </c>
      <c r="N7" s="82">
        <v>12</v>
      </c>
      <c r="O7" s="82">
        <v>13</v>
      </c>
      <c r="P7" s="90" t="s">
        <v>58</v>
      </c>
      <c r="Q7" s="82">
        <v>15</v>
      </c>
      <c r="R7" s="82">
        <v>16</v>
      </c>
      <c r="S7" s="90" t="s">
        <v>67</v>
      </c>
      <c r="T7" s="82">
        <v>18</v>
      </c>
      <c r="U7" s="82">
        <v>19</v>
      </c>
    </row>
    <row r="8" s="76" customFormat="1" ht="24" customHeight="1" spans="1:21">
      <c r="A8" s="91" t="s">
        <v>129</v>
      </c>
      <c r="B8" s="82">
        <v>1</v>
      </c>
      <c r="C8" s="92">
        <v>20518904.43</v>
      </c>
      <c r="D8" s="92">
        <v>21523158.11</v>
      </c>
      <c r="E8" s="92">
        <v>19710109.71</v>
      </c>
      <c r="F8" s="92">
        <v>1813048.4</v>
      </c>
      <c r="G8" s="92">
        <v>808794.72</v>
      </c>
      <c r="H8" s="92">
        <v>0</v>
      </c>
      <c r="I8" s="92">
        <v>0</v>
      </c>
      <c r="J8" s="92">
        <v>315045</v>
      </c>
      <c r="K8" s="92">
        <v>0</v>
      </c>
      <c r="L8" s="92">
        <v>0</v>
      </c>
      <c r="M8" s="92">
        <v>0</v>
      </c>
      <c r="N8" s="103">
        <v>1498003.4</v>
      </c>
      <c r="O8" s="103">
        <v>808794.72</v>
      </c>
      <c r="P8" s="92">
        <v>0</v>
      </c>
      <c r="Q8" s="92">
        <v>0</v>
      </c>
      <c r="R8" s="92">
        <v>0</v>
      </c>
      <c r="S8" s="92">
        <v>0</v>
      </c>
      <c r="T8" s="92">
        <v>0</v>
      </c>
      <c r="U8" s="92">
        <v>0</v>
      </c>
    </row>
    <row r="9" s="76" customFormat="1" ht="49" customHeight="1" spans="1:21">
      <c r="A9" s="93" t="s">
        <v>534</v>
      </c>
      <c r="B9" s="93"/>
      <c r="C9" s="93"/>
      <c r="D9" s="93"/>
      <c r="E9" s="93"/>
      <c r="F9" s="93"/>
      <c r="G9" s="93"/>
      <c r="H9" s="93"/>
      <c r="I9" s="93"/>
      <c r="J9" s="93"/>
      <c r="K9" s="93"/>
      <c r="L9" s="93"/>
      <c r="M9" s="93"/>
      <c r="N9" s="93"/>
      <c r="O9" s="93"/>
      <c r="P9" s="93"/>
      <c r="Q9" s="93"/>
      <c r="R9" s="93"/>
      <c r="S9" s="93"/>
      <c r="T9" s="93"/>
      <c r="U9" s="93"/>
    </row>
    <row r="10" s="78" customFormat="1" ht="26.25" customHeight="1" spans="14:14">
      <c r="N10" s="79"/>
    </row>
    <row r="11" s="78" customFormat="1" ht="26.25" customHeight="1" spans="14:14">
      <c r="N11" s="79"/>
    </row>
    <row r="12" s="78" customFormat="1" ht="26.25" customHeight="1" spans="14:14">
      <c r="N12" s="79"/>
    </row>
    <row r="13" s="78" customFormat="1" ht="26.25" customHeight="1" spans="14:14">
      <c r="N13" s="79"/>
    </row>
    <row r="14" s="78" customFormat="1" ht="26.25" customHeight="1" spans="14:14">
      <c r="N14" s="79"/>
    </row>
    <row r="15" s="78" customFormat="1" ht="26.25" customHeight="1" spans="14:14">
      <c r="N15" s="79"/>
    </row>
    <row r="16" s="78" customFormat="1" ht="26.25" customHeight="1" spans="14:14">
      <c r="N16" s="79"/>
    </row>
    <row r="17" s="78" customFormat="1" ht="26.25" customHeight="1" spans="14:14">
      <c r="N17" s="79"/>
    </row>
    <row r="18" s="78" customFormat="1" ht="26.25" customHeight="1" spans="14:14">
      <c r="N18" s="79"/>
    </row>
    <row r="19" s="78" customFormat="1" ht="26.25" customHeight="1" spans="14:14">
      <c r="N19" s="79"/>
    </row>
    <row r="20" s="78" customFormat="1" ht="26.25" customHeight="1" spans="14:14">
      <c r="N20" s="79"/>
    </row>
    <row r="21" s="78" customFormat="1" ht="26.25" customHeight="1" spans="14:14">
      <c r="N21" s="79"/>
    </row>
    <row r="22" s="78" customFormat="1" ht="26.25" customHeight="1" spans="14:14">
      <c r="N22" s="79"/>
    </row>
    <row r="23" s="78" customFormat="1" ht="26.25" customHeight="1" spans="14:14">
      <c r="N23" s="79"/>
    </row>
    <row r="24" s="78" customFormat="1" ht="26.25" customHeight="1" spans="14:14">
      <c r="N24" s="79"/>
    </row>
    <row r="25" s="78" customFormat="1" ht="26.25" customHeight="1" spans="14:14">
      <c r="N25" s="79"/>
    </row>
    <row r="26" s="78" customFormat="1" ht="26.25" customHeight="1" spans="14:14">
      <c r="N26" s="79"/>
    </row>
    <row r="27" s="78" customFormat="1" ht="26.25" customHeight="1" spans="14:14">
      <c r="N27" s="79"/>
    </row>
    <row r="28" s="78" customFormat="1" ht="26.25" customHeight="1" spans="14:14">
      <c r="N28" s="79"/>
    </row>
    <row r="29" s="78" customFormat="1" ht="26.25" customHeight="1" spans="14:14">
      <c r="N29" s="79"/>
    </row>
    <row r="30" s="78" customFormat="1" ht="26.25" customHeight="1" spans="14:14">
      <c r="N30" s="79"/>
    </row>
    <row r="31" s="78" customFormat="1" ht="26.25" customHeight="1" spans="14:14">
      <c r="N31" s="79"/>
    </row>
    <row r="32" s="78" customFormat="1" ht="26.25" customHeight="1" spans="14:14">
      <c r="N32" s="79"/>
    </row>
    <row r="33" s="78" customFormat="1" ht="26.25" customHeight="1" spans="14:14">
      <c r="N33" s="79"/>
    </row>
    <row r="34" s="78" customFormat="1" ht="26.25" customHeight="1" spans="14:14">
      <c r="N34" s="79"/>
    </row>
    <row r="35" s="78" customFormat="1" ht="26.25" customHeight="1" spans="14:14">
      <c r="N35" s="79"/>
    </row>
    <row r="36" s="78" customFormat="1" ht="26.25" customHeight="1" spans="14:14">
      <c r="N36" s="79"/>
    </row>
    <row r="37" s="78" customFormat="1" ht="26.25" customHeight="1" spans="14:14">
      <c r="N37" s="79"/>
    </row>
    <row r="38" s="78" customFormat="1" ht="26.25" customHeight="1" spans="14:14">
      <c r="N38" s="79"/>
    </row>
    <row r="39" s="78" customFormat="1" ht="26.25" customHeight="1" spans="14:14">
      <c r="N39" s="79"/>
    </row>
    <row r="40" s="78" customFormat="1" ht="26.25" customHeight="1" spans="14:14">
      <c r="N40" s="79"/>
    </row>
    <row r="41" s="78" customFormat="1" ht="26.25" customHeight="1" spans="14:14">
      <c r="N41" s="79"/>
    </row>
    <row r="42" s="78" customFormat="1" ht="26.25" customHeight="1" spans="14:14">
      <c r="N42" s="79"/>
    </row>
    <row r="43" s="78" customFormat="1" ht="26.25" customHeight="1" spans="14:14">
      <c r="N43" s="79"/>
    </row>
    <row r="44" s="78" customFormat="1" ht="26.25" customHeight="1" spans="14:14">
      <c r="N44" s="79"/>
    </row>
    <row r="45" s="78" customFormat="1" ht="26.25" customHeight="1" spans="14:14">
      <c r="N45" s="79"/>
    </row>
    <row r="46" s="78" customFormat="1" ht="26.25" customHeight="1" spans="14:14">
      <c r="N46" s="79"/>
    </row>
    <row r="47" s="78" customFormat="1" ht="26.25" customHeight="1" spans="14:14">
      <c r="N47" s="79"/>
    </row>
    <row r="48" s="78" customFormat="1" ht="26.25" customHeight="1" spans="14:14">
      <c r="N48" s="79"/>
    </row>
    <row r="49" s="78" customFormat="1" ht="26.25" customHeight="1" spans="14:14">
      <c r="N49" s="79"/>
    </row>
    <row r="50" s="78" customFormat="1" ht="26.25" customHeight="1" spans="14:14">
      <c r="N50" s="79"/>
    </row>
    <row r="51" s="78" customFormat="1" ht="26.25" customHeight="1" spans="14:14">
      <c r="N51" s="79"/>
    </row>
    <row r="52" s="78" customFormat="1" ht="26.25" customHeight="1" spans="14:14">
      <c r="N52" s="79"/>
    </row>
    <row r="53" s="78" customFormat="1" ht="26.25" customHeight="1" spans="14:14">
      <c r="N53" s="79"/>
    </row>
    <row r="54" s="78" customFormat="1" ht="26.25" customHeight="1" spans="14:14">
      <c r="N54" s="79"/>
    </row>
    <row r="55" s="78" customFormat="1" ht="26.25" customHeight="1" spans="14:14">
      <c r="N55" s="79"/>
    </row>
    <row r="56" s="78" customFormat="1" ht="26.25" customHeight="1" spans="14:14">
      <c r="N56" s="79"/>
    </row>
    <row r="57" s="78" customFormat="1" ht="26.25" customHeight="1" spans="14:14">
      <c r="N57" s="79"/>
    </row>
    <row r="58" s="78" customFormat="1" ht="26.25" customHeight="1" spans="14:14">
      <c r="N58" s="79"/>
    </row>
    <row r="59" s="78" customFormat="1" ht="26.25" customHeight="1" spans="14:14">
      <c r="N59" s="79"/>
    </row>
    <row r="60" s="78" customFormat="1" ht="26.25" customHeight="1" spans="14:14">
      <c r="N60" s="79"/>
    </row>
    <row r="61" s="78" customFormat="1" ht="26.25" customHeight="1" spans="14:14">
      <c r="N61" s="79"/>
    </row>
    <row r="62" s="78" customFormat="1" ht="26.25" customHeight="1" spans="14:14">
      <c r="N62" s="79"/>
    </row>
    <row r="63" s="78" customFormat="1" ht="26.25" customHeight="1" spans="14:14">
      <c r="N63" s="79"/>
    </row>
    <row r="64" s="78" customFormat="1" ht="26.25" customHeight="1" spans="14:14">
      <c r="N64" s="79"/>
    </row>
    <row r="65" s="78" customFormat="1" ht="26.25" customHeight="1" spans="14:14">
      <c r="N65" s="79"/>
    </row>
    <row r="66" s="78" customFormat="1" ht="26.25" customHeight="1" spans="14:14">
      <c r="N66" s="79"/>
    </row>
    <row r="67" s="78" customFormat="1" ht="26.25" customHeight="1" spans="14:14">
      <c r="N67" s="79"/>
    </row>
    <row r="68" s="78" customFormat="1" ht="26.25" customHeight="1" spans="14:14">
      <c r="N68" s="79"/>
    </row>
    <row r="69" s="78" customFormat="1" ht="26.25" customHeight="1" spans="14:14">
      <c r="N69" s="79"/>
    </row>
    <row r="70" s="78" customFormat="1" ht="26.25" customHeight="1" spans="14:14">
      <c r="N70" s="79"/>
    </row>
    <row r="71" s="78" customFormat="1" ht="26.25" customHeight="1" spans="14:14">
      <c r="N71" s="79"/>
    </row>
    <row r="72" s="78" customFormat="1" ht="26.25" customHeight="1" spans="14:14">
      <c r="N72" s="79"/>
    </row>
    <row r="73" s="78" customFormat="1" ht="26.25" customHeight="1" spans="14:14">
      <c r="N73" s="79"/>
    </row>
    <row r="74" s="78" customFormat="1" ht="26.25" customHeight="1" spans="14:14">
      <c r="N74" s="79"/>
    </row>
    <row r="75" s="78" customFormat="1" ht="26.25" customHeight="1" spans="14:14">
      <c r="N75" s="79"/>
    </row>
    <row r="76" s="78" customFormat="1" ht="26.25" customHeight="1" spans="14:14">
      <c r="N76" s="79"/>
    </row>
    <row r="77" s="78" customFormat="1" ht="26.25" customHeight="1" spans="14:14">
      <c r="N77" s="79"/>
    </row>
    <row r="78" s="78" customFormat="1" ht="26.25" customHeight="1" spans="14:14">
      <c r="N78" s="79"/>
    </row>
    <row r="79" s="78" customFormat="1" ht="26.25" customHeight="1" spans="14:14">
      <c r="N79" s="79"/>
    </row>
    <row r="80" s="78" customFormat="1" ht="26.25" customHeight="1" spans="14:14">
      <c r="N80" s="79"/>
    </row>
    <row r="81" s="78" customFormat="1" ht="26.25" customHeight="1" spans="14:14">
      <c r="N81" s="79"/>
    </row>
    <row r="82" s="78" customFormat="1" ht="26.25" customHeight="1" spans="14:14">
      <c r="N82" s="79"/>
    </row>
    <row r="83" s="78" customFormat="1" ht="26.25" customHeight="1" spans="14:14">
      <c r="N83" s="79"/>
    </row>
    <row r="84" s="78" customFormat="1" ht="26.25" customHeight="1" spans="14:14">
      <c r="N84" s="79"/>
    </row>
    <row r="85" s="78" customFormat="1" ht="26.25" customHeight="1" spans="14:14">
      <c r="N85" s="79"/>
    </row>
    <row r="86" s="78" customFormat="1" ht="26.25" customHeight="1" spans="14:14">
      <c r="N86" s="79"/>
    </row>
    <row r="87" s="78" customFormat="1" ht="26.25" customHeight="1" spans="14:14">
      <c r="N87" s="79"/>
    </row>
    <row r="88" s="78" customFormat="1" ht="26.25" customHeight="1" spans="14:14">
      <c r="N88" s="79"/>
    </row>
    <row r="89" s="78" customFormat="1" ht="26.25" customHeight="1" spans="14:14">
      <c r="N89" s="79"/>
    </row>
    <row r="90" s="78" customFormat="1" ht="26.25" customHeight="1" spans="14:14">
      <c r="N90" s="79"/>
    </row>
    <row r="91" s="78" customFormat="1" ht="26.25" customHeight="1" spans="14:14">
      <c r="N91" s="79"/>
    </row>
    <row r="92" s="78" customFormat="1" ht="26.25" customHeight="1" spans="14:14">
      <c r="N92" s="79"/>
    </row>
    <row r="93" s="78" customFormat="1" ht="26.25" customHeight="1" spans="14:14">
      <c r="N93" s="79"/>
    </row>
    <row r="94" s="78" customFormat="1" ht="26.25" customHeight="1" spans="14:14">
      <c r="N94" s="79"/>
    </row>
    <row r="95" s="78" customFormat="1" ht="26.25" customHeight="1" spans="14:14">
      <c r="N95" s="79"/>
    </row>
    <row r="96" s="78" customFormat="1" ht="26.25" customHeight="1" spans="14:14">
      <c r="N96" s="79"/>
    </row>
    <row r="97" s="78" customFormat="1" ht="26.25" customHeight="1" spans="14:14">
      <c r="N97" s="79"/>
    </row>
    <row r="98" s="78" customFormat="1" ht="26.25" customHeight="1" spans="14:14">
      <c r="N98" s="79"/>
    </row>
    <row r="99" s="78" customFormat="1" ht="26.25" customHeight="1" spans="14:14">
      <c r="N99" s="79"/>
    </row>
    <row r="100" s="78" customFormat="1" ht="26.25" customHeight="1" spans="14:14">
      <c r="N100" s="79"/>
    </row>
    <row r="101" s="78" customFormat="1" ht="26.25" customHeight="1" spans="14:14">
      <c r="N101" s="79"/>
    </row>
    <row r="102" s="78" customFormat="1" ht="26.25" customHeight="1" spans="14:14">
      <c r="N102" s="79"/>
    </row>
    <row r="103" s="78" customFormat="1" ht="26.25" customHeight="1" spans="14:14">
      <c r="N103" s="79"/>
    </row>
    <row r="104" s="78" customFormat="1" ht="26.25" customHeight="1" spans="14:14">
      <c r="N104" s="79"/>
    </row>
    <row r="105" s="78" customFormat="1" ht="26.25" customHeight="1" spans="14:14">
      <c r="N105" s="79"/>
    </row>
    <row r="106" s="78" customFormat="1" ht="26.25" customHeight="1" spans="14:14">
      <c r="N106" s="79"/>
    </row>
    <row r="107" s="78" customFormat="1" ht="26.25" customHeight="1" spans="14:14">
      <c r="N107" s="79"/>
    </row>
    <row r="108" s="78" customFormat="1" ht="26.25" customHeight="1" spans="14:14">
      <c r="N108" s="79"/>
    </row>
    <row r="109" s="78" customFormat="1" ht="26.25" customHeight="1" spans="14:14">
      <c r="N109" s="79"/>
    </row>
    <row r="110" s="78" customFormat="1" ht="26.25" customHeight="1" spans="14:14">
      <c r="N110" s="79"/>
    </row>
    <row r="111" s="78" customFormat="1" ht="26.25" customHeight="1" spans="14:14">
      <c r="N111" s="79"/>
    </row>
    <row r="112" s="78" customFormat="1" ht="26.25" customHeight="1" spans="14:14">
      <c r="N112" s="79"/>
    </row>
    <row r="113" s="78" customFormat="1" ht="26.25" customHeight="1" spans="14:14">
      <c r="N113" s="79"/>
    </row>
    <row r="114" s="78" customFormat="1" ht="26.25" customHeight="1" spans="14:14">
      <c r="N114" s="79"/>
    </row>
    <row r="115" s="78" customFormat="1" ht="26.25" customHeight="1" spans="14:14">
      <c r="N115" s="79"/>
    </row>
    <row r="116" s="78" customFormat="1" ht="26.25" customHeight="1" spans="14:14">
      <c r="N116" s="79"/>
    </row>
    <row r="117" s="78" customFormat="1" ht="26.25" customHeight="1" spans="14:14">
      <c r="N117" s="79"/>
    </row>
    <row r="118" s="78" customFormat="1" ht="26.25" customHeight="1" spans="14:14">
      <c r="N118" s="79"/>
    </row>
    <row r="119" s="78" customFormat="1" ht="26.25" customHeight="1" spans="14:14">
      <c r="N119" s="79"/>
    </row>
    <row r="120" s="78" customFormat="1" ht="26.25" customHeight="1" spans="14:14">
      <c r="N120" s="79"/>
    </row>
    <row r="121" s="78" customFormat="1" ht="26.25" customHeight="1" spans="14:14">
      <c r="N121" s="79"/>
    </row>
    <row r="122" s="78" customFormat="1" ht="26.25" customHeight="1" spans="14:14">
      <c r="N122" s="79"/>
    </row>
    <row r="123" s="78" customFormat="1" ht="26.25" customHeight="1" spans="14:14">
      <c r="N123" s="79"/>
    </row>
    <row r="124" s="78" customFormat="1" ht="26.25" customHeight="1" spans="14:14">
      <c r="N124" s="79"/>
    </row>
    <row r="125" s="78" customFormat="1" ht="26.25" customHeight="1" spans="14:14">
      <c r="N125" s="79"/>
    </row>
    <row r="126" s="78" customFormat="1" ht="26.25" customHeight="1" spans="14:14">
      <c r="N126" s="79"/>
    </row>
    <row r="127" s="78" customFormat="1" ht="26.25" customHeight="1" spans="14:14">
      <c r="N127" s="79"/>
    </row>
    <row r="128" s="78" customFormat="1" ht="26.25" customHeight="1" spans="14:14">
      <c r="N128" s="79"/>
    </row>
    <row r="129" s="78" customFormat="1" ht="26.25" customHeight="1" spans="14:14">
      <c r="N129" s="79"/>
    </row>
    <row r="130" s="78" customFormat="1" ht="26.25" customHeight="1" spans="14:14">
      <c r="N130" s="79"/>
    </row>
    <row r="131" s="78" customFormat="1" ht="26.25" customHeight="1" spans="14:14">
      <c r="N131" s="79"/>
    </row>
    <row r="132" s="78" customFormat="1" ht="26.25" customHeight="1" spans="14:14">
      <c r="N132" s="79"/>
    </row>
    <row r="133" s="78" customFormat="1" ht="26.25" customHeight="1" spans="14:14">
      <c r="N133" s="79"/>
    </row>
    <row r="134" s="78" customFormat="1" ht="26.25" customHeight="1" spans="14:14">
      <c r="N134" s="79"/>
    </row>
    <row r="135" s="78" customFormat="1" ht="26.25" customHeight="1" spans="14:14">
      <c r="N135" s="79"/>
    </row>
    <row r="136" s="78" customFormat="1" ht="26.25" customHeight="1" spans="14:14">
      <c r="N136" s="79"/>
    </row>
    <row r="137" s="78" customFormat="1" ht="26.25" customHeight="1" spans="14:14">
      <c r="N137" s="79"/>
    </row>
    <row r="138" s="78" customFormat="1" ht="26.25" customHeight="1" spans="14:14">
      <c r="N138" s="79"/>
    </row>
    <row r="139" s="78" customFormat="1" ht="26.25" customHeight="1" spans="14:14">
      <c r="N139" s="79"/>
    </row>
    <row r="140" s="78" customFormat="1" ht="26.25" customHeight="1" spans="14:14">
      <c r="N140" s="79"/>
    </row>
    <row r="141" s="78" customFormat="1" ht="26.25" customHeight="1" spans="14:14">
      <c r="N141" s="79"/>
    </row>
    <row r="142" s="78" customFormat="1" ht="26.25" customHeight="1" spans="14:14">
      <c r="N142" s="79"/>
    </row>
    <row r="143" s="78" customFormat="1" ht="26.25" customHeight="1" spans="14:14">
      <c r="N143" s="79"/>
    </row>
    <row r="144" s="78" customFormat="1" ht="26.25" customHeight="1" spans="14:14">
      <c r="N144" s="79"/>
    </row>
    <row r="145" s="78" customFormat="1" ht="26.25" customHeight="1" spans="14:14">
      <c r="N145" s="79"/>
    </row>
    <row r="146" s="78" customFormat="1" ht="26.25" customHeight="1" spans="14:14">
      <c r="N146" s="79"/>
    </row>
    <row r="147" s="78" customFormat="1" ht="26.25" customHeight="1" spans="14:14">
      <c r="N147" s="79"/>
    </row>
    <row r="148" s="78" customFormat="1" ht="26.25" customHeight="1" spans="14:14">
      <c r="N148" s="79"/>
    </row>
    <row r="149" s="78" customFormat="1" ht="26.25" customHeight="1" spans="14:14">
      <c r="N149" s="79"/>
    </row>
    <row r="150" s="78" customFormat="1" ht="26.25" customHeight="1" spans="14:14">
      <c r="N150" s="79"/>
    </row>
    <row r="151" s="78" customFormat="1" ht="26.25" customHeight="1" spans="14:14">
      <c r="N151" s="79"/>
    </row>
    <row r="152" s="78" customFormat="1" ht="19.9" customHeight="1" spans="14:14">
      <c r="N152" s="79"/>
    </row>
    <row r="153" s="78" customFormat="1" ht="19.9" customHeight="1" spans="14:14">
      <c r="N153" s="79"/>
    </row>
    <row r="154" s="78" customFormat="1" ht="19.9" customHeight="1" spans="14:14">
      <c r="N154" s="79"/>
    </row>
    <row r="155" s="78" customFormat="1" ht="19.9" customHeight="1" spans="14:14">
      <c r="N155" s="7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zoomScaleSheetLayoutView="60" workbookViewId="0">
      <selection activeCell="F14" sqref="F14"/>
    </sheetView>
  </sheetViews>
  <sheetFormatPr defaultColWidth="8" defaultRowHeight="12.75" outlineLevelCol="3"/>
  <cols>
    <col min="1" max="3" width="28.125" style="1" customWidth="1"/>
    <col min="4" max="4" width="23.25" style="1" customWidth="1"/>
    <col min="5" max="5" width="8.54166666666667" style="1"/>
    <col min="6" max="16384" width="8" style="1"/>
  </cols>
  <sheetData>
    <row r="1" ht="27" spans="3:3">
      <c r="C1" s="2" t="s">
        <v>535</v>
      </c>
    </row>
    <row r="2" s="72" customFormat="1" ht="14.25" spans="4:4">
      <c r="D2" s="5" t="s">
        <v>536</v>
      </c>
    </row>
    <row r="3" s="72" customFormat="1" ht="14.25" spans="1:4">
      <c r="A3" s="5" t="s">
        <v>2</v>
      </c>
      <c r="D3" s="5" t="s">
        <v>537</v>
      </c>
    </row>
    <row r="4" ht="23.1" customHeight="1" spans="1:4">
      <c r="A4" s="73" t="s">
        <v>538</v>
      </c>
      <c r="B4" s="74" t="s">
        <v>539</v>
      </c>
      <c r="C4" s="74" t="s">
        <v>540</v>
      </c>
      <c r="D4" s="75" t="s">
        <v>540</v>
      </c>
    </row>
    <row r="5" ht="23.1" customHeight="1" spans="1:4">
      <c r="A5" s="65" t="s">
        <v>540</v>
      </c>
      <c r="B5" s="55" t="s">
        <v>541</v>
      </c>
      <c r="C5" s="55" t="s">
        <v>540</v>
      </c>
      <c r="D5" s="66" t="s">
        <v>540</v>
      </c>
    </row>
    <row r="6" ht="23.1" customHeight="1" spans="1:4">
      <c r="A6" s="65" t="s">
        <v>540</v>
      </c>
      <c r="B6" s="55" t="s">
        <v>542</v>
      </c>
      <c r="C6" s="55" t="s">
        <v>540</v>
      </c>
      <c r="D6" s="66" t="s">
        <v>540</v>
      </c>
    </row>
    <row r="7" ht="23.1" customHeight="1" spans="1:4">
      <c r="A7" s="65" t="s">
        <v>540</v>
      </c>
      <c r="B7" s="55" t="s">
        <v>543</v>
      </c>
      <c r="C7" s="55" t="s">
        <v>540</v>
      </c>
      <c r="D7" s="66" t="s">
        <v>540</v>
      </c>
    </row>
    <row r="8" ht="23.1" customHeight="1" spans="1:4">
      <c r="A8" s="65" t="s">
        <v>540</v>
      </c>
      <c r="B8" s="55" t="s">
        <v>544</v>
      </c>
      <c r="C8" s="55" t="s">
        <v>540</v>
      </c>
      <c r="D8" s="66" t="s">
        <v>540</v>
      </c>
    </row>
    <row r="9" ht="23.1" customHeight="1" spans="1:4">
      <c r="A9" s="65" t="s">
        <v>545</v>
      </c>
      <c r="B9" s="55" t="s">
        <v>546</v>
      </c>
      <c r="C9" s="55" t="s">
        <v>540</v>
      </c>
      <c r="D9" s="66" t="s">
        <v>540</v>
      </c>
    </row>
    <row r="10" ht="23.1" customHeight="1" spans="1:4">
      <c r="A10" s="65" t="s">
        <v>540</v>
      </c>
      <c r="B10" s="55" t="s">
        <v>547</v>
      </c>
      <c r="C10" s="15" t="s">
        <v>548</v>
      </c>
      <c r="D10" s="66" t="s">
        <v>540</v>
      </c>
    </row>
    <row r="11" ht="23.1" customHeight="1" spans="1:4">
      <c r="A11" s="65" t="s">
        <v>540</v>
      </c>
      <c r="B11" s="55" t="s">
        <v>540</v>
      </c>
      <c r="C11" s="15" t="s">
        <v>549</v>
      </c>
      <c r="D11" s="66" t="s">
        <v>540</v>
      </c>
    </row>
    <row r="12" ht="23.1" customHeight="1" spans="1:4">
      <c r="A12" s="65" t="s">
        <v>550</v>
      </c>
      <c r="B12" s="55" t="s">
        <v>540</v>
      </c>
      <c r="C12" s="55" t="s">
        <v>540</v>
      </c>
      <c r="D12" s="66" t="s">
        <v>540</v>
      </c>
    </row>
    <row r="13" ht="23.1" customHeight="1" spans="1:4">
      <c r="A13" s="65" t="s">
        <v>551</v>
      </c>
      <c r="B13" s="55" t="s">
        <v>540</v>
      </c>
      <c r="C13" s="55" t="s">
        <v>540</v>
      </c>
      <c r="D13" s="66" t="s">
        <v>540</v>
      </c>
    </row>
    <row r="14" ht="23.1" customHeight="1" spans="1:4">
      <c r="A14" s="65" t="s">
        <v>552</v>
      </c>
      <c r="B14" s="55" t="s">
        <v>540</v>
      </c>
      <c r="C14" s="55" t="s">
        <v>540</v>
      </c>
      <c r="D14" s="66" t="s">
        <v>540</v>
      </c>
    </row>
    <row r="15" ht="23.1" customHeight="1" spans="1:4">
      <c r="A15" s="65" t="s">
        <v>553</v>
      </c>
      <c r="B15" s="55" t="s">
        <v>540</v>
      </c>
      <c r="C15" s="55" t="s">
        <v>540</v>
      </c>
      <c r="D15" s="66" t="s">
        <v>540</v>
      </c>
    </row>
    <row r="16" ht="23.1" customHeight="1" spans="1:4">
      <c r="A16" s="65" t="s">
        <v>554</v>
      </c>
      <c r="B16" s="55" t="s">
        <v>540</v>
      </c>
      <c r="C16" s="55" t="s">
        <v>540</v>
      </c>
      <c r="D16" s="66" t="s">
        <v>540</v>
      </c>
    </row>
    <row r="17" spans="1:1">
      <c r="A17" s="71" t="s">
        <v>555</v>
      </c>
    </row>
  </sheetData>
  <mergeCells count="14">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 footer="0.5"/>
  <pageSetup paperSize="9" orientation="landscape"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zoomScaleSheetLayoutView="60" workbookViewId="0">
      <selection activeCell="I3" sqref="I3"/>
    </sheetView>
  </sheetViews>
  <sheetFormatPr defaultColWidth="8" defaultRowHeight="12.75"/>
  <cols>
    <col min="1" max="8" width="14" style="1" customWidth="1"/>
    <col min="9" max="9" width="28.75" style="1" customWidth="1"/>
    <col min="10" max="10" width="8.54166666666667" style="1"/>
    <col min="11" max="16384" width="8" style="1"/>
  </cols>
  <sheetData>
    <row r="1" ht="27" spans="6:6">
      <c r="F1" s="2" t="s">
        <v>556</v>
      </c>
    </row>
    <row r="2" ht="18" customHeight="1" spans="1:9">
      <c r="A2" s="3"/>
      <c r="F2" s="4"/>
      <c r="I2" s="5" t="s">
        <v>557</v>
      </c>
    </row>
    <row r="3" ht="18" customHeight="1" spans="1:9">
      <c r="A3" s="5" t="s">
        <v>2</v>
      </c>
      <c r="I3" s="5" t="s">
        <v>537</v>
      </c>
    </row>
    <row r="4" ht="20" customHeight="1" spans="1:9">
      <c r="A4" s="6" t="s">
        <v>558</v>
      </c>
      <c r="B4" s="8" t="s">
        <v>540</v>
      </c>
      <c r="C4" s="8" t="s">
        <v>540</v>
      </c>
      <c r="D4" s="8" t="s">
        <v>540</v>
      </c>
      <c r="E4" s="8" t="s">
        <v>540</v>
      </c>
      <c r="F4" s="8" t="s">
        <v>540</v>
      </c>
      <c r="G4" s="8" t="s">
        <v>540</v>
      </c>
      <c r="H4" s="8" t="s">
        <v>540</v>
      </c>
      <c r="I4" s="8" t="s">
        <v>540</v>
      </c>
    </row>
    <row r="5" ht="20" customHeight="1" spans="1:9">
      <c r="A5" s="16" t="s">
        <v>559</v>
      </c>
      <c r="B5" s="15" t="s">
        <v>540</v>
      </c>
      <c r="C5" s="15" t="s">
        <v>540</v>
      </c>
      <c r="D5" s="15" t="s">
        <v>540</v>
      </c>
      <c r="E5" s="15" t="s">
        <v>540</v>
      </c>
      <c r="F5" s="15" t="s">
        <v>540</v>
      </c>
      <c r="G5" s="15" t="s">
        <v>540</v>
      </c>
      <c r="H5" s="15" t="s">
        <v>560</v>
      </c>
      <c r="I5" s="15" t="s">
        <v>540</v>
      </c>
    </row>
    <row r="6" ht="20" customHeight="1" spans="1:9">
      <c r="A6" s="65" t="s">
        <v>561</v>
      </c>
      <c r="B6" s="55" t="s">
        <v>562</v>
      </c>
      <c r="C6" s="66" t="s">
        <v>540</v>
      </c>
      <c r="D6" s="66" t="s">
        <v>540</v>
      </c>
      <c r="E6" s="66" t="s">
        <v>540</v>
      </c>
      <c r="F6" s="66" t="s">
        <v>540</v>
      </c>
      <c r="G6" s="66" t="s">
        <v>540</v>
      </c>
      <c r="H6" s="66" t="s">
        <v>540</v>
      </c>
      <c r="I6" s="66" t="s">
        <v>540</v>
      </c>
    </row>
    <row r="7" ht="20" customHeight="1" spans="1:9">
      <c r="A7" s="65" t="s">
        <v>540</v>
      </c>
      <c r="B7" s="55" t="s">
        <v>540</v>
      </c>
      <c r="C7" s="66" t="s">
        <v>540</v>
      </c>
      <c r="D7" s="66" t="s">
        <v>540</v>
      </c>
      <c r="E7" s="66" t="s">
        <v>540</v>
      </c>
      <c r="F7" s="66" t="s">
        <v>540</v>
      </c>
      <c r="G7" s="66" t="s">
        <v>540</v>
      </c>
      <c r="H7" s="66" t="s">
        <v>540</v>
      </c>
      <c r="I7" s="66" t="s">
        <v>540</v>
      </c>
    </row>
    <row r="8" ht="20" customHeight="1" spans="1:9">
      <c r="A8" s="65" t="s">
        <v>540</v>
      </c>
      <c r="B8" s="55" t="s">
        <v>563</v>
      </c>
      <c r="C8" s="66" t="s">
        <v>540</v>
      </c>
      <c r="D8" s="66" t="s">
        <v>540</v>
      </c>
      <c r="E8" s="66" t="s">
        <v>540</v>
      </c>
      <c r="F8" s="66" t="s">
        <v>540</v>
      </c>
      <c r="G8" s="66" t="s">
        <v>540</v>
      </c>
      <c r="H8" s="66" t="s">
        <v>540</v>
      </c>
      <c r="I8" s="66" t="s">
        <v>540</v>
      </c>
    </row>
    <row r="9" ht="20" customHeight="1" spans="1:9">
      <c r="A9" s="65" t="s">
        <v>540</v>
      </c>
      <c r="B9" s="55" t="s">
        <v>540</v>
      </c>
      <c r="C9" s="66" t="s">
        <v>540</v>
      </c>
      <c r="D9" s="66" t="s">
        <v>540</v>
      </c>
      <c r="E9" s="66" t="s">
        <v>540</v>
      </c>
      <c r="F9" s="66" t="s">
        <v>540</v>
      </c>
      <c r="G9" s="66" t="s">
        <v>540</v>
      </c>
      <c r="H9" s="66" t="s">
        <v>540</v>
      </c>
      <c r="I9" s="66" t="s">
        <v>540</v>
      </c>
    </row>
    <row r="10" ht="20" customHeight="1" spans="1:9">
      <c r="A10" s="67" t="s">
        <v>564</v>
      </c>
      <c r="B10" s="68" t="s">
        <v>540</v>
      </c>
      <c r="C10" s="68" t="s">
        <v>540</v>
      </c>
      <c r="D10" s="68" t="s">
        <v>540</v>
      </c>
      <c r="E10" s="68" t="s">
        <v>540</v>
      </c>
      <c r="F10" s="68" t="s">
        <v>540</v>
      </c>
      <c r="G10" s="68" t="s">
        <v>540</v>
      </c>
      <c r="H10" s="68" t="s">
        <v>540</v>
      </c>
      <c r="I10" s="68" t="s">
        <v>540</v>
      </c>
    </row>
    <row r="11" ht="20" customHeight="1" spans="1:9">
      <c r="A11" s="16" t="s">
        <v>565</v>
      </c>
      <c r="B11" s="15" t="s">
        <v>566</v>
      </c>
      <c r="C11" s="15" t="s">
        <v>540</v>
      </c>
      <c r="D11" s="15" t="s">
        <v>540</v>
      </c>
      <c r="E11" s="15" t="s">
        <v>540</v>
      </c>
      <c r="F11" s="15" t="s">
        <v>567</v>
      </c>
      <c r="G11" s="15" t="s">
        <v>567</v>
      </c>
      <c r="H11" s="15" t="s">
        <v>540</v>
      </c>
      <c r="I11" s="15" t="s">
        <v>540</v>
      </c>
    </row>
    <row r="12" ht="20" customHeight="1" spans="1:9">
      <c r="A12" s="16">
        <v>2023</v>
      </c>
      <c r="B12" s="66" t="s">
        <v>540</v>
      </c>
      <c r="C12" s="66" t="s">
        <v>540</v>
      </c>
      <c r="D12" s="66" t="s">
        <v>540</v>
      </c>
      <c r="E12" s="66" t="s">
        <v>540</v>
      </c>
      <c r="F12" s="66" t="s">
        <v>540</v>
      </c>
      <c r="G12" s="66" t="s">
        <v>540</v>
      </c>
      <c r="H12" s="66" t="s">
        <v>540</v>
      </c>
      <c r="I12" s="66" t="s">
        <v>540</v>
      </c>
    </row>
    <row r="13" ht="20" customHeight="1" spans="1:9">
      <c r="A13" s="16" t="s">
        <v>540</v>
      </c>
      <c r="B13" s="66" t="s">
        <v>540</v>
      </c>
      <c r="C13" s="66" t="s">
        <v>540</v>
      </c>
      <c r="D13" s="66" t="s">
        <v>540</v>
      </c>
      <c r="E13" s="66" t="s">
        <v>540</v>
      </c>
      <c r="F13" s="66" t="s">
        <v>540</v>
      </c>
      <c r="G13" s="66" t="s">
        <v>540</v>
      </c>
      <c r="H13" s="66" t="s">
        <v>540</v>
      </c>
      <c r="I13" s="66" t="s">
        <v>540</v>
      </c>
    </row>
    <row r="14" ht="20" customHeight="1" spans="1:9">
      <c r="A14" s="16">
        <v>2024</v>
      </c>
      <c r="B14" s="66" t="s">
        <v>540</v>
      </c>
      <c r="C14" s="66" t="s">
        <v>540</v>
      </c>
      <c r="D14" s="66" t="s">
        <v>540</v>
      </c>
      <c r="E14" s="66" t="s">
        <v>540</v>
      </c>
      <c r="F14" s="69" t="s">
        <v>568</v>
      </c>
      <c r="G14" s="24" t="s">
        <v>540</v>
      </c>
      <c r="H14" s="24" t="s">
        <v>540</v>
      </c>
      <c r="I14" s="24" t="s">
        <v>540</v>
      </c>
    </row>
    <row r="15" ht="20" customHeight="1" spans="1:9">
      <c r="A15" s="16" t="s">
        <v>540</v>
      </c>
      <c r="B15" s="66" t="s">
        <v>540</v>
      </c>
      <c r="C15" s="66" t="s">
        <v>540</v>
      </c>
      <c r="D15" s="66" t="s">
        <v>540</v>
      </c>
      <c r="E15" s="66" t="s">
        <v>540</v>
      </c>
      <c r="F15" s="24" t="s">
        <v>540</v>
      </c>
      <c r="G15" s="24" t="s">
        <v>540</v>
      </c>
      <c r="H15" s="24" t="s">
        <v>540</v>
      </c>
      <c r="I15" s="24" t="s">
        <v>540</v>
      </c>
    </row>
    <row r="16" ht="20" customHeight="1" spans="1:9">
      <c r="A16" s="16">
        <v>2025</v>
      </c>
      <c r="B16" s="66" t="s">
        <v>540</v>
      </c>
      <c r="C16" s="66" t="s">
        <v>540</v>
      </c>
      <c r="D16" s="66" t="s">
        <v>540</v>
      </c>
      <c r="E16" s="66" t="s">
        <v>540</v>
      </c>
      <c r="F16" s="69" t="s">
        <v>568</v>
      </c>
      <c r="G16" s="24" t="s">
        <v>540</v>
      </c>
      <c r="H16" s="24" t="s">
        <v>540</v>
      </c>
      <c r="I16" s="24" t="s">
        <v>540</v>
      </c>
    </row>
    <row r="17" ht="20" customHeight="1" spans="1:9">
      <c r="A17" s="16" t="s">
        <v>540</v>
      </c>
      <c r="B17" s="66" t="s">
        <v>540</v>
      </c>
      <c r="C17" s="66" t="s">
        <v>540</v>
      </c>
      <c r="D17" s="66" t="s">
        <v>540</v>
      </c>
      <c r="E17" s="66" t="s">
        <v>540</v>
      </c>
      <c r="F17" s="24" t="s">
        <v>540</v>
      </c>
      <c r="G17" s="24" t="s">
        <v>540</v>
      </c>
      <c r="H17" s="24" t="s">
        <v>540</v>
      </c>
      <c r="I17" s="24" t="s">
        <v>540</v>
      </c>
    </row>
    <row r="18" ht="20" customHeight="1" spans="1:9">
      <c r="A18" s="67" t="s">
        <v>569</v>
      </c>
      <c r="B18" s="68" t="s">
        <v>540</v>
      </c>
      <c r="C18" s="68" t="s">
        <v>540</v>
      </c>
      <c r="D18" s="68" t="s">
        <v>540</v>
      </c>
      <c r="E18" s="68" t="s">
        <v>540</v>
      </c>
      <c r="F18" s="68" t="s">
        <v>540</v>
      </c>
      <c r="G18" s="68" t="s">
        <v>540</v>
      </c>
      <c r="H18" s="68" t="s">
        <v>540</v>
      </c>
      <c r="I18" s="68" t="s">
        <v>540</v>
      </c>
    </row>
    <row r="19" ht="20" customHeight="1" spans="1:9">
      <c r="A19" s="16" t="s">
        <v>570</v>
      </c>
      <c r="B19" s="15" t="s">
        <v>571</v>
      </c>
      <c r="C19" s="15" t="s">
        <v>572</v>
      </c>
      <c r="D19" s="15" t="s">
        <v>573</v>
      </c>
      <c r="E19" s="15" t="s">
        <v>540</v>
      </c>
      <c r="F19" s="15" t="s">
        <v>540</v>
      </c>
      <c r="G19" s="33" t="s">
        <v>574</v>
      </c>
      <c r="H19" s="15" t="s">
        <v>575</v>
      </c>
      <c r="I19" s="33" t="s">
        <v>576</v>
      </c>
    </row>
    <row r="20" ht="20" customHeight="1" spans="1:9">
      <c r="A20" s="16" t="s">
        <v>540</v>
      </c>
      <c r="B20" s="15" t="s">
        <v>540</v>
      </c>
      <c r="C20" s="15" t="s">
        <v>540</v>
      </c>
      <c r="D20" s="15" t="s">
        <v>577</v>
      </c>
      <c r="E20" s="15" t="s">
        <v>578</v>
      </c>
      <c r="F20" s="15" t="s">
        <v>579</v>
      </c>
      <c r="G20" s="33" t="s">
        <v>580</v>
      </c>
      <c r="H20" s="15" t="s">
        <v>540</v>
      </c>
      <c r="I20" s="33" t="s">
        <v>540</v>
      </c>
    </row>
    <row r="21" ht="20" customHeight="1" spans="1:9">
      <c r="A21" s="26" t="s">
        <v>540</v>
      </c>
      <c r="B21" s="66" t="s">
        <v>540</v>
      </c>
      <c r="C21" s="66" t="s">
        <v>540</v>
      </c>
      <c r="D21" s="20" t="s">
        <v>540</v>
      </c>
      <c r="E21" s="20" t="s">
        <v>540</v>
      </c>
      <c r="F21" s="20" t="s">
        <v>540</v>
      </c>
      <c r="G21" s="20" t="s">
        <v>540</v>
      </c>
      <c r="H21" s="20" t="s">
        <v>540</v>
      </c>
      <c r="I21" s="66" t="s">
        <v>540</v>
      </c>
    </row>
    <row r="22" ht="20" customHeight="1" spans="1:9">
      <c r="A22" s="26" t="s">
        <v>540</v>
      </c>
      <c r="B22" s="66" t="s">
        <v>540</v>
      </c>
      <c r="C22" s="66" t="s">
        <v>540</v>
      </c>
      <c r="D22" s="20" t="s">
        <v>540</v>
      </c>
      <c r="E22" s="20" t="s">
        <v>540</v>
      </c>
      <c r="F22" s="20" t="s">
        <v>540</v>
      </c>
      <c r="G22" s="20" t="s">
        <v>540</v>
      </c>
      <c r="H22" s="20" t="s">
        <v>540</v>
      </c>
      <c r="I22" s="66" t="s">
        <v>540</v>
      </c>
    </row>
    <row r="23" ht="20" customHeight="1" spans="1:9">
      <c r="A23" s="26" t="s">
        <v>540</v>
      </c>
      <c r="B23" s="66" t="s">
        <v>540</v>
      </c>
      <c r="C23" s="66" t="s">
        <v>540</v>
      </c>
      <c r="D23" s="20" t="s">
        <v>540</v>
      </c>
      <c r="E23" s="20" t="s">
        <v>540</v>
      </c>
      <c r="F23" s="20" t="s">
        <v>540</v>
      </c>
      <c r="G23" s="20" t="s">
        <v>540</v>
      </c>
      <c r="H23" s="20" t="s">
        <v>540</v>
      </c>
      <c r="I23" s="66" t="s">
        <v>540</v>
      </c>
    </row>
    <row r="24" ht="20" customHeight="1" spans="1:9">
      <c r="A24" s="26" t="s">
        <v>540</v>
      </c>
      <c r="B24" s="66" t="s">
        <v>540</v>
      </c>
      <c r="C24" s="66" t="s">
        <v>540</v>
      </c>
      <c r="D24" s="20" t="s">
        <v>540</v>
      </c>
      <c r="E24" s="20" t="s">
        <v>540</v>
      </c>
      <c r="F24" s="20" t="s">
        <v>540</v>
      </c>
      <c r="G24" s="20" t="s">
        <v>540</v>
      </c>
      <c r="H24" s="20" t="s">
        <v>540</v>
      </c>
      <c r="I24" s="66" t="s">
        <v>540</v>
      </c>
    </row>
    <row r="25" ht="20" customHeight="1" spans="1:9">
      <c r="A25" s="26" t="s">
        <v>540</v>
      </c>
      <c r="B25" s="66" t="s">
        <v>540</v>
      </c>
      <c r="C25" s="66" t="s">
        <v>540</v>
      </c>
      <c r="D25" s="20" t="s">
        <v>540</v>
      </c>
      <c r="E25" s="20" t="s">
        <v>540</v>
      </c>
      <c r="F25" s="20" t="s">
        <v>540</v>
      </c>
      <c r="G25" s="20" t="s">
        <v>540</v>
      </c>
      <c r="H25" s="20" t="s">
        <v>540</v>
      </c>
      <c r="I25" s="66" t="s">
        <v>540</v>
      </c>
    </row>
    <row r="26" ht="20" customHeight="1" spans="1:9">
      <c r="A26" s="26" t="s">
        <v>540</v>
      </c>
      <c r="B26" s="66" t="s">
        <v>540</v>
      </c>
      <c r="C26" s="66" t="s">
        <v>540</v>
      </c>
      <c r="D26" s="20" t="s">
        <v>540</v>
      </c>
      <c r="E26" s="20" t="s">
        <v>540</v>
      </c>
      <c r="F26" s="20" t="s">
        <v>540</v>
      </c>
      <c r="G26" s="20" t="s">
        <v>540</v>
      </c>
      <c r="H26" s="20" t="s">
        <v>540</v>
      </c>
      <c r="I26" s="66" t="s">
        <v>540</v>
      </c>
    </row>
    <row r="27" ht="20" customHeight="1" spans="1:9">
      <c r="A27" s="67" t="s">
        <v>581</v>
      </c>
      <c r="B27" s="68" t="s">
        <v>540</v>
      </c>
      <c r="C27" s="68" t="s">
        <v>540</v>
      </c>
      <c r="D27" s="68" t="s">
        <v>540</v>
      </c>
      <c r="E27" s="68" t="s">
        <v>540</v>
      </c>
      <c r="F27" s="68" t="s">
        <v>540</v>
      </c>
      <c r="G27" s="68" t="s">
        <v>540</v>
      </c>
      <c r="H27" s="68" t="s">
        <v>540</v>
      </c>
      <c r="I27" s="68" t="s">
        <v>540</v>
      </c>
    </row>
    <row r="28" ht="20" customHeight="1" spans="1:9">
      <c r="A28" s="16" t="s">
        <v>582</v>
      </c>
      <c r="B28" s="15" t="s">
        <v>583</v>
      </c>
      <c r="C28" s="15" t="s">
        <v>584</v>
      </c>
      <c r="D28" s="15" t="s">
        <v>585</v>
      </c>
      <c r="E28" s="15" t="s">
        <v>586</v>
      </c>
      <c r="F28" s="15" t="s">
        <v>587</v>
      </c>
      <c r="G28" s="15" t="s">
        <v>588</v>
      </c>
      <c r="H28" s="15" t="s">
        <v>589</v>
      </c>
      <c r="I28" s="15" t="s">
        <v>540</v>
      </c>
    </row>
    <row r="29" ht="20" customHeight="1" spans="1:9">
      <c r="A29" s="19" t="s">
        <v>590</v>
      </c>
      <c r="B29" s="20" t="s">
        <v>591</v>
      </c>
      <c r="C29" s="20" t="s">
        <v>540</v>
      </c>
      <c r="D29" s="20" t="s">
        <v>540</v>
      </c>
      <c r="E29" s="20" t="s">
        <v>540</v>
      </c>
      <c r="F29" s="66" t="s">
        <v>540</v>
      </c>
      <c r="G29" s="20" t="s">
        <v>540</v>
      </c>
      <c r="H29" s="66" t="s">
        <v>540</v>
      </c>
      <c r="I29" s="66" t="s">
        <v>540</v>
      </c>
    </row>
    <row r="30" ht="20" customHeight="1" spans="1:9">
      <c r="A30" s="19"/>
      <c r="B30" s="20" t="s">
        <v>592</v>
      </c>
      <c r="C30" s="20" t="s">
        <v>540</v>
      </c>
      <c r="D30" s="20" t="s">
        <v>540</v>
      </c>
      <c r="E30" s="20" t="s">
        <v>540</v>
      </c>
      <c r="F30" s="66" t="s">
        <v>540</v>
      </c>
      <c r="G30" s="20" t="s">
        <v>540</v>
      </c>
      <c r="H30" s="66" t="s">
        <v>540</v>
      </c>
      <c r="I30" s="66" t="s">
        <v>540</v>
      </c>
    </row>
    <row r="31" ht="20" customHeight="1" spans="1:9">
      <c r="A31" s="19"/>
      <c r="B31" s="20" t="s">
        <v>593</v>
      </c>
      <c r="C31" s="20" t="s">
        <v>540</v>
      </c>
      <c r="D31" s="20" t="s">
        <v>540</v>
      </c>
      <c r="E31" s="20" t="s">
        <v>540</v>
      </c>
      <c r="F31" s="66" t="s">
        <v>540</v>
      </c>
      <c r="G31" s="20" t="s">
        <v>540</v>
      </c>
      <c r="H31" s="66" t="s">
        <v>540</v>
      </c>
      <c r="I31" s="66" t="s">
        <v>540</v>
      </c>
    </row>
    <row r="32" ht="20" customHeight="1" spans="1:9">
      <c r="A32" s="23"/>
      <c r="B32" s="20" t="s">
        <v>594</v>
      </c>
      <c r="C32" s="20" t="s">
        <v>540</v>
      </c>
      <c r="D32" s="20" t="s">
        <v>540</v>
      </c>
      <c r="E32" s="20" t="s">
        <v>540</v>
      </c>
      <c r="F32" s="66" t="s">
        <v>540</v>
      </c>
      <c r="G32" s="20" t="s">
        <v>540</v>
      </c>
      <c r="H32" s="66" t="s">
        <v>540</v>
      </c>
      <c r="I32" s="66" t="s">
        <v>540</v>
      </c>
    </row>
    <row r="33" ht="20" customHeight="1" spans="1:9">
      <c r="A33" s="19" t="s">
        <v>595</v>
      </c>
      <c r="B33" s="20" t="s">
        <v>596</v>
      </c>
      <c r="C33" s="20"/>
      <c r="D33" s="20"/>
      <c r="E33" s="20"/>
      <c r="F33" s="66"/>
      <c r="G33" s="20"/>
      <c r="H33" s="66"/>
      <c r="I33" s="66"/>
    </row>
    <row r="34" ht="20" customHeight="1" spans="1:9">
      <c r="A34" s="19"/>
      <c r="B34" s="20" t="s">
        <v>597</v>
      </c>
      <c r="C34" s="20"/>
      <c r="D34" s="20"/>
      <c r="E34" s="20"/>
      <c r="F34" s="66"/>
      <c r="G34" s="20"/>
      <c r="H34" s="66"/>
      <c r="I34" s="66"/>
    </row>
    <row r="35" ht="20" customHeight="1" spans="1:9">
      <c r="A35" s="19"/>
      <c r="B35" s="20" t="s">
        <v>598</v>
      </c>
      <c r="C35" s="20"/>
      <c r="D35" s="20"/>
      <c r="E35" s="20"/>
      <c r="F35" s="66"/>
      <c r="G35" s="20"/>
      <c r="H35" s="66"/>
      <c r="I35" s="66"/>
    </row>
    <row r="36" ht="20" customHeight="1" spans="1:9">
      <c r="A36" s="23"/>
      <c r="B36" s="20" t="s">
        <v>599</v>
      </c>
      <c r="C36" s="20"/>
      <c r="D36" s="20"/>
      <c r="E36" s="20"/>
      <c r="F36" s="66"/>
      <c r="G36" s="20"/>
      <c r="H36" s="66"/>
      <c r="I36" s="66"/>
    </row>
    <row r="37" ht="20" customHeight="1" spans="1:9">
      <c r="A37" s="70" t="s">
        <v>600</v>
      </c>
      <c r="B37" s="20" t="s">
        <v>601</v>
      </c>
      <c r="C37" s="20" t="s">
        <v>540</v>
      </c>
      <c r="D37" s="20" t="s">
        <v>540</v>
      </c>
      <c r="E37" s="20" t="s">
        <v>540</v>
      </c>
      <c r="F37" s="66" t="s">
        <v>540</v>
      </c>
      <c r="G37" s="20" t="s">
        <v>540</v>
      </c>
      <c r="H37" s="66" t="s">
        <v>540</v>
      </c>
      <c r="I37" s="66" t="s">
        <v>540</v>
      </c>
    </row>
    <row r="38" ht="20" customHeight="1" spans="1:9">
      <c r="A38" s="65" t="s">
        <v>602</v>
      </c>
      <c r="B38" s="66" t="s">
        <v>540</v>
      </c>
      <c r="C38" s="66" t="s">
        <v>540</v>
      </c>
      <c r="D38" s="66" t="s">
        <v>540</v>
      </c>
      <c r="E38" s="66" t="s">
        <v>540</v>
      </c>
      <c r="F38" s="66" t="s">
        <v>540</v>
      </c>
      <c r="G38" s="66" t="s">
        <v>540</v>
      </c>
      <c r="H38" s="66" t="s">
        <v>540</v>
      </c>
      <c r="I38" s="66" t="s">
        <v>540</v>
      </c>
    </row>
    <row r="39" spans="1:1">
      <c r="A39" s="71" t="s">
        <v>555</v>
      </c>
    </row>
  </sheetData>
  <mergeCells count="40">
    <mergeCell ref="B4:I4"/>
    <mergeCell ref="A5:G5"/>
    <mergeCell ref="H5:I5"/>
    <mergeCell ref="A10:I10"/>
    <mergeCell ref="B11:E11"/>
    <mergeCell ref="F11:I11"/>
    <mergeCell ref="A18:I18"/>
    <mergeCell ref="D19:F19"/>
    <mergeCell ref="A27:I27"/>
    <mergeCell ref="H28:I28"/>
    <mergeCell ref="H29:I29"/>
    <mergeCell ref="H30:I30"/>
    <mergeCell ref="H31:I31"/>
    <mergeCell ref="H32:I32"/>
    <mergeCell ref="H37:I37"/>
    <mergeCell ref="B38:I38"/>
    <mergeCell ref="A6:A9"/>
    <mergeCell ref="A12:A13"/>
    <mergeCell ref="A14:A15"/>
    <mergeCell ref="A16:A17"/>
    <mergeCell ref="A19:A20"/>
    <mergeCell ref="A29:A32"/>
    <mergeCell ref="A33:A36"/>
    <mergeCell ref="B6:B7"/>
    <mergeCell ref="B8:B9"/>
    <mergeCell ref="B19:B20"/>
    <mergeCell ref="C19:C20"/>
    <mergeCell ref="G19:G20"/>
    <mergeCell ref="H19:H20"/>
    <mergeCell ref="I6:I7"/>
    <mergeCell ref="I8:I9"/>
    <mergeCell ref="I19:I20"/>
    <mergeCell ref="C6:H7"/>
    <mergeCell ref="C8:H9"/>
    <mergeCell ref="B12:E13"/>
    <mergeCell ref="F12:I13"/>
    <mergeCell ref="B14:E15"/>
    <mergeCell ref="F14:I15"/>
    <mergeCell ref="B16:E17"/>
    <mergeCell ref="F16:I17"/>
  </mergeCells>
  <pageMargins left="0.75" right="0.75" top="1" bottom="1" header="0.5" footer="0.5"/>
  <pageSetup paperSize="9" orientation="portrait"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zoomScaleSheetLayoutView="60" workbookViewId="0">
      <selection activeCell="O10" sqref="O10"/>
    </sheetView>
  </sheetViews>
  <sheetFormatPr defaultColWidth="8" defaultRowHeight="12.75"/>
  <cols>
    <col min="1" max="2" width="14" style="1" customWidth="1"/>
    <col min="3" max="3" width="18.875" style="1" customWidth="1"/>
    <col min="4" max="9" width="14" style="1" customWidth="1"/>
    <col min="10" max="10" width="21.25" style="1" customWidth="1"/>
    <col min="11" max="16384" width="8" style="1"/>
  </cols>
  <sheetData>
    <row r="1" ht="27" spans="6:6">
      <c r="F1" s="2" t="s">
        <v>603</v>
      </c>
    </row>
    <row r="2" s="1" customFormat="1" ht="18" customHeight="1" spans="1:10">
      <c r="A2" s="3"/>
      <c r="F2" s="4"/>
      <c r="J2" s="5" t="s">
        <v>604</v>
      </c>
    </row>
    <row r="3" s="1" customFormat="1" ht="18" customHeight="1" spans="1:10">
      <c r="A3" s="5" t="s">
        <v>2</v>
      </c>
      <c r="J3" s="5" t="s">
        <v>537</v>
      </c>
    </row>
    <row r="4" ht="21.55" customHeight="1" spans="1:10">
      <c r="A4" s="6" t="s">
        <v>605</v>
      </c>
      <c r="B4" s="7" t="s">
        <v>540</v>
      </c>
      <c r="C4" s="8" t="s">
        <v>606</v>
      </c>
      <c r="D4" s="8" t="s">
        <v>540</v>
      </c>
      <c r="E4" s="8" t="s">
        <v>540</v>
      </c>
      <c r="F4" s="8" t="s">
        <v>540</v>
      </c>
      <c r="G4" s="8" t="s">
        <v>540</v>
      </c>
      <c r="H4" s="8" t="s">
        <v>540</v>
      </c>
      <c r="I4" s="8" t="s">
        <v>540</v>
      </c>
      <c r="J4" s="8" t="s">
        <v>540</v>
      </c>
    </row>
    <row r="5" ht="21.55" customHeight="1" spans="1:10">
      <c r="A5" s="16" t="s">
        <v>607</v>
      </c>
      <c r="B5" s="15" t="s">
        <v>540</v>
      </c>
      <c r="C5" s="24" t="s">
        <v>608</v>
      </c>
      <c r="D5" s="24" t="s">
        <v>540</v>
      </c>
      <c r="E5" s="24" t="s">
        <v>540</v>
      </c>
      <c r="F5" s="15" t="s">
        <v>609</v>
      </c>
      <c r="G5" s="24" t="s">
        <v>610</v>
      </c>
      <c r="H5" s="24" t="s">
        <v>540</v>
      </c>
      <c r="I5" s="24" t="s">
        <v>540</v>
      </c>
      <c r="J5" s="24" t="s">
        <v>540</v>
      </c>
    </row>
    <row r="6" ht="21.55" customHeight="1" spans="1:10">
      <c r="A6" s="14" t="s">
        <v>611</v>
      </c>
      <c r="B6" s="15" t="s">
        <v>540</v>
      </c>
      <c r="C6" s="15" t="s">
        <v>540</v>
      </c>
      <c r="D6" s="15" t="s">
        <v>612</v>
      </c>
      <c r="E6" s="15" t="s">
        <v>483</v>
      </c>
      <c r="F6" s="15" t="s">
        <v>613</v>
      </c>
      <c r="G6" s="15" t="s">
        <v>614</v>
      </c>
      <c r="H6" s="15" t="s">
        <v>615</v>
      </c>
      <c r="I6" s="15" t="s">
        <v>616</v>
      </c>
      <c r="J6" s="15" t="s">
        <v>540</v>
      </c>
    </row>
    <row r="7" ht="21.55" customHeight="1" spans="1:10">
      <c r="A7" s="16" t="s">
        <v>540</v>
      </c>
      <c r="B7" s="15" t="s">
        <v>540</v>
      </c>
      <c r="C7" s="15" t="s">
        <v>617</v>
      </c>
      <c r="D7" s="20">
        <v>1090.08</v>
      </c>
      <c r="E7" s="20">
        <v>1090.08</v>
      </c>
      <c r="F7" s="20">
        <v>1090.08</v>
      </c>
      <c r="G7" s="20">
        <v>100</v>
      </c>
      <c r="H7" s="63">
        <v>1</v>
      </c>
      <c r="I7" s="24">
        <v>100</v>
      </c>
      <c r="J7" s="24" t="s">
        <v>540</v>
      </c>
    </row>
    <row r="8" ht="21.55" customHeight="1" spans="1:10">
      <c r="A8" s="16" t="s">
        <v>540</v>
      </c>
      <c r="B8" s="15" t="s">
        <v>540</v>
      </c>
      <c r="C8" s="15" t="s">
        <v>618</v>
      </c>
      <c r="D8" s="20">
        <v>1090.08</v>
      </c>
      <c r="E8" s="20">
        <v>1090.08</v>
      </c>
      <c r="F8" s="20">
        <v>1090.08</v>
      </c>
      <c r="G8" s="20">
        <v>100</v>
      </c>
      <c r="H8" s="63">
        <v>1</v>
      </c>
      <c r="I8" s="24">
        <v>100</v>
      </c>
      <c r="J8" s="24" t="s">
        <v>540</v>
      </c>
    </row>
    <row r="9" ht="21.55" customHeight="1" spans="1:10">
      <c r="A9" s="16" t="s">
        <v>540</v>
      </c>
      <c r="B9" s="15" t="s">
        <v>540</v>
      </c>
      <c r="C9" s="15" t="s">
        <v>619</v>
      </c>
      <c r="D9" s="20" t="s">
        <v>540</v>
      </c>
      <c r="E9" s="20" t="s">
        <v>540</v>
      </c>
      <c r="F9" s="20" t="s">
        <v>540</v>
      </c>
      <c r="G9" s="20" t="s">
        <v>540</v>
      </c>
      <c r="H9" s="20" t="s">
        <v>540</v>
      </c>
      <c r="I9" s="24" t="s">
        <v>487</v>
      </c>
      <c r="J9" s="24" t="s">
        <v>540</v>
      </c>
    </row>
    <row r="10" ht="21.55" customHeight="1" spans="1:10">
      <c r="A10" s="16" t="s">
        <v>540</v>
      </c>
      <c r="B10" s="15" t="s">
        <v>540</v>
      </c>
      <c r="C10" s="15" t="s">
        <v>620</v>
      </c>
      <c r="D10" s="20" t="s">
        <v>540</v>
      </c>
      <c r="E10" s="20" t="s">
        <v>540</v>
      </c>
      <c r="F10" s="20" t="s">
        <v>540</v>
      </c>
      <c r="G10" s="20" t="s">
        <v>540</v>
      </c>
      <c r="H10" s="20" t="s">
        <v>540</v>
      </c>
      <c r="I10" s="24" t="s">
        <v>487</v>
      </c>
      <c r="J10" s="24" t="s">
        <v>540</v>
      </c>
    </row>
    <row r="11" ht="21.55" customHeight="1" spans="1:10">
      <c r="A11" s="14" t="s">
        <v>621</v>
      </c>
      <c r="B11" s="15" t="s">
        <v>622</v>
      </c>
      <c r="C11" s="15" t="s">
        <v>540</v>
      </c>
      <c r="D11" s="15" t="s">
        <v>540</v>
      </c>
      <c r="E11" s="15" t="s">
        <v>540</v>
      </c>
      <c r="F11" s="15" t="s">
        <v>567</v>
      </c>
      <c r="G11" s="15" t="s">
        <v>540</v>
      </c>
      <c r="H11" s="15" t="s">
        <v>540</v>
      </c>
      <c r="I11" s="15" t="s">
        <v>540</v>
      </c>
      <c r="J11" s="15" t="s">
        <v>540</v>
      </c>
    </row>
    <row r="12" ht="21.55" customHeight="1" spans="1:10">
      <c r="A12" s="16" t="s">
        <v>623</v>
      </c>
      <c r="B12" s="18" t="s">
        <v>624</v>
      </c>
      <c r="C12" s="18" t="s">
        <v>540</v>
      </c>
      <c r="D12" s="18" t="s">
        <v>540</v>
      </c>
      <c r="E12" s="18" t="s">
        <v>540</v>
      </c>
      <c r="F12" s="18" t="s">
        <v>625</v>
      </c>
      <c r="G12" s="18" t="s">
        <v>540</v>
      </c>
      <c r="H12" s="18" t="s">
        <v>540</v>
      </c>
      <c r="I12" s="18" t="s">
        <v>540</v>
      </c>
      <c r="J12" s="18" t="s">
        <v>540</v>
      </c>
    </row>
    <row r="13" ht="42" customHeight="1" spans="1:10">
      <c r="A13" s="16" t="s">
        <v>566</v>
      </c>
      <c r="B13" s="18" t="s">
        <v>540</v>
      </c>
      <c r="C13" s="18" t="s">
        <v>540</v>
      </c>
      <c r="D13" s="18" t="s">
        <v>540</v>
      </c>
      <c r="E13" s="18" t="s">
        <v>540</v>
      </c>
      <c r="F13" s="18" t="s">
        <v>540</v>
      </c>
      <c r="G13" s="18" t="s">
        <v>540</v>
      </c>
      <c r="H13" s="18" t="s">
        <v>540</v>
      </c>
      <c r="I13" s="18" t="s">
        <v>540</v>
      </c>
      <c r="J13" s="18" t="s">
        <v>540</v>
      </c>
    </row>
    <row r="14" ht="21.55" customHeight="1" spans="1:10">
      <c r="A14" s="16" t="s">
        <v>626</v>
      </c>
      <c r="B14" s="15" t="s">
        <v>540</v>
      </c>
      <c r="C14" s="15" t="s">
        <v>540</v>
      </c>
      <c r="D14" s="15" t="s">
        <v>627</v>
      </c>
      <c r="E14" s="15" t="s">
        <v>540</v>
      </c>
      <c r="F14" s="15" t="s">
        <v>540</v>
      </c>
      <c r="G14" s="15" t="s">
        <v>588</v>
      </c>
      <c r="H14" s="15" t="s">
        <v>614</v>
      </c>
      <c r="I14" s="15" t="s">
        <v>616</v>
      </c>
      <c r="J14" s="15" t="s">
        <v>589</v>
      </c>
    </row>
    <row r="15" ht="21.55" customHeight="1" spans="1:10">
      <c r="A15" s="16" t="s">
        <v>582</v>
      </c>
      <c r="B15" s="15" t="s">
        <v>583</v>
      </c>
      <c r="C15" s="15" t="s">
        <v>584</v>
      </c>
      <c r="D15" s="15" t="s">
        <v>585</v>
      </c>
      <c r="E15" s="15" t="s">
        <v>586</v>
      </c>
      <c r="F15" s="15" t="s">
        <v>587</v>
      </c>
      <c r="G15" s="15" t="s">
        <v>540</v>
      </c>
      <c r="H15" s="15" t="s">
        <v>540</v>
      </c>
      <c r="I15" s="15" t="s">
        <v>540</v>
      </c>
      <c r="J15" s="15" t="s">
        <v>540</v>
      </c>
    </row>
    <row r="16" ht="33" customHeight="1" spans="1:10">
      <c r="A16" s="31" t="s">
        <v>590</v>
      </c>
      <c r="B16" s="24" t="s">
        <v>592</v>
      </c>
      <c r="C16" s="15" t="s">
        <v>628</v>
      </c>
      <c r="D16" s="32" t="s">
        <v>629</v>
      </c>
      <c r="E16" s="15">
        <v>100</v>
      </c>
      <c r="F16" s="15" t="s">
        <v>630</v>
      </c>
      <c r="G16" s="33" t="s">
        <v>631</v>
      </c>
      <c r="H16" s="15">
        <v>20</v>
      </c>
      <c r="I16" s="15">
        <v>20</v>
      </c>
      <c r="J16" s="15"/>
    </row>
    <row r="17" ht="33" customHeight="1" spans="1:10">
      <c r="A17" s="34"/>
      <c r="B17" s="24" t="s">
        <v>594</v>
      </c>
      <c r="C17" s="15"/>
      <c r="D17" s="32"/>
      <c r="E17" s="15"/>
      <c r="F17" s="15"/>
      <c r="G17" s="33"/>
      <c r="H17" s="15"/>
      <c r="I17" s="15"/>
      <c r="J17" s="15"/>
    </row>
    <row r="18" ht="36" customHeight="1" spans="1:10">
      <c r="A18" s="31" t="s">
        <v>595</v>
      </c>
      <c r="B18" s="20" t="s">
        <v>597</v>
      </c>
      <c r="C18" s="24" t="s">
        <v>632</v>
      </c>
      <c r="D18" s="24" t="s">
        <v>633</v>
      </c>
      <c r="E18" s="24" t="s">
        <v>634</v>
      </c>
      <c r="F18" s="24" t="s">
        <v>635</v>
      </c>
      <c r="G18" s="38" t="s">
        <v>636</v>
      </c>
      <c r="H18" s="24">
        <v>10</v>
      </c>
      <c r="I18" s="24">
        <v>10</v>
      </c>
      <c r="J18" s="24" t="s">
        <v>540</v>
      </c>
    </row>
    <row r="19" ht="41" customHeight="1" spans="1:10">
      <c r="A19" s="39"/>
      <c r="B19" s="40" t="s">
        <v>598</v>
      </c>
      <c r="C19" s="24" t="s">
        <v>637</v>
      </c>
      <c r="D19" s="24" t="s">
        <v>633</v>
      </c>
      <c r="E19" s="24" t="s">
        <v>638</v>
      </c>
      <c r="F19" s="24" t="s">
        <v>635</v>
      </c>
      <c r="G19" s="18" t="s">
        <v>639</v>
      </c>
      <c r="H19" s="24">
        <v>30</v>
      </c>
      <c r="I19" s="24">
        <v>30</v>
      </c>
      <c r="J19" s="24" t="s">
        <v>540</v>
      </c>
    </row>
    <row r="20" ht="33" customHeight="1" spans="1:10">
      <c r="A20" s="39"/>
      <c r="B20" s="24"/>
      <c r="C20" s="24" t="s">
        <v>640</v>
      </c>
      <c r="D20" s="24" t="s">
        <v>633</v>
      </c>
      <c r="E20" s="24" t="s">
        <v>634</v>
      </c>
      <c r="F20" s="24"/>
      <c r="G20" s="18" t="s">
        <v>641</v>
      </c>
      <c r="H20" s="24">
        <v>30</v>
      </c>
      <c r="I20" s="24">
        <v>30</v>
      </c>
      <c r="J20" s="24"/>
    </row>
    <row r="21" ht="21.55" customHeight="1" spans="1:10">
      <c r="A21" s="34" t="s">
        <v>600</v>
      </c>
      <c r="B21" s="20" t="s">
        <v>601</v>
      </c>
      <c r="C21" s="24" t="s">
        <v>642</v>
      </c>
      <c r="D21" s="24" t="s">
        <v>643</v>
      </c>
      <c r="E21" s="24">
        <v>90</v>
      </c>
      <c r="F21" s="24" t="s">
        <v>630</v>
      </c>
      <c r="G21" s="24">
        <v>95</v>
      </c>
      <c r="H21" s="24">
        <v>10</v>
      </c>
      <c r="I21" s="24">
        <v>10</v>
      </c>
      <c r="J21" s="24" t="s">
        <v>540</v>
      </c>
    </row>
    <row r="22" ht="21.55" customHeight="1" spans="1:10">
      <c r="A22" s="16" t="s">
        <v>644</v>
      </c>
      <c r="B22" s="15" t="s">
        <v>540</v>
      </c>
      <c r="C22" s="15" t="s">
        <v>540</v>
      </c>
      <c r="D22" s="17" t="s">
        <v>645</v>
      </c>
      <c r="E22" s="17"/>
      <c r="F22" s="17"/>
      <c r="G22" s="17"/>
      <c r="H22" s="17"/>
      <c r="I22" s="17"/>
      <c r="J22" s="17"/>
    </row>
    <row r="23" ht="21.55" customHeight="1" spans="1:10">
      <c r="A23" s="16" t="s">
        <v>540</v>
      </c>
      <c r="B23" s="15" t="s">
        <v>540</v>
      </c>
      <c r="C23" s="15" t="s">
        <v>540</v>
      </c>
      <c r="D23" s="17"/>
      <c r="E23" s="17"/>
      <c r="F23" s="17"/>
      <c r="G23" s="17"/>
      <c r="H23" s="17"/>
      <c r="I23" s="17"/>
      <c r="J23" s="17"/>
    </row>
    <row r="24" ht="15" customHeight="1" spans="1:10">
      <c r="A24" s="16" t="s">
        <v>644</v>
      </c>
      <c r="B24" s="15" t="s">
        <v>540</v>
      </c>
      <c r="C24" s="15" t="s">
        <v>540</v>
      </c>
      <c r="D24" s="17"/>
      <c r="E24" s="17"/>
      <c r="F24" s="17"/>
      <c r="G24" s="17"/>
      <c r="H24" s="17"/>
      <c r="I24" s="17"/>
      <c r="J24" s="17"/>
    </row>
    <row r="25" ht="21.55" customHeight="1" spans="1:10">
      <c r="A25" s="16" t="s">
        <v>646</v>
      </c>
      <c r="B25" s="15" t="s">
        <v>540</v>
      </c>
      <c r="C25" s="15" t="s">
        <v>540</v>
      </c>
      <c r="D25" s="15" t="s">
        <v>540</v>
      </c>
      <c r="E25" s="15" t="s">
        <v>540</v>
      </c>
      <c r="F25" s="15" t="s">
        <v>540</v>
      </c>
      <c r="G25" s="15" t="s">
        <v>540</v>
      </c>
      <c r="H25" s="15">
        <v>100</v>
      </c>
      <c r="I25" s="24">
        <v>100</v>
      </c>
      <c r="J25" s="15" t="s">
        <v>647</v>
      </c>
    </row>
  </sheetData>
  <mergeCells count="28">
    <mergeCell ref="A4:B4"/>
    <mergeCell ref="C4:J4"/>
    <mergeCell ref="A5:B5"/>
    <mergeCell ref="C5:E5"/>
    <mergeCell ref="G5:J5"/>
    <mergeCell ref="I6:J6"/>
    <mergeCell ref="I7:J7"/>
    <mergeCell ref="I8:J8"/>
    <mergeCell ref="I9:J9"/>
    <mergeCell ref="I10:J10"/>
    <mergeCell ref="B11:E11"/>
    <mergeCell ref="F11:J11"/>
    <mergeCell ref="A14:C14"/>
    <mergeCell ref="D14:F14"/>
    <mergeCell ref="A25:G25"/>
    <mergeCell ref="A11:A13"/>
    <mergeCell ref="A16:A17"/>
    <mergeCell ref="A18:A20"/>
    <mergeCell ref="B19:B20"/>
    <mergeCell ref="G14:G15"/>
    <mergeCell ref="H14:H15"/>
    <mergeCell ref="I14:I15"/>
    <mergeCell ref="J14:J15"/>
    <mergeCell ref="A6:B10"/>
    <mergeCell ref="B12:E13"/>
    <mergeCell ref="F12:J13"/>
    <mergeCell ref="A22:C24"/>
    <mergeCell ref="D22:J24"/>
  </mergeCells>
  <pageMargins left="0.751388888888889" right="0.751388888888889" top="1" bottom="1" header="0.5" footer="0.5"/>
  <pageSetup paperSize="9" scale="75" orientation="landscape" horizontalDpi="600"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zoomScaleSheetLayoutView="60" workbookViewId="0">
      <selection activeCell="O10" sqref="O10"/>
    </sheetView>
  </sheetViews>
  <sheetFormatPr defaultColWidth="8" defaultRowHeight="12.75"/>
  <cols>
    <col min="1" max="2" width="14" style="1" customWidth="1"/>
    <col min="3" max="3" width="18.875" style="1" customWidth="1"/>
    <col min="4" max="9" width="14" style="1" customWidth="1"/>
    <col min="10" max="10" width="24.125" style="1" customWidth="1"/>
    <col min="11" max="11" width="8.54166666666667" style="1"/>
    <col min="12" max="16384" width="8" style="1"/>
  </cols>
  <sheetData>
    <row r="1" ht="27" spans="6:6">
      <c r="F1" s="2" t="s">
        <v>603</v>
      </c>
    </row>
    <row r="2" s="1" customFormat="1" ht="18" customHeight="1" spans="1:10">
      <c r="A2" s="3"/>
      <c r="F2" s="4"/>
      <c r="J2" s="5" t="s">
        <v>648</v>
      </c>
    </row>
    <row r="3" s="1" customFormat="1" ht="18" customHeight="1" spans="1:10">
      <c r="A3" s="5" t="s">
        <v>2</v>
      </c>
      <c r="J3" s="5" t="s">
        <v>537</v>
      </c>
    </row>
    <row r="4" ht="21.55" customHeight="1" spans="1:10">
      <c r="A4" s="6" t="s">
        <v>605</v>
      </c>
      <c r="B4" s="7" t="s">
        <v>540</v>
      </c>
      <c r="C4" s="8" t="s">
        <v>649</v>
      </c>
      <c r="D4" s="8" t="s">
        <v>540</v>
      </c>
      <c r="E4" s="8" t="s">
        <v>540</v>
      </c>
      <c r="F4" s="8" t="s">
        <v>540</v>
      </c>
      <c r="G4" s="8" t="s">
        <v>540</v>
      </c>
      <c r="H4" s="8" t="s">
        <v>540</v>
      </c>
      <c r="I4" s="8" t="s">
        <v>540</v>
      </c>
      <c r="J4" s="8" t="s">
        <v>540</v>
      </c>
    </row>
    <row r="5" ht="21.55" customHeight="1" spans="1:10">
      <c r="A5" s="16" t="s">
        <v>607</v>
      </c>
      <c r="B5" s="15" t="s">
        <v>540</v>
      </c>
      <c r="C5" s="24" t="s">
        <v>608</v>
      </c>
      <c r="D5" s="24" t="s">
        <v>540</v>
      </c>
      <c r="E5" s="24" t="s">
        <v>540</v>
      </c>
      <c r="F5" s="15" t="s">
        <v>609</v>
      </c>
      <c r="G5" s="24" t="s">
        <v>650</v>
      </c>
      <c r="H5" s="24" t="s">
        <v>540</v>
      </c>
      <c r="I5" s="24" t="s">
        <v>540</v>
      </c>
      <c r="J5" s="24" t="s">
        <v>540</v>
      </c>
    </row>
    <row r="6" ht="21.55" customHeight="1" spans="1:10">
      <c r="A6" s="14" t="s">
        <v>611</v>
      </c>
      <c r="B6" s="15" t="s">
        <v>540</v>
      </c>
      <c r="C6" s="15" t="s">
        <v>540</v>
      </c>
      <c r="D6" s="15" t="s">
        <v>612</v>
      </c>
      <c r="E6" s="15" t="s">
        <v>483</v>
      </c>
      <c r="F6" s="15" t="s">
        <v>613</v>
      </c>
      <c r="G6" s="15" t="s">
        <v>614</v>
      </c>
      <c r="H6" s="15" t="s">
        <v>615</v>
      </c>
      <c r="I6" s="15" t="s">
        <v>616</v>
      </c>
      <c r="J6" s="15" t="s">
        <v>540</v>
      </c>
    </row>
    <row r="7" ht="21.55" customHeight="1" spans="1:10">
      <c r="A7" s="16" t="s">
        <v>540</v>
      </c>
      <c r="B7" s="15" t="s">
        <v>540</v>
      </c>
      <c r="C7" s="15" t="s">
        <v>617</v>
      </c>
      <c r="D7" s="20">
        <v>247.16</v>
      </c>
      <c r="E7" s="20">
        <v>247.16</v>
      </c>
      <c r="F7" s="20">
        <v>247.16</v>
      </c>
      <c r="G7" s="20">
        <v>100</v>
      </c>
      <c r="H7" s="63">
        <v>1</v>
      </c>
      <c r="I7" s="24">
        <v>100</v>
      </c>
      <c r="J7" s="24" t="s">
        <v>540</v>
      </c>
    </row>
    <row r="8" ht="21.55" customHeight="1" spans="1:10">
      <c r="A8" s="16" t="s">
        <v>540</v>
      </c>
      <c r="B8" s="15" t="s">
        <v>540</v>
      </c>
      <c r="C8" s="15" t="s">
        <v>618</v>
      </c>
      <c r="D8" s="20">
        <v>247.16</v>
      </c>
      <c r="E8" s="20">
        <v>247.16</v>
      </c>
      <c r="F8" s="20">
        <v>247.16</v>
      </c>
      <c r="G8" s="20">
        <v>100</v>
      </c>
      <c r="H8" s="63">
        <v>1</v>
      </c>
      <c r="I8" s="24">
        <v>100</v>
      </c>
      <c r="J8" s="24" t="s">
        <v>540</v>
      </c>
    </row>
    <row r="9" ht="21.55" customHeight="1" spans="1:10">
      <c r="A9" s="16" t="s">
        <v>540</v>
      </c>
      <c r="B9" s="15" t="s">
        <v>540</v>
      </c>
      <c r="C9" s="15" t="s">
        <v>619</v>
      </c>
      <c r="D9" s="20" t="s">
        <v>540</v>
      </c>
      <c r="E9" s="20" t="s">
        <v>540</v>
      </c>
      <c r="F9" s="20" t="s">
        <v>540</v>
      </c>
      <c r="G9" s="20" t="s">
        <v>540</v>
      </c>
      <c r="H9" s="20" t="s">
        <v>540</v>
      </c>
      <c r="I9" s="24" t="s">
        <v>487</v>
      </c>
      <c r="J9" s="24" t="s">
        <v>540</v>
      </c>
    </row>
    <row r="10" ht="21.55" customHeight="1" spans="1:10">
      <c r="A10" s="16" t="s">
        <v>540</v>
      </c>
      <c r="B10" s="15" t="s">
        <v>540</v>
      </c>
      <c r="C10" s="15" t="s">
        <v>620</v>
      </c>
      <c r="D10" s="20" t="s">
        <v>540</v>
      </c>
      <c r="E10" s="20" t="s">
        <v>540</v>
      </c>
      <c r="F10" s="20" t="s">
        <v>540</v>
      </c>
      <c r="G10" s="20" t="s">
        <v>540</v>
      </c>
      <c r="H10" s="20" t="s">
        <v>540</v>
      </c>
      <c r="I10" s="24" t="s">
        <v>487</v>
      </c>
      <c r="J10" s="24" t="s">
        <v>540</v>
      </c>
    </row>
    <row r="11" ht="21.55" customHeight="1" spans="1:10">
      <c r="A11" s="14" t="s">
        <v>621</v>
      </c>
      <c r="B11" s="15" t="s">
        <v>622</v>
      </c>
      <c r="C11" s="15" t="s">
        <v>540</v>
      </c>
      <c r="D11" s="15" t="s">
        <v>540</v>
      </c>
      <c r="E11" s="15" t="s">
        <v>540</v>
      </c>
      <c r="F11" s="15" t="s">
        <v>567</v>
      </c>
      <c r="G11" s="15" t="s">
        <v>540</v>
      </c>
      <c r="H11" s="15" t="s">
        <v>540</v>
      </c>
      <c r="I11" s="15" t="s">
        <v>540</v>
      </c>
      <c r="J11" s="15" t="s">
        <v>540</v>
      </c>
    </row>
    <row r="12" ht="21.55" customHeight="1" spans="1:10">
      <c r="A12" s="16" t="s">
        <v>623</v>
      </c>
      <c r="B12" s="18" t="s">
        <v>651</v>
      </c>
      <c r="C12" s="18" t="s">
        <v>540</v>
      </c>
      <c r="D12" s="18" t="s">
        <v>540</v>
      </c>
      <c r="E12" s="18" t="s">
        <v>540</v>
      </c>
      <c r="F12" s="24" t="s">
        <v>652</v>
      </c>
      <c r="G12" s="24" t="s">
        <v>540</v>
      </c>
      <c r="H12" s="24" t="s">
        <v>540</v>
      </c>
      <c r="I12" s="24" t="s">
        <v>540</v>
      </c>
      <c r="J12" s="24" t="s">
        <v>540</v>
      </c>
    </row>
    <row r="13" ht="21.55" customHeight="1" spans="1:10">
      <c r="A13" s="16" t="s">
        <v>566</v>
      </c>
      <c r="B13" s="18" t="s">
        <v>540</v>
      </c>
      <c r="C13" s="18" t="s">
        <v>540</v>
      </c>
      <c r="D13" s="18" t="s">
        <v>540</v>
      </c>
      <c r="E13" s="18" t="s">
        <v>540</v>
      </c>
      <c r="F13" s="24" t="s">
        <v>540</v>
      </c>
      <c r="G13" s="24" t="s">
        <v>540</v>
      </c>
      <c r="H13" s="24" t="s">
        <v>540</v>
      </c>
      <c r="I13" s="24" t="s">
        <v>540</v>
      </c>
      <c r="J13" s="24" t="s">
        <v>540</v>
      </c>
    </row>
    <row r="14" ht="21.55" customHeight="1" spans="1:10">
      <c r="A14" s="16" t="s">
        <v>626</v>
      </c>
      <c r="B14" s="15" t="s">
        <v>540</v>
      </c>
      <c r="C14" s="15" t="s">
        <v>540</v>
      </c>
      <c r="D14" s="15" t="s">
        <v>627</v>
      </c>
      <c r="E14" s="15" t="s">
        <v>540</v>
      </c>
      <c r="F14" s="15" t="s">
        <v>540</v>
      </c>
      <c r="G14" s="15" t="s">
        <v>588</v>
      </c>
      <c r="H14" s="15" t="s">
        <v>614</v>
      </c>
      <c r="I14" s="15" t="s">
        <v>616</v>
      </c>
      <c r="J14" s="15" t="s">
        <v>589</v>
      </c>
    </row>
    <row r="15" ht="21.55" customHeight="1" spans="1:10">
      <c r="A15" s="16" t="s">
        <v>582</v>
      </c>
      <c r="B15" s="15" t="s">
        <v>583</v>
      </c>
      <c r="C15" s="15" t="s">
        <v>584</v>
      </c>
      <c r="D15" s="15" t="s">
        <v>585</v>
      </c>
      <c r="E15" s="15" t="s">
        <v>586</v>
      </c>
      <c r="F15" s="15" t="s">
        <v>587</v>
      </c>
      <c r="G15" s="15" t="s">
        <v>540</v>
      </c>
      <c r="H15" s="15" t="s">
        <v>540</v>
      </c>
      <c r="I15" s="15" t="s">
        <v>540</v>
      </c>
      <c r="J15" s="15" t="s">
        <v>540</v>
      </c>
    </row>
    <row r="16" ht="21.55" customHeight="1" spans="1:10">
      <c r="A16" s="19" t="s">
        <v>590</v>
      </c>
      <c r="B16" s="20" t="s">
        <v>591</v>
      </c>
      <c r="C16" s="15" t="s">
        <v>653</v>
      </c>
      <c r="D16" s="15"/>
      <c r="E16" s="15">
        <v>1</v>
      </c>
      <c r="F16" s="15" t="s">
        <v>654</v>
      </c>
      <c r="G16" s="15">
        <v>1</v>
      </c>
      <c r="H16" s="15">
        <v>20</v>
      </c>
      <c r="I16" s="15">
        <v>20</v>
      </c>
      <c r="J16" s="15"/>
    </row>
    <row r="17" ht="21.55" customHeight="1" spans="1:10">
      <c r="A17" s="19"/>
      <c r="B17" s="20" t="s">
        <v>592</v>
      </c>
      <c r="C17" s="15" t="s">
        <v>655</v>
      </c>
      <c r="D17" s="15"/>
      <c r="E17" s="15">
        <v>1</v>
      </c>
      <c r="F17" s="21">
        <v>1</v>
      </c>
      <c r="G17" s="15">
        <v>1</v>
      </c>
      <c r="H17" s="15">
        <v>20</v>
      </c>
      <c r="I17" s="15">
        <v>20</v>
      </c>
      <c r="J17" s="15"/>
    </row>
    <row r="18" ht="21.55" customHeight="1" spans="1:10">
      <c r="A18" s="19"/>
      <c r="B18" s="20" t="s">
        <v>593</v>
      </c>
      <c r="C18" s="15" t="s">
        <v>656</v>
      </c>
      <c r="D18" s="15"/>
      <c r="E18" s="22">
        <v>1</v>
      </c>
      <c r="F18" s="21">
        <v>1</v>
      </c>
      <c r="G18" s="15">
        <v>1</v>
      </c>
      <c r="H18" s="15">
        <v>20</v>
      </c>
      <c r="I18" s="15">
        <v>20</v>
      </c>
      <c r="J18" s="15"/>
    </row>
    <row r="19" ht="21.55" customHeight="1" spans="1:10">
      <c r="A19" s="23"/>
      <c r="B19" s="20" t="s">
        <v>594</v>
      </c>
      <c r="C19" s="17" t="s">
        <v>657</v>
      </c>
      <c r="D19" s="24" t="s">
        <v>540</v>
      </c>
      <c r="E19" s="22">
        <v>1</v>
      </c>
      <c r="F19" s="21">
        <v>1</v>
      </c>
      <c r="G19" s="24">
        <v>1</v>
      </c>
      <c r="H19" s="24">
        <v>20</v>
      </c>
      <c r="I19" s="24">
        <v>20</v>
      </c>
      <c r="J19" s="24" t="s">
        <v>540</v>
      </c>
    </row>
    <row r="20" ht="21.55" customHeight="1" spans="1:10">
      <c r="A20" s="19" t="s">
        <v>595</v>
      </c>
      <c r="B20" s="20" t="s">
        <v>596</v>
      </c>
      <c r="C20" s="24" t="s">
        <v>658</v>
      </c>
      <c r="D20" s="24" t="s">
        <v>540</v>
      </c>
      <c r="E20" s="20" t="s">
        <v>540</v>
      </c>
      <c r="F20" s="24" t="s">
        <v>540</v>
      </c>
      <c r="G20" s="24" t="s">
        <v>540</v>
      </c>
      <c r="H20" s="20" t="s">
        <v>540</v>
      </c>
      <c r="I20" s="20" t="s">
        <v>540</v>
      </c>
      <c r="J20" s="24" t="s">
        <v>540</v>
      </c>
    </row>
    <row r="21" ht="21.55" customHeight="1" spans="1:10">
      <c r="A21" s="19"/>
      <c r="B21" s="20" t="s">
        <v>597</v>
      </c>
      <c r="C21" s="17" t="s">
        <v>659</v>
      </c>
      <c r="D21" s="24" t="s">
        <v>540</v>
      </c>
      <c r="E21" s="20"/>
      <c r="F21" s="24"/>
      <c r="G21" s="24" t="s">
        <v>540</v>
      </c>
      <c r="H21" s="20" t="s">
        <v>540</v>
      </c>
      <c r="I21" s="20" t="s">
        <v>540</v>
      </c>
      <c r="J21" s="24" t="s">
        <v>540</v>
      </c>
    </row>
    <row r="22" ht="21.55" customHeight="1" spans="1:10">
      <c r="A22" s="19"/>
      <c r="B22" s="20" t="s">
        <v>598</v>
      </c>
      <c r="C22" s="24" t="s">
        <v>540</v>
      </c>
      <c r="D22" s="24" t="s">
        <v>540</v>
      </c>
      <c r="E22" s="20" t="s">
        <v>540</v>
      </c>
      <c r="F22" s="24" t="s">
        <v>540</v>
      </c>
      <c r="G22" s="24" t="s">
        <v>540</v>
      </c>
      <c r="H22" s="20" t="s">
        <v>540</v>
      </c>
      <c r="I22" s="20" t="s">
        <v>540</v>
      </c>
      <c r="J22" s="24" t="s">
        <v>540</v>
      </c>
    </row>
    <row r="23" ht="21.55" customHeight="1" spans="1:10">
      <c r="A23" s="23"/>
      <c r="B23" s="20" t="s">
        <v>599</v>
      </c>
      <c r="C23" s="25" t="s">
        <v>660</v>
      </c>
      <c r="D23" s="24" t="s">
        <v>540</v>
      </c>
      <c r="E23" s="22">
        <v>1</v>
      </c>
      <c r="F23" s="21">
        <v>1</v>
      </c>
      <c r="G23" s="24">
        <v>1</v>
      </c>
      <c r="H23" s="24">
        <v>20</v>
      </c>
      <c r="I23" s="24">
        <v>20</v>
      </c>
      <c r="J23" s="24" t="s">
        <v>540</v>
      </c>
    </row>
    <row r="24" ht="21.55" customHeight="1" spans="1:10">
      <c r="A24" s="26" t="s">
        <v>600</v>
      </c>
      <c r="B24" s="20" t="s">
        <v>601</v>
      </c>
      <c r="C24" s="24" t="s">
        <v>661</v>
      </c>
      <c r="D24" s="24" t="s">
        <v>540</v>
      </c>
      <c r="E24" s="64">
        <v>0.9</v>
      </c>
      <c r="F24" s="21">
        <v>1</v>
      </c>
      <c r="G24" s="24">
        <v>100</v>
      </c>
      <c r="H24" s="24">
        <v>100</v>
      </c>
      <c r="I24" s="24">
        <v>100</v>
      </c>
      <c r="J24" s="24" t="s">
        <v>540</v>
      </c>
    </row>
    <row r="25" ht="21.55" customHeight="1" spans="1:10">
      <c r="A25" s="16" t="s">
        <v>644</v>
      </c>
      <c r="B25" s="15" t="s">
        <v>540</v>
      </c>
      <c r="C25" s="15" t="s">
        <v>540</v>
      </c>
      <c r="D25" s="25" t="s">
        <v>645</v>
      </c>
      <c r="E25" s="25" t="s">
        <v>540</v>
      </c>
      <c r="F25" s="25" t="s">
        <v>540</v>
      </c>
      <c r="G25" s="25" t="s">
        <v>540</v>
      </c>
      <c r="H25" s="25" t="s">
        <v>540</v>
      </c>
      <c r="I25" s="25" t="s">
        <v>540</v>
      </c>
      <c r="J25" s="25" t="s">
        <v>540</v>
      </c>
    </row>
    <row r="26" ht="21.55" customHeight="1" spans="1:15">
      <c r="A26" s="16" t="s">
        <v>540</v>
      </c>
      <c r="B26" s="15" t="s">
        <v>540</v>
      </c>
      <c r="C26" s="15" t="s">
        <v>540</v>
      </c>
      <c r="D26" s="25" t="s">
        <v>540</v>
      </c>
      <c r="E26" s="25" t="s">
        <v>540</v>
      </c>
      <c r="F26" s="25" t="s">
        <v>540</v>
      </c>
      <c r="G26" s="25" t="s">
        <v>540</v>
      </c>
      <c r="H26" s="25" t="s">
        <v>540</v>
      </c>
      <c r="I26" s="25" t="s">
        <v>540</v>
      </c>
      <c r="J26" s="25" t="s">
        <v>540</v>
      </c>
      <c r="N26" s="27"/>
      <c r="O26" s="28"/>
    </row>
    <row r="27" ht="21.55" customHeight="1" spans="1:15">
      <c r="A27" s="16" t="s">
        <v>644</v>
      </c>
      <c r="B27" s="15" t="s">
        <v>540</v>
      </c>
      <c r="C27" s="15" t="s">
        <v>540</v>
      </c>
      <c r="D27" s="25" t="s">
        <v>540</v>
      </c>
      <c r="E27" s="25" t="s">
        <v>540</v>
      </c>
      <c r="F27" s="25" t="s">
        <v>540</v>
      </c>
      <c r="G27" s="25" t="s">
        <v>540</v>
      </c>
      <c r="H27" s="25" t="s">
        <v>540</v>
      </c>
      <c r="I27" s="25" t="s">
        <v>540</v>
      </c>
      <c r="J27" s="25" t="s">
        <v>540</v>
      </c>
      <c r="N27" s="27"/>
      <c r="O27" s="28"/>
    </row>
    <row r="28" ht="21.55" customHeight="1" spans="1:15">
      <c r="A28" s="16" t="s">
        <v>646</v>
      </c>
      <c r="B28" s="15" t="s">
        <v>540</v>
      </c>
      <c r="C28" s="15" t="s">
        <v>540</v>
      </c>
      <c r="D28" s="15" t="s">
        <v>540</v>
      </c>
      <c r="E28" s="15" t="s">
        <v>540</v>
      </c>
      <c r="F28" s="15" t="s">
        <v>540</v>
      </c>
      <c r="G28" s="15" t="s">
        <v>540</v>
      </c>
      <c r="H28" s="15">
        <v>100</v>
      </c>
      <c r="I28" s="24">
        <v>100</v>
      </c>
      <c r="J28" s="15" t="s">
        <v>647</v>
      </c>
      <c r="N28" s="27"/>
      <c r="O28" s="28"/>
    </row>
    <row r="29" ht="13.5" spans="14:15">
      <c r="N29" s="27"/>
      <c r="O29" s="28"/>
    </row>
    <row r="30" ht="13.5" spans="14:15">
      <c r="N30" s="27"/>
      <c r="O30" s="28"/>
    </row>
    <row r="31" ht="13.5" spans="14:15">
      <c r="N31" s="27"/>
      <c r="O31" s="28"/>
    </row>
    <row r="32" ht="13.5" spans="14:15">
      <c r="N32" s="27"/>
      <c r="O32" s="28"/>
    </row>
    <row r="33" ht="13.5" spans="14:15">
      <c r="N33" s="27"/>
      <c r="O33" s="28"/>
    </row>
    <row r="34" ht="13.5" spans="14:15">
      <c r="N34" s="28"/>
      <c r="O34" s="28"/>
    </row>
  </sheetData>
  <mergeCells count="29">
    <mergeCell ref="A4:B4"/>
    <mergeCell ref="C4:J4"/>
    <mergeCell ref="A5:B5"/>
    <mergeCell ref="C5:E5"/>
    <mergeCell ref="G5:J5"/>
    <mergeCell ref="I6:J6"/>
    <mergeCell ref="I7:J7"/>
    <mergeCell ref="I8:J8"/>
    <mergeCell ref="I9:J9"/>
    <mergeCell ref="I10:J10"/>
    <mergeCell ref="B11:E11"/>
    <mergeCell ref="F11:J11"/>
    <mergeCell ref="A14:C14"/>
    <mergeCell ref="D14:F14"/>
    <mergeCell ref="A28:G28"/>
    <mergeCell ref="A11:A13"/>
    <mergeCell ref="A16:A19"/>
    <mergeCell ref="A20:A23"/>
    <mergeCell ref="G14:G15"/>
    <mergeCell ref="H14:H15"/>
    <mergeCell ref="I14:I15"/>
    <mergeCell ref="J14:J15"/>
    <mergeCell ref="N26:N29"/>
    <mergeCell ref="N30:N33"/>
    <mergeCell ref="A6:B10"/>
    <mergeCell ref="B12:E13"/>
    <mergeCell ref="F12:J13"/>
    <mergeCell ref="A25:C27"/>
    <mergeCell ref="D25:J27"/>
  </mergeCells>
  <pageMargins left="0.75" right="0.75" top="1" bottom="1" header="0.5" footer="0.5"/>
  <pageSetup paperSize="9" orientation="portrait" horizontalDpi="600"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zoomScaleSheetLayoutView="60" workbookViewId="0">
      <selection activeCell="M7" sqref="M7"/>
    </sheetView>
  </sheetViews>
  <sheetFormatPr defaultColWidth="8" defaultRowHeight="12.75"/>
  <cols>
    <col min="1" max="2" width="14" style="1" customWidth="1"/>
    <col min="3" max="3" width="18.875" style="1" customWidth="1"/>
    <col min="4" max="6" width="14" style="1" customWidth="1"/>
    <col min="7" max="7" width="21.3" style="1" customWidth="1"/>
    <col min="8" max="9" width="14" style="1" customWidth="1"/>
    <col min="10" max="10" width="24.125" style="1" customWidth="1"/>
    <col min="11" max="11" width="8.54166666666667" style="1"/>
    <col min="12" max="16384" width="8" style="1"/>
  </cols>
  <sheetData>
    <row r="1" ht="27" spans="6:6">
      <c r="F1" s="2" t="s">
        <v>603</v>
      </c>
    </row>
    <row r="2" s="1" customFormat="1" ht="18" customHeight="1" spans="1:10">
      <c r="A2" s="3"/>
      <c r="F2" s="4"/>
      <c r="J2" s="5" t="s">
        <v>662</v>
      </c>
    </row>
    <row r="3" s="1" customFormat="1" ht="18" customHeight="1" spans="1:10">
      <c r="A3" s="5" t="s">
        <v>2</v>
      </c>
      <c r="J3" s="5" t="s">
        <v>537</v>
      </c>
    </row>
    <row r="4" ht="21.55" customHeight="1" spans="1:10">
      <c r="A4" s="6" t="s">
        <v>605</v>
      </c>
      <c r="B4" s="7" t="s">
        <v>540</v>
      </c>
      <c r="C4" s="56" t="s">
        <v>663</v>
      </c>
      <c r="D4" s="8" t="s">
        <v>540</v>
      </c>
      <c r="E4" s="8" t="s">
        <v>540</v>
      </c>
      <c r="F4" s="8" t="s">
        <v>540</v>
      </c>
      <c r="G4" s="8" t="s">
        <v>540</v>
      </c>
      <c r="H4" s="8" t="s">
        <v>540</v>
      </c>
      <c r="I4" s="8" t="s">
        <v>540</v>
      </c>
      <c r="J4" s="8" t="s">
        <v>540</v>
      </c>
    </row>
    <row r="5" ht="21.55" customHeight="1" spans="1:10">
      <c r="A5" s="16" t="s">
        <v>607</v>
      </c>
      <c r="B5" s="15" t="s">
        <v>540</v>
      </c>
      <c r="C5" s="24" t="s">
        <v>664</v>
      </c>
      <c r="D5" s="24" t="s">
        <v>540</v>
      </c>
      <c r="E5" s="24" t="s">
        <v>540</v>
      </c>
      <c r="F5" s="15" t="s">
        <v>609</v>
      </c>
      <c r="G5" s="24" t="s">
        <v>665</v>
      </c>
      <c r="H5" s="24" t="s">
        <v>540</v>
      </c>
      <c r="I5" s="24" t="s">
        <v>540</v>
      </c>
      <c r="J5" s="24" t="s">
        <v>540</v>
      </c>
    </row>
    <row r="6" ht="21.55" customHeight="1" spans="1:10">
      <c r="A6" s="14" t="s">
        <v>611</v>
      </c>
      <c r="B6" s="15" t="s">
        <v>540</v>
      </c>
      <c r="C6" s="15" t="s">
        <v>540</v>
      </c>
      <c r="D6" s="15" t="s">
        <v>612</v>
      </c>
      <c r="E6" s="15" t="s">
        <v>483</v>
      </c>
      <c r="F6" s="15" t="s">
        <v>613</v>
      </c>
      <c r="G6" s="15" t="s">
        <v>614</v>
      </c>
      <c r="H6" s="15" t="s">
        <v>615</v>
      </c>
      <c r="I6" s="15" t="s">
        <v>616</v>
      </c>
      <c r="J6" s="15" t="s">
        <v>540</v>
      </c>
    </row>
    <row r="7" ht="21.55" customHeight="1" spans="1:10">
      <c r="A7" s="16" t="s">
        <v>540</v>
      </c>
      <c r="B7" s="15" t="s">
        <v>540</v>
      </c>
      <c r="C7" s="15" t="s">
        <v>617</v>
      </c>
      <c r="D7" s="20">
        <v>443.96</v>
      </c>
      <c r="E7" s="20">
        <v>443.96</v>
      </c>
      <c r="F7" s="57">
        <v>134</v>
      </c>
      <c r="G7" s="24">
        <v>100</v>
      </c>
      <c r="H7" s="43">
        <f>F7/E7</f>
        <v>0.301828993603027</v>
      </c>
      <c r="I7" s="24">
        <v>30</v>
      </c>
      <c r="J7" s="24"/>
    </row>
    <row r="8" ht="21.55" customHeight="1" spans="1:10">
      <c r="A8" s="16" t="s">
        <v>540</v>
      </c>
      <c r="B8" s="15" t="s">
        <v>540</v>
      </c>
      <c r="C8" s="15" t="s">
        <v>618</v>
      </c>
      <c r="D8" s="20">
        <v>443.96</v>
      </c>
      <c r="E8" s="20">
        <v>443.96</v>
      </c>
      <c r="F8" s="57">
        <v>134</v>
      </c>
      <c r="G8" s="24">
        <v>100</v>
      </c>
      <c r="H8" s="43">
        <v>0.3</v>
      </c>
      <c r="I8" s="24">
        <v>30</v>
      </c>
      <c r="J8" s="24" t="s">
        <v>540</v>
      </c>
    </row>
    <row r="9" ht="21.55" customHeight="1" spans="1:10">
      <c r="A9" s="16" t="s">
        <v>540</v>
      </c>
      <c r="B9" s="15" t="s">
        <v>540</v>
      </c>
      <c r="C9" s="15" t="s">
        <v>619</v>
      </c>
      <c r="D9" s="20" t="s">
        <v>487</v>
      </c>
      <c r="E9" s="20" t="s">
        <v>540</v>
      </c>
      <c r="F9" s="20" t="s">
        <v>540</v>
      </c>
      <c r="G9" s="20" t="s">
        <v>540</v>
      </c>
      <c r="H9" s="20" t="s">
        <v>540</v>
      </c>
      <c r="I9" s="24" t="s">
        <v>487</v>
      </c>
      <c r="J9" s="24" t="s">
        <v>540</v>
      </c>
    </row>
    <row r="10" ht="21.55" customHeight="1" spans="1:10">
      <c r="A10" s="16" t="s">
        <v>540</v>
      </c>
      <c r="B10" s="15" t="s">
        <v>540</v>
      </c>
      <c r="C10" s="15" t="s">
        <v>620</v>
      </c>
      <c r="D10" s="20" t="s">
        <v>487</v>
      </c>
      <c r="E10" s="20" t="s">
        <v>540</v>
      </c>
      <c r="F10" s="20" t="s">
        <v>540</v>
      </c>
      <c r="G10" s="20" t="s">
        <v>540</v>
      </c>
      <c r="H10" s="20" t="s">
        <v>540</v>
      </c>
      <c r="I10" s="24" t="s">
        <v>487</v>
      </c>
      <c r="J10" s="24" t="s">
        <v>540</v>
      </c>
    </row>
    <row r="11" ht="21.55" customHeight="1" spans="1:10">
      <c r="A11" s="14" t="s">
        <v>621</v>
      </c>
      <c r="B11" s="15" t="s">
        <v>622</v>
      </c>
      <c r="C11" s="15" t="s">
        <v>540</v>
      </c>
      <c r="D11" s="15" t="s">
        <v>540</v>
      </c>
      <c r="E11" s="15" t="s">
        <v>540</v>
      </c>
      <c r="F11" s="15" t="s">
        <v>567</v>
      </c>
      <c r="G11" s="15" t="s">
        <v>540</v>
      </c>
      <c r="H11" s="15" t="s">
        <v>540</v>
      </c>
      <c r="I11" s="15" t="s">
        <v>540</v>
      </c>
      <c r="J11" s="15" t="s">
        <v>540</v>
      </c>
    </row>
    <row r="12" ht="21.55" customHeight="1" spans="1:10">
      <c r="A12" s="16" t="s">
        <v>623</v>
      </c>
      <c r="B12" s="18" t="s">
        <v>666</v>
      </c>
      <c r="C12" s="18" t="s">
        <v>540</v>
      </c>
      <c r="D12" s="18" t="s">
        <v>540</v>
      </c>
      <c r="E12" s="18" t="s">
        <v>540</v>
      </c>
      <c r="F12" s="18" t="s">
        <v>667</v>
      </c>
      <c r="G12" s="18" t="s">
        <v>540</v>
      </c>
      <c r="H12" s="18" t="s">
        <v>540</v>
      </c>
      <c r="I12" s="18" t="s">
        <v>540</v>
      </c>
      <c r="J12" s="18" t="s">
        <v>540</v>
      </c>
    </row>
    <row r="13" ht="32" customHeight="1" spans="1:10">
      <c r="A13" s="16" t="s">
        <v>566</v>
      </c>
      <c r="B13" s="18" t="s">
        <v>540</v>
      </c>
      <c r="C13" s="18" t="s">
        <v>540</v>
      </c>
      <c r="D13" s="18" t="s">
        <v>540</v>
      </c>
      <c r="E13" s="18" t="s">
        <v>540</v>
      </c>
      <c r="F13" s="18" t="s">
        <v>540</v>
      </c>
      <c r="G13" s="18" t="s">
        <v>540</v>
      </c>
      <c r="H13" s="18" t="s">
        <v>540</v>
      </c>
      <c r="I13" s="18" t="s">
        <v>540</v>
      </c>
      <c r="J13" s="18" t="s">
        <v>540</v>
      </c>
    </row>
    <row r="14" ht="21.55" customHeight="1" spans="1:10">
      <c r="A14" s="16" t="s">
        <v>626</v>
      </c>
      <c r="B14" s="15" t="s">
        <v>540</v>
      </c>
      <c r="C14" s="15" t="s">
        <v>540</v>
      </c>
      <c r="D14" s="15" t="s">
        <v>627</v>
      </c>
      <c r="E14" s="15" t="s">
        <v>540</v>
      </c>
      <c r="F14" s="15" t="s">
        <v>540</v>
      </c>
      <c r="G14" s="15" t="s">
        <v>588</v>
      </c>
      <c r="H14" s="15" t="s">
        <v>614</v>
      </c>
      <c r="I14" s="15" t="s">
        <v>616</v>
      </c>
      <c r="J14" s="15" t="s">
        <v>589</v>
      </c>
    </row>
    <row r="15" ht="21.55" customHeight="1" spans="1:10">
      <c r="A15" s="16" t="s">
        <v>582</v>
      </c>
      <c r="B15" s="15" t="s">
        <v>583</v>
      </c>
      <c r="C15" s="15" t="s">
        <v>584</v>
      </c>
      <c r="D15" s="15" t="s">
        <v>585</v>
      </c>
      <c r="E15" s="15" t="s">
        <v>586</v>
      </c>
      <c r="F15" s="15" t="s">
        <v>587</v>
      </c>
      <c r="G15" s="15" t="s">
        <v>540</v>
      </c>
      <c r="H15" s="15" t="s">
        <v>540</v>
      </c>
      <c r="I15" s="15" t="s">
        <v>540</v>
      </c>
      <c r="J15" s="15" t="s">
        <v>540</v>
      </c>
    </row>
    <row r="16" ht="89" customHeight="1" spans="1:10">
      <c r="A16" s="19" t="s">
        <v>590</v>
      </c>
      <c r="B16" s="58" t="s">
        <v>591</v>
      </c>
      <c r="C16" s="33" t="s">
        <v>668</v>
      </c>
      <c r="D16" s="15" t="s">
        <v>629</v>
      </c>
      <c r="E16" s="33" t="s">
        <v>669</v>
      </c>
      <c r="F16" s="15" t="s">
        <v>670</v>
      </c>
      <c r="G16" s="33" t="s">
        <v>669</v>
      </c>
      <c r="H16" s="15">
        <v>20</v>
      </c>
      <c r="I16" s="15">
        <v>20</v>
      </c>
      <c r="J16" s="15"/>
    </row>
    <row r="17" ht="58" customHeight="1" spans="1:10">
      <c r="A17" s="19"/>
      <c r="B17" s="58" t="s">
        <v>592</v>
      </c>
      <c r="C17" s="33" t="s">
        <v>671</v>
      </c>
      <c r="D17" s="15" t="s">
        <v>633</v>
      </c>
      <c r="E17" s="33" t="s">
        <v>672</v>
      </c>
      <c r="F17" s="15" t="s">
        <v>673</v>
      </c>
      <c r="G17" s="33" t="s">
        <v>672</v>
      </c>
      <c r="H17" s="15">
        <v>10</v>
      </c>
      <c r="I17" s="15">
        <v>10</v>
      </c>
      <c r="J17" s="58"/>
    </row>
    <row r="18" ht="144" customHeight="1" spans="1:10">
      <c r="A18" s="19"/>
      <c r="B18" s="58" t="s">
        <v>593</v>
      </c>
      <c r="C18" s="33" t="s">
        <v>674</v>
      </c>
      <c r="D18" s="15" t="s">
        <v>629</v>
      </c>
      <c r="E18" s="33" t="s">
        <v>675</v>
      </c>
      <c r="F18" s="15" t="s">
        <v>673</v>
      </c>
      <c r="G18" s="33" t="s">
        <v>676</v>
      </c>
      <c r="H18" s="15">
        <v>10</v>
      </c>
      <c r="I18" s="15">
        <v>10</v>
      </c>
      <c r="J18" s="58"/>
    </row>
    <row r="19" ht="21.55" customHeight="1" spans="1:10">
      <c r="A19" s="19" t="s">
        <v>595</v>
      </c>
      <c r="B19" s="20" t="s">
        <v>596</v>
      </c>
      <c r="C19" s="24" t="s">
        <v>540</v>
      </c>
      <c r="D19" s="24" t="s">
        <v>540</v>
      </c>
      <c r="E19" s="20" t="s">
        <v>540</v>
      </c>
      <c r="F19" s="24" t="s">
        <v>540</v>
      </c>
      <c r="G19" s="20" t="s">
        <v>540</v>
      </c>
      <c r="H19" s="24" t="s">
        <v>540</v>
      </c>
      <c r="I19" s="20" t="s">
        <v>540</v>
      </c>
      <c r="J19" s="24" t="s">
        <v>540</v>
      </c>
    </row>
    <row r="20" ht="45" customHeight="1" spans="1:10">
      <c r="A20" s="19"/>
      <c r="B20" s="58" t="s">
        <v>597</v>
      </c>
      <c r="C20" s="33" t="s">
        <v>677</v>
      </c>
      <c r="D20" s="15" t="s">
        <v>633</v>
      </c>
      <c r="E20" s="33" t="s">
        <v>677</v>
      </c>
      <c r="F20" s="15" t="s">
        <v>673</v>
      </c>
      <c r="G20" s="33" t="s">
        <v>678</v>
      </c>
      <c r="H20" s="15">
        <v>10</v>
      </c>
      <c r="I20" s="15">
        <v>10</v>
      </c>
      <c r="J20" s="58" t="s">
        <v>540</v>
      </c>
    </row>
    <row r="21" ht="161" customHeight="1" spans="1:10">
      <c r="A21" s="19"/>
      <c r="B21" s="58" t="s">
        <v>598</v>
      </c>
      <c r="C21" s="33" t="s">
        <v>679</v>
      </c>
      <c r="D21" s="15" t="s">
        <v>633</v>
      </c>
      <c r="E21" s="33" t="s">
        <v>679</v>
      </c>
      <c r="F21" s="15" t="s">
        <v>673</v>
      </c>
      <c r="G21" s="33" t="s">
        <v>680</v>
      </c>
      <c r="H21" s="15">
        <v>30</v>
      </c>
      <c r="I21" s="15">
        <v>30</v>
      </c>
      <c r="J21" s="58" t="s">
        <v>540</v>
      </c>
    </row>
    <row r="22" ht="91" customHeight="1" spans="1:10">
      <c r="A22" s="23"/>
      <c r="B22" s="20" t="s">
        <v>599</v>
      </c>
      <c r="C22" s="24" t="s">
        <v>540</v>
      </c>
      <c r="D22" s="24" t="s">
        <v>540</v>
      </c>
      <c r="E22" s="20" t="s">
        <v>540</v>
      </c>
      <c r="F22" s="24" t="s">
        <v>540</v>
      </c>
      <c r="G22" s="20" t="s">
        <v>540</v>
      </c>
      <c r="H22" s="24" t="s">
        <v>540</v>
      </c>
      <c r="I22" s="24" t="s">
        <v>540</v>
      </c>
      <c r="J22" s="24" t="s">
        <v>540</v>
      </c>
    </row>
    <row r="23" ht="21.55" customHeight="1" spans="1:10">
      <c r="A23" s="59" t="s">
        <v>600</v>
      </c>
      <c r="B23" s="60" t="s">
        <v>601</v>
      </c>
      <c r="C23" s="58" t="s">
        <v>681</v>
      </c>
      <c r="D23" s="58" t="s">
        <v>629</v>
      </c>
      <c r="E23" s="60" t="s">
        <v>682</v>
      </c>
      <c r="F23" s="58" t="s">
        <v>630</v>
      </c>
      <c r="G23" s="61">
        <v>0.9</v>
      </c>
      <c r="H23" s="58">
        <v>10</v>
      </c>
      <c r="I23" s="58">
        <v>10</v>
      </c>
      <c r="J23" s="58" t="s">
        <v>540</v>
      </c>
    </row>
    <row r="24" ht="21.55" customHeight="1" spans="1:10">
      <c r="A24" s="16" t="s">
        <v>644</v>
      </c>
      <c r="B24" s="15" t="s">
        <v>540</v>
      </c>
      <c r="C24" s="15" t="s">
        <v>540</v>
      </c>
      <c r="D24" s="62" t="s">
        <v>683</v>
      </c>
      <c r="E24" s="62" t="s">
        <v>540</v>
      </c>
      <c r="F24" s="62" t="s">
        <v>540</v>
      </c>
      <c r="G24" s="62" t="s">
        <v>540</v>
      </c>
      <c r="H24" s="62" t="s">
        <v>540</v>
      </c>
      <c r="I24" s="62" t="s">
        <v>540</v>
      </c>
      <c r="J24" s="62" t="s">
        <v>540</v>
      </c>
    </row>
    <row r="25" ht="21.55" customHeight="1" spans="1:15">
      <c r="A25" s="16" t="s">
        <v>540</v>
      </c>
      <c r="B25" s="15" t="s">
        <v>540</v>
      </c>
      <c r="C25" s="15" t="s">
        <v>540</v>
      </c>
      <c r="D25" s="62" t="s">
        <v>540</v>
      </c>
      <c r="E25" s="62" t="s">
        <v>540</v>
      </c>
      <c r="F25" s="62" t="s">
        <v>540</v>
      </c>
      <c r="G25" s="62" t="s">
        <v>540</v>
      </c>
      <c r="H25" s="62" t="s">
        <v>540</v>
      </c>
      <c r="I25" s="62" t="s">
        <v>540</v>
      </c>
      <c r="J25" s="62" t="s">
        <v>540</v>
      </c>
      <c r="N25" s="27"/>
      <c r="O25" s="28"/>
    </row>
    <row r="26" ht="21.55" customHeight="1" spans="1:15">
      <c r="A26" s="16" t="s">
        <v>644</v>
      </c>
      <c r="B26" s="15" t="s">
        <v>540</v>
      </c>
      <c r="C26" s="15" t="s">
        <v>540</v>
      </c>
      <c r="D26" s="62" t="s">
        <v>540</v>
      </c>
      <c r="E26" s="62" t="s">
        <v>540</v>
      </c>
      <c r="F26" s="62" t="s">
        <v>540</v>
      </c>
      <c r="G26" s="62" t="s">
        <v>540</v>
      </c>
      <c r="H26" s="62" t="s">
        <v>540</v>
      </c>
      <c r="I26" s="62" t="s">
        <v>540</v>
      </c>
      <c r="J26" s="62" t="s">
        <v>540</v>
      </c>
      <c r="N26" s="27"/>
      <c r="O26" s="28"/>
    </row>
    <row r="27" ht="21.55" customHeight="1" spans="1:15">
      <c r="A27" s="16" t="s">
        <v>646</v>
      </c>
      <c r="B27" s="15" t="s">
        <v>540</v>
      </c>
      <c r="C27" s="15" t="s">
        <v>540</v>
      </c>
      <c r="D27" s="15" t="s">
        <v>540</v>
      </c>
      <c r="E27" s="15" t="s">
        <v>540</v>
      </c>
      <c r="F27" s="15" t="s">
        <v>540</v>
      </c>
      <c r="G27" s="15" t="s">
        <v>540</v>
      </c>
      <c r="H27" s="15">
        <v>100</v>
      </c>
      <c r="I27" s="24">
        <v>100</v>
      </c>
      <c r="J27" s="15" t="s">
        <v>684</v>
      </c>
      <c r="N27" s="27"/>
      <c r="O27" s="28"/>
    </row>
    <row r="28" ht="13.5" spans="14:15">
      <c r="N28" s="27"/>
      <c r="O28" s="28"/>
    </row>
    <row r="29" ht="13.5" spans="14:15">
      <c r="N29" s="27"/>
      <c r="O29" s="28"/>
    </row>
    <row r="30" ht="13.5" spans="14:15">
      <c r="N30" s="27"/>
      <c r="O30" s="28"/>
    </row>
    <row r="31" ht="13.5" spans="14:15">
      <c r="N31" s="27"/>
      <c r="O31" s="28"/>
    </row>
    <row r="32" ht="13.5" spans="14:15">
      <c r="N32" s="27"/>
      <c r="O32" s="28"/>
    </row>
    <row r="33" ht="13.5" spans="14:15">
      <c r="N33" s="28"/>
      <c r="O33" s="28"/>
    </row>
  </sheetData>
  <mergeCells count="29">
    <mergeCell ref="A4:B4"/>
    <mergeCell ref="C4:J4"/>
    <mergeCell ref="A5:B5"/>
    <mergeCell ref="C5:E5"/>
    <mergeCell ref="G5:J5"/>
    <mergeCell ref="I6:J6"/>
    <mergeCell ref="I7:J7"/>
    <mergeCell ref="I8:J8"/>
    <mergeCell ref="I9:J9"/>
    <mergeCell ref="I10:J10"/>
    <mergeCell ref="B11:E11"/>
    <mergeCell ref="F11:J11"/>
    <mergeCell ref="A14:C14"/>
    <mergeCell ref="D14:F14"/>
    <mergeCell ref="A27:G27"/>
    <mergeCell ref="A11:A13"/>
    <mergeCell ref="A16:A18"/>
    <mergeCell ref="A19:A22"/>
    <mergeCell ref="G14:G15"/>
    <mergeCell ref="H14:H15"/>
    <mergeCell ref="I14:I15"/>
    <mergeCell ref="J14:J15"/>
    <mergeCell ref="N25:N28"/>
    <mergeCell ref="N29:N32"/>
    <mergeCell ref="A6:B10"/>
    <mergeCell ref="B12:E13"/>
    <mergeCell ref="F12:J13"/>
    <mergeCell ref="A24:C26"/>
    <mergeCell ref="D24:J26"/>
  </mergeCells>
  <pageMargins left="0.75" right="0.75" top="1" bottom="1" header="0.5" footer="0.5"/>
  <pageSetup paperSize="9"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zoomScaleSheetLayoutView="60" workbookViewId="0">
      <selection activeCell="L18" sqref="L18"/>
    </sheetView>
  </sheetViews>
  <sheetFormatPr defaultColWidth="8" defaultRowHeight="12.75"/>
  <cols>
    <col min="1" max="2" width="14" style="1" customWidth="1"/>
    <col min="3" max="3" width="18.875" style="1" customWidth="1"/>
    <col min="4" max="9" width="14" style="1" customWidth="1"/>
    <col min="10" max="10" width="16.625" style="1" customWidth="1"/>
    <col min="11" max="11" width="8.54166666666667" style="1"/>
    <col min="12" max="16384" width="8" style="1"/>
  </cols>
  <sheetData>
    <row r="1" ht="27" spans="6:6">
      <c r="F1" s="2" t="s">
        <v>603</v>
      </c>
    </row>
    <row r="2" s="1" customFormat="1" ht="18" customHeight="1" spans="1:10">
      <c r="A2" s="3"/>
      <c r="F2" s="4"/>
      <c r="J2" s="5" t="s">
        <v>685</v>
      </c>
    </row>
    <row r="3" s="1" customFormat="1" ht="18" customHeight="1" spans="1:10">
      <c r="A3" s="5" t="s">
        <v>2</v>
      </c>
      <c r="J3" s="5" t="s">
        <v>537</v>
      </c>
    </row>
    <row r="4" s="1" customFormat="1" ht="21.55" customHeight="1" spans="1:10">
      <c r="A4" s="6" t="s">
        <v>605</v>
      </c>
      <c r="B4" s="7"/>
      <c r="C4" s="8" t="s">
        <v>686</v>
      </c>
      <c r="D4" s="8"/>
      <c r="E4" s="8"/>
      <c r="F4" s="8"/>
      <c r="G4" s="8"/>
      <c r="H4" s="8"/>
      <c r="I4" s="8"/>
      <c r="J4" s="8"/>
    </row>
    <row r="5" ht="21.55" customHeight="1" spans="1:10">
      <c r="A5" s="9" t="s">
        <v>607</v>
      </c>
      <c r="B5" s="9" t="s">
        <v>540</v>
      </c>
      <c r="C5" s="10" t="s">
        <v>608</v>
      </c>
      <c r="D5" s="10" t="s">
        <v>540</v>
      </c>
      <c r="E5" s="10" t="s">
        <v>540</v>
      </c>
      <c r="F5" s="9" t="s">
        <v>609</v>
      </c>
      <c r="G5" s="10" t="s">
        <v>608</v>
      </c>
      <c r="H5" s="10" t="s">
        <v>540</v>
      </c>
      <c r="I5" s="10" t="s">
        <v>540</v>
      </c>
      <c r="J5" s="10" t="s">
        <v>540</v>
      </c>
    </row>
    <row r="6" ht="21.55" customHeight="1" spans="1:10">
      <c r="A6" s="14" t="s">
        <v>611</v>
      </c>
      <c r="B6" s="15" t="s">
        <v>540</v>
      </c>
      <c r="C6" s="15" t="s">
        <v>540</v>
      </c>
      <c r="D6" s="15" t="s">
        <v>612</v>
      </c>
      <c r="E6" s="15" t="s">
        <v>483</v>
      </c>
      <c r="F6" s="15" t="s">
        <v>613</v>
      </c>
      <c r="G6" s="15" t="s">
        <v>614</v>
      </c>
      <c r="H6" s="15" t="s">
        <v>615</v>
      </c>
      <c r="I6" s="15" t="s">
        <v>616</v>
      </c>
      <c r="J6" s="15" t="s">
        <v>540</v>
      </c>
    </row>
    <row r="7" ht="21.55" customHeight="1" spans="1:10">
      <c r="A7" s="16" t="s">
        <v>540</v>
      </c>
      <c r="B7" s="15" t="s">
        <v>540</v>
      </c>
      <c r="C7" s="15" t="s">
        <v>617</v>
      </c>
      <c r="D7" s="46">
        <v>530</v>
      </c>
      <c r="E7" s="46">
        <v>530</v>
      </c>
      <c r="F7" s="46">
        <v>180.69</v>
      </c>
      <c r="G7" s="47">
        <v>100</v>
      </c>
      <c r="H7" s="48">
        <f>F7/E7</f>
        <v>0.340924528301887</v>
      </c>
      <c r="I7" s="47">
        <v>34</v>
      </c>
      <c r="J7" s="47"/>
    </row>
    <row r="8" ht="21.55" customHeight="1" spans="1:10">
      <c r="A8" s="16" t="s">
        <v>540</v>
      </c>
      <c r="B8" s="15" t="s">
        <v>540</v>
      </c>
      <c r="C8" s="15" t="s">
        <v>618</v>
      </c>
      <c r="D8" s="46">
        <v>530</v>
      </c>
      <c r="E8" s="46">
        <v>530</v>
      </c>
      <c r="F8" s="46">
        <v>180.69</v>
      </c>
      <c r="G8" s="47">
        <v>100</v>
      </c>
      <c r="H8" s="48">
        <f>F8/E8</f>
        <v>0.340924528301887</v>
      </c>
      <c r="I8" s="47">
        <v>34</v>
      </c>
      <c r="J8" s="47"/>
    </row>
    <row r="9" ht="21.55" customHeight="1" spans="1:10">
      <c r="A9" s="16" t="s">
        <v>540</v>
      </c>
      <c r="B9" s="15" t="s">
        <v>540</v>
      </c>
      <c r="C9" s="15" t="s">
        <v>619</v>
      </c>
      <c r="D9" s="20" t="s">
        <v>540</v>
      </c>
      <c r="E9" s="20" t="s">
        <v>540</v>
      </c>
      <c r="F9" s="20" t="s">
        <v>540</v>
      </c>
      <c r="G9" s="20" t="s">
        <v>540</v>
      </c>
      <c r="H9" s="20" t="s">
        <v>540</v>
      </c>
      <c r="I9" s="24" t="s">
        <v>487</v>
      </c>
      <c r="J9" s="24" t="s">
        <v>540</v>
      </c>
    </row>
    <row r="10" ht="21.55" customHeight="1" spans="1:10">
      <c r="A10" s="16" t="s">
        <v>540</v>
      </c>
      <c r="B10" s="15" t="s">
        <v>540</v>
      </c>
      <c r="C10" s="15" t="s">
        <v>620</v>
      </c>
      <c r="D10" s="20" t="s">
        <v>540</v>
      </c>
      <c r="E10" s="20" t="s">
        <v>540</v>
      </c>
      <c r="F10" s="20" t="s">
        <v>540</v>
      </c>
      <c r="G10" s="20" t="s">
        <v>540</v>
      </c>
      <c r="H10" s="20" t="s">
        <v>540</v>
      </c>
      <c r="I10" s="24" t="s">
        <v>487</v>
      </c>
      <c r="J10" s="24" t="s">
        <v>540</v>
      </c>
    </row>
    <row r="11" ht="21.55" customHeight="1" spans="1:10">
      <c r="A11" s="14" t="s">
        <v>621</v>
      </c>
      <c r="B11" s="15" t="s">
        <v>622</v>
      </c>
      <c r="C11" s="15" t="s">
        <v>540</v>
      </c>
      <c r="D11" s="15" t="s">
        <v>540</v>
      </c>
      <c r="E11" s="15" t="s">
        <v>540</v>
      </c>
      <c r="F11" s="15" t="s">
        <v>567</v>
      </c>
      <c r="G11" s="15" t="s">
        <v>540</v>
      </c>
      <c r="H11" s="15" t="s">
        <v>540</v>
      </c>
      <c r="I11" s="15" t="s">
        <v>540</v>
      </c>
      <c r="J11" s="15" t="s">
        <v>540</v>
      </c>
    </row>
    <row r="12" ht="21.55" customHeight="1" spans="1:10">
      <c r="A12" s="16" t="s">
        <v>623</v>
      </c>
      <c r="B12" s="30" t="s">
        <v>687</v>
      </c>
      <c r="C12" s="30"/>
      <c r="D12" s="30"/>
      <c r="E12" s="30"/>
      <c r="F12" s="30" t="s">
        <v>688</v>
      </c>
      <c r="G12" s="30"/>
      <c r="H12" s="30"/>
      <c r="I12" s="30"/>
      <c r="J12" s="30"/>
    </row>
    <row r="13" ht="21.55" customHeight="1" spans="1:10">
      <c r="A13" s="16" t="s">
        <v>566</v>
      </c>
      <c r="B13" s="30"/>
      <c r="C13" s="30"/>
      <c r="D13" s="30"/>
      <c r="E13" s="30"/>
      <c r="F13" s="30"/>
      <c r="G13" s="30"/>
      <c r="H13" s="30"/>
      <c r="I13" s="30"/>
      <c r="J13" s="30"/>
    </row>
    <row r="14" ht="21.55" customHeight="1" spans="1:10">
      <c r="A14" s="16" t="s">
        <v>626</v>
      </c>
      <c r="B14" s="15" t="s">
        <v>540</v>
      </c>
      <c r="C14" s="15" t="s">
        <v>540</v>
      </c>
      <c r="D14" s="15" t="s">
        <v>627</v>
      </c>
      <c r="E14" s="15" t="s">
        <v>540</v>
      </c>
      <c r="F14" s="15" t="s">
        <v>540</v>
      </c>
      <c r="G14" s="15" t="s">
        <v>588</v>
      </c>
      <c r="H14" s="15" t="s">
        <v>614</v>
      </c>
      <c r="I14" s="15" t="s">
        <v>616</v>
      </c>
      <c r="J14" s="15" t="s">
        <v>589</v>
      </c>
    </row>
    <row r="15" ht="21.55" customHeight="1" spans="1:10">
      <c r="A15" s="16" t="s">
        <v>582</v>
      </c>
      <c r="B15" s="15" t="s">
        <v>583</v>
      </c>
      <c r="C15" s="15" t="s">
        <v>584</v>
      </c>
      <c r="D15" s="15" t="s">
        <v>585</v>
      </c>
      <c r="E15" s="15" t="s">
        <v>586</v>
      </c>
      <c r="F15" s="15" t="s">
        <v>587</v>
      </c>
      <c r="G15" s="15" t="s">
        <v>540</v>
      </c>
      <c r="H15" s="15" t="s">
        <v>540</v>
      </c>
      <c r="I15" s="15" t="s">
        <v>540</v>
      </c>
      <c r="J15" s="15" t="s">
        <v>540</v>
      </c>
    </row>
    <row r="16" ht="29" customHeight="1" spans="1:10">
      <c r="A16" s="49" t="s">
        <v>590</v>
      </c>
      <c r="B16" s="24" t="s">
        <v>592</v>
      </c>
      <c r="C16" s="15" t="s">
        <v>628</v>
      </c>
      <c r="D16" s="32" t="s">
        <v>629</v>
      </c>
      <c r="E16" s="15">
        <v>100</v>
      </c>
      <c r="F16" s="15" t="s">
        <v>630</v>
      </c>
      <c r="G16" s="33">
        <v>100</v>
      </c>
      <c r="H16" s="15">
        <v>20</v>
      </c>
      <c r="I16" s="15">
        <v>20</v>
      </c>
      <c r="J16" s="15"/>
    </row>
    <row r="17" ht="25" customHeight="1" spans="1:10">
      <c r="A17" s="50"/>
      <c r="B17" s="51"/>
      <c r="C17" s="44"/>
      <c r="D17" s="52"/>
      <c r="E17" s="44"/>
      <c r="F17" s="44"/>
      <c r="G17" s="37"/>
      <c r="H17" s="44"/>
      <c r="I17" s="44"/>
      <c r="J17" s="15"/>
    </row>
    <row r="18" ht="36" customHeight="1" spans="1:10">
      <c r="A18" s="31" t="s">
        <v>595</v>
      </c>
      <c r="B18" s="20" t="s">
        <v>597</v>
      </c>
      <c r="C18" s="24" t="s">
        <v>632</v>
      </c>
      <c r="D18" s="24" t="s">
        <v>633</v>
      </c>
      <c r="E18" s="24" t="s">
        <v>634</v>
      </c>
      <c r="F18" s="24" t="s">
        <v>635</v>
      </c>
      <c r="G18" s="38" t="s">
        <v>636</v>
      </c>
      <c r="H18" s="24">
        <v>10</v>
      </c>
      <c r="I18" s="24">
        <v>10</v>
      </c>
      <c r="J18" s="24" t="s">
        <v>540</v>
      </c>
    </row>
    <row r="19" ht="39" customHeight="1" spans="1:10">
      <c r="A19" s="39"/>
      <c r="B19" s="40" t="s">
        <v>598</v>
      </c>
      <c r="C19" s="24" t="s">
        <v>637</v>
      </c>
      <c r="D19" s="24" t="s">
        <v>633</v>
      </c>
      <c r="E19" s="24" t="s">
        <v>638</v>
      </c>
      <c r="F19" s="24" t="s">
        <v>635</v>
      </c>
      <c r="G19" s="18" t="s">
        <v>639</v>
      </c>
      <c r="H19" s="24">
        <v>30</v>
      </c>
      <c r="I19" s="24">
        <v>30</v>
      </c>
      <c r="J19" s="24" t="s">
        <v>540</v>
      </c>
    </row>
    <row r="20" ht="33" customHeight="1" spans="1:10">
      <c r="A20" s="39"/>
      <c r="B20" s="24"/>
      <c r="C20" s="24" t="s">
        <v>640</v>
      </c>
      <c r="D20" s="24" t="s">
        <v>633</v>
      </c>
      <c r="E20" s="24" t="s">
        <v>634</v>
      </c>
      <c r="F20" s="24"/>
      <c r="G20" s="18" t="s">
        <v>689</v>
      </c>
      <c r="H20" s="24">
        <v>30</v>
      </c>
      <c r="I20" s="24">
        <v>30</v>
      </c>
      <c r="J20" s="24"/>
    </row>
    <row r="21" ht="21.55" customHeight="1" spans="1:10">
      <c r="A21" s="34" t="s">
        <v>600</v>
      </c>
      <c r="B21" s="20" t="s">
        <v>601</v>
      </c>
      <c r="C21" s="24" t="s">
        <v>642</v>
      </c>
      <c r="D21" s="24" t="s">
        <v>629</v>
      </c>
      <c r="E21" s="24">
        <v>90</v>
      </c>
      <c r="F21" s="24" t="s">
        <v>630</v>
      </c>
      <c r="G21" s="24">
        <v>95</v>
      </c>
      <c r="H21" s="24">
        <v>10</v>
      </c>
      <c r="I21" s="24">
        <v>10</v>
      </c>
      <c r="J21" s="24" t="s">
        <v>540</v>
      </c>
    </row>
    <row r="22" ht="81" customHeight="1" spans="1:10">
      <c r="A22" s="14" t="s">
        <v>644</v>
      </c>
      <c r="B22" s="53" t="s">
        <v>690</v>
      </c>
      <c r="C22" s="54"/>
      <c r="D22" s="54"/>
      <c r="E22" s="54"/>
      <c r="F22" s="54"/>
      <c r="G22" s="54"/>
      <c r="H22" s="54"/>
      <c r="I22" s="54"/>
      <c r="J22" s="55"/>
    </row>
    <row r="23" ht="21.55" customHeight="1" spans="1:15">
      <c r="A23" s="16" t="s">
        <v>646</v>
      </c>
      <c r="B23" s="15" t="s">
        <v>540</v>
      </c>
      <c r="C23" s="15" t="s">
        <v>540</v>
      </c>
      <c r="D23" s="15" t="s">
        <v>540</v>
      </c>
      <c r="E23" s="15" t="s">
        <v>540</v>
      </c>
      <c r="F23" s="15" t="s">
        <v>540</v>
      </c>
      <c r="G23" s="15" t="s">
        <v>540</v>
      </c>
      <c r="H23" s="15">
        <v>100</v>
      </c>
      <c r="I23" s="24">
        <v>94</v>
      </c>
      <c r="J23" s="15" t="s">
        <v>647</v>
      </c>
      <c r="N23" s="27"/>
      <c r="O23" s="28"/>
    </row>
    <row r="24" ht="13.5" spans="14:15">
      <c r="N24" s="27"/>
      <c r="O24" s="28"/>
    </row>
    <row r="25" ht="13.5" spans="14:15">
      <c r="N25" s="27"/>
      <c r="O25" s="28"/>
    </row>
    <row r="26" ht="13.5" spans="14:15">
      <c r="N26" s="27"/>
      <c r="O26" s="28"/>
    </row>
    <row r="27" ht="13.5" spans="14:15">
      <c r="N27" s="27"/>
      <c r="O27" s="28"/>
    </row>
    <row r="28" ht="13.5" spans="14:15">
      <c r="N28" s="27"/>
      <c r="O28" s="28"/>
    </row>
    <row r="29" ht="13.5" spans="14:15">
      <c r="N29" s="28"/>
      <c r="O29" s="28"/>
    </row>
  </sheetData>
  <mergeCells count="29">
    <mergeCell ref="A4:B4"/>
    <mergeCell ref="C4:J4"/>
    <mergeCell ref="A5:B5"/>
    <mergeCell ref="C5:E5"/>
    <mergeCell ref="G5:J5"/>
    <mergeCell ref="I6:J6"/>
    <mergeCell ref="I7:J7"/>
    <mergeCell ref="I8:J8"/>
    <mergeCell ref="I9:J9"/>
    <mergeCell ref="I10:J10"/>
    <mergeCell ref="B11:E11"/>
    <mergeCell ref="F11:J11"/>
    <mergeCell ref="A14:C14"/>
    <mergeCell ref="D14:F14"/>
    <mergeCell ref="B22:J22"/>
    <mergeCell ref="A23:G23"/>
    <mergeCell ref="A11:A13"/>
    <mergeCell ref="A16:A17"/>
    <mergeCell ref="A18:A20"/>
    <mergeCell ref="B19:B20"/>
    <mergeCell ref="G14:G15"/>
    <mergeCell ref="H14:H15"/>
    <mergeCell ref="I14:I15"/>
    <mergeCell ref="J14:J15"/>
    <mergeCell ref="N23:N24"/>
    <mergeCell ref="N25:N28"/>
    <mergeCell ref="A6:B10"/>
    <mergeCell ref="B12:E13"/>
    <mergeCell ref="F12:J13"/>
  </mergeCells>
  <pageMargins left="0.751388888888889" right="0.751388888888889" top="1" bottom="1" header="0.5" footer="0.5"/>
  <pageSetup paperSize="9" scale="78" orientation="landscape" horizontalDpi="600" verticalDpi="6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zoomScaleSheetLayoutView="60" workbookViewId="0">
      <selection activeCell="L8" sqref="L8"/>
    </sheetView>
  </sheetViews>
  <sheetFormatPr defaultColWidth="8" defaultRowHeight="12.75"/>
  <cols>
    <col min="1" max="2" width="14" style="1" customWidth="1"/>
    <col min="3" max="3" width="18.875" style="1" customWidth="1"/>
    <col min="4" max="9" width="14" style="1" customWidth="1"/>
    <col min="10" max="10" width="16.625" style="1" customWidth="1"/>
    <col min="11" max="11" width="11.25" style="1"/>
    <col min="12" max="16384" width="8" style="1"/>
  </cols>
  <sheetData>
    <row r="1" ht="27" spans="6:6">
      <c r="F1" s="2" t="s">
        <v>603</v>
      </c>
    </row>
    <row r="2" s="1" customFormat="1" ht="18" customHeight="1" spans="1:10">
      <c r="A2" s="3"/>
      <c r="F2" s="4"/>
      <c r="J2" s="5" t="s">
        <v>691</v>
      </c>
    </row>
    <row r="3" s="1" customFormat="1" ht="18" customHeight="1" spans="1:10">
      <c r="A3" s="5" t="s">
        <v>2</v>
      </c>
      <c r="J3" s="5" t="s">
        <v>537</v>
      </c>
    </row>
    <row r="4" s="1" customFormat="1" ht="21.55" customHeight="1" spans="1:10">
      <c r="A4" s="6" t="s">
        <v>605</v>
      </c>
      <c r="B4" s="7"/>
      <c r="C4" s="8" t="s">
        <v>692</v>
      </c>
      <c r="D4" s="8"/>
      <c r="E4" s="8"/>
      <c r="F4" s="8"/>
      <c r="G4" s="8"/>
      <c r="H4" s="8"/>
      <c r="I4" s="8"/>
      <c r="J4" s="8"/>
    </row>
    <row r="5" ht="21.55" customHeight="1" spans="1:10">
      <c r="A5" s="9" t="s">
        <v>607</v>
      </c>
      <c r="B5" s="9" t="s">
        <v>540</v>
      </c>
      <c r="C5" s="10" t="s">
        <v>608</v>
      </c>
      <c r="D5" s="10" t="s">
        <v>540</v>
      </c>
      <c r="E5" s="10" t="s">
        <v>540</v>
      </c>
      <c r="F5" s="9" t="s">
        <v>609</v>
      </c>
      <c r="G5" s="10" t="s">
        <v>608</v>
      </c>
      <c r="H5" s="10" t="s">
        <v>540</v>
      </c>
      <c r="I5" s="10" t="s">
        <v>540</v>
      </c>
      <c r="J5" s="10" t="s">
        <v>540</v>
      </c>
    </row>
    <row r="6" ht="21.55" customHeight="1" spans="1:10">
      <c r="A6" s="14" t="s">
        <v>611</v>
      </c>
      <c r="B6" s="15" t="s">
        <v>540</v>
      </c>
      <c r="C6" s="15" t="s">
        <v>540</v>
      </c>
      <c r="D6" s="15" t="s">
        <v>612</v>
      </c>
      <c r="E6" s="15" t="s">
        <v>483</v>
      </c>
      <c r="F6" s="15" t="s">
        <v>613</v>
      </c>
      <c r="G6" s="15" t="s">
        <v>614</v>
      </c>
      <c r="H6" s="15" t="s">
        <v>615</v>
      </c>
      <c r="I6" s="15" t="s">
        <v>616</v>
      </c>
      <c r="J6" s="15" t="s">
        <v>540</v>
      </c>
    </row>
    <row r="7" ht="21.55" customHeight="1" spans="1:10">
      <c r="A7" s="16" t="s">
        <v>540</v>
      </c>
      <c r="B7" s="15" t="s">
        <v>540</v>
      </c>
      <c r="C7" s="15" t="s">
        <v>617</v>
      </c>
      <c r="D7" s="20">
        <v>484.18</v>
      </c>
      <c r="E7" s="20">
        <v>484.18</v>
      </c>
      <c r="F7" s="24">
        <v>328.87</v>
      </c>
      <c r="G7" s="20">
        <v>100</v>
      </c>
      <c r="H7" s="29">
        <v>0.6796</v>
      </c>
      <c r="I7" s="43">
        <f>I8+I9</f>
        <v>67.9564556412205</v>
      </c>
      <c r="J7" s="43"/>
    </row>
    <row r="8" ht="21.55" customHeight="1" spans="1:10">
      <c r="A8" s="16" t="s">
        <v>540</v>
      </c>
      <c r="B8" s="15" t="s">
        <v>540</v>
      </c>
      <c r="C8" s="15" t="s">
        <v>618</v>
      </c>
      <c r="D8" s="20">
        <v>184.18</v>
      </c>
      <c r="E8" s="20">
        <v>184.18</v>
      </c>
      <c r="F8" s="24">
        <v>28.87</v>
      </c>
      <c r="G8" s="20">
        <v>38</v>
      </c>
      <c r="H8" s="29">
        <f>F8/E8</f>
        <v>0.156748832663699</v>
      </c>
      <c r="I8" s="43">
        <f>H8*G8</f>
        <v>5.95645564122055</v>
      </c>
      <c r="J8" s="43" t="s">
        <v>540</v>
      </c>
    </row>
    <row r="9" ht="21.55" customHeight="1" spans="1:10">
      <c r="A9" s="16" t="s">
        <v>540</v>
      </c>
      <c r="B9" s="15" t="s">
        <v>540</v>
      </c>
      <c r="C9" s="15" t="s">
        <v>619</v>
      </c>
      <c r="D9" s="20">
        <v>300</v>
      </c>
      <c r="E9" s="20">
        <v>300</v>
      </c>
      <c r="F9" s="24">
        <v>300</v>
      </c>
      <c r="G9" s="20">
        <v>62</v>
      </c>
      <c r="H9" s="29">
        <f>F9/E9</f>
        <v>1</v>
      </c>
      <c r="I9" s="24">
        <f>H9*G9</f>
        <v>62</v>
      </c>
      <c r="J9" s="24" t="s">
        <v>540</v>
      </c>
    </row>
    <row r="10" ht="21.55" customHeight="1" spans="1:10">
      <c r="A10" s="16" t="s">
        <v>540</v>
      </c>
      <c r="B10" s="15" t="s">
        <v>540</v>
      </c>
      <c r="C10" s="15" t="s">
        <v>620</v>
      </c>
      <c r="D10" s="20" t="s">
        <v>540</v>
      </c>
      <c r="E10" s="20" t="s">
        <v>540</v>
      </c>
      <c r="F10" s="20" t="s">
        <v>540</v>
      </c>
      <c r="G10" s="20" t="s">
        <v>540</v>
      </c>
      <c r="H10" s="20" t="s">
        <v>540</v>
      </c>
      <c r="I10" s="24" t="s">
        <v>487</v>
      </c>
      <c r="J10" s="24" t="s">
        <v>540</v>
      </c>
    </row>
    <row r="11" ht="21.55" customHeight="1" spans="1:10">
      <c r="A11" s="14" t="s">
        <v>621</v>
      </c>
      <c r="B11" s="15" t="s">
        <v>622</v>
      </c>
      <c r="C11" s="15" t="s">
        <v>540</v>
      </c>
      <c r="D11" s="15" t="s">
        <v>540</v>
      </c>
      <c r="E11" s="15" t="s">
        <v>540</v>
      </c>
      <c r="F11" s="15" t="s">
        <v>567</v>
      </c>
      <c r="G11" s="15" t="s">
        <v>540</v>
      </c>
      <c r="H11" s="15" t="s">
        <v>540</v>
      </c>
      <c r="I11" s="15" t="s">
        <v>540</v>
      </c>
      <c r="J11" s="15" t="s">
        <v>540</v>
      </c>
    </row>
    <row r="12" ht="21.55" customHeight="1" spans="1:10">
      <c r="A12" s="16" t="s">
        <v>623</v>
      </c>
      <c r="B12" s="30" t="s">
        <v>693</v>
      </c>
      <c r="C12" s="30"/>
      <c r="D12" s="30"/>
      <c r="E12" s="30"/>
      <c r="F12" s="30" t="s">
        <v>694</v>
      </c>
      <c r="G12" s="30"/>
      <c r="H12" s="30"/>
      <c r="I12" s="30"/>
      <c r="J12" s="30"/>
    </row>
    <row r="13" ht="50" customHeight="1" spans="1:10">
      <c r="A13" s="16" t="s">
        <v>566</v>
      </c>
      <c r="B13" s="30"/>
      <c r="C13" s="30"/>
      <c r="D13" s="30"/>
      <c r="E13" s="30"/>
      <c r="F13" s="30"/>
      <c r="G13" s="30"/>
      <c r="H13" s="30"/>
      <c r="I13" s="30"/>
      <c r="J13" s="30"/>
    </row>
    <row r="14" ht="21.55" customHeight="1" spans="1:10">
      <c r="A14" s="16" t="s">
        <v>626</v>
      </c>
      <c r="B14" s="15" t="s">
        <v>540</v>
      </c>
      <c r="C14" s="15" t="s">
        <v>540</v>
      </c>
      <c r="D14" s="15" t="s">
        <v>627</v>
      </c>
      <c r="E14" s="15" t="s">
        <v>540</v>
      </c>
      <c r="F14" s="15" t="s">
        <v>540</v>
      </c>
      <c r="G14" s="15" t="s">
        <v>588</v>
      </c>
      <c r="H14" s="15" t="s">
        <v>614</v>
      </c>
      <c r="I14" s="15" t="s">
        <v>616</v>
      </c>
      <c r="J14" s="15" t="s">
        <v>589</v>
      </c>
    </row>
    <row r="15" ht="21.55" customHeight="1" spans="1:10">
      <c r="A15" s="16" t="s">
        <v>582</v>
      </c>
      <c r="B15" s="15" t="s">
        <v>583</v>
      </c>
      <c r="C15" s="15" t="s">
        <v>584</v>
      </c>
      <c r="D15" s="15" t="s">
        <v>585</v>
      </c>
      <c r="E15" s="15" t="s">
        <v>586</v>
      </c>
      <c r="F15" s="15" t="s">
        <v>587</v>
      </c>
      <c r="G15" s="15" t="s">
        <v>540</v>
      </c>
      <c r="H15" s="15" t="s">
        <v>540</v>
      </c>
      <c r="I15" s="15" t="s">
        <v>540</v>
      </c>
      <c r="J15" s="15" t="s">
        <v>540</v>
      </c>
    </row>
    <row r="16" ht="33" customHeight="1" spans="1:10">
      <c r="A16" s="31" t="s">
        <v>590</v>
      </c>
      <c r="B16" s="24" t="s">
        <v>592</v>
      </c>
      <c r="C16" s="15" t="s">
        <v>628</v>
      </c>
      <c r="D16" s="32" t="s">
        <v>629</v>
      </c>
      <c r="E16" s="15">
        <v>100</v>
      </c>
      <c r="F16" s="15" t="s">
        <v>630</v>
      </c>
      <c r="G16" s="33">
        <v>100</v>
      </c>
      <c r="H16" s="15">
        <v>20</v>
      </c>
      <c r="I16" s="15">
        <v>20</v>
      </c>
      <c r="J16" s="15"/>
    </row>
    <row r="17" ht="33" customHeight="1" spans="1:10">
      <c r="A17" s="34"/>
      <c r="B17" s="24" t="s">
        <v>594</v>
      </c>
      <c r="C17" s="35"/>
      <c r="D17" s="36"/>
      <c r="E17" s="35"/>
      <c r="F17" s="35"/>
      <c r="G17" s="37"/>
      <c r="H17" s="35"/>
      <c r="I17" s="44"/>
      <c r="J17" s="15"/>
    </row>
    <row r="18" ht="49" customHeight="1" spans="1:10">
      <c r="A18" s="31" t="s">
        <v>595</v>
      </c>
      <c r="B18" s="20" t="s">
        <v>597</v>
      </c>
      <c r="C18" s="24" t="s">
        <v>695</v>
      </c>
      <c r="D18" s="24" t="s">
        <v>633</v>
      </c>
      <c r="E18" s="38" t="s">
        <v>696</v>
      </c>
      <c r="F18" s="24" t="s">
        <v>635</v>
      </c>
      <c r="G18" s="38" t="s">
        <v>697</v>
      </c>
      <c r="H18" s="24">
        <v>10</v>
      </c>
      <c r="I18" s="24">
        <v>10</v>
      </c>
      <c r="J18" s="24" t="s">
        <v>540</v>
      </c>
    </row>
    <row r="19" ht="41" customHeight="1" spans="1:10">
      <c r="A19" s="39"/>
      <c r="B19" s="40" t="s">
        <v>598</v>
      </c>
      <c r="C19" s="24" t="s">
        <v>637</v>
      </c>
      <c r="D19" s="24" t="s">
        <v>633</v>
      </c>
      <c r="E19" s="24" t="s">
        <v>638</v>
      </c>
      <c r="F19" s="24" t="s">
        <v>635</v>
      </c>
      <c r="G19" s="18" t="s">
        <v>639</v>
      </c>
      <c r="H19" s="24">
        <v>30</v>
      </c>
      <c r="I19" s="24">
        <v>30</v>
      </c>
      <c r="J19" s="24" t="s">
        <v>540</v>
      </c>
    </row>
    <row r="20" ht="39" customHeight="1" spans="1:10">
      <c r="A20" s="39"/>
      <c r="B20" s="24"/>
      <c r="C20" s="24" t="s">
        <v>698</v>
      </c>
      <c r="D20" s="24" t="s">
        <v>633</v>
      </c>
      <c r="E20" s="24" t="s">
        <v>696</v>
      </c>
      <c r="F20" s="24"/>
      <c r="G20" s="18" t="s">
        <v>699</v>
      </c>
      <c r="H20" s="24">
        <v>30</v>
      </c>
      <c r="I20" s="24">
        <v>30</v>
      </c>
      <c r="J20" s="24"/>
    </row>
    <row r="21" ht="33" customHeight="1" spans="1:10">
      <c r="A21" s="34" t="s">
        <v>600</v>
      </c>
      <c r="B21" s="20" t="s">
        <v>601</v>
      </c>
      <c r="C21" s="24" t="s">
        <v>642</v>
      </c>
      <c r="D21" s="24" t="s">
        <v>629</v>
      </c>
      <c r="E21" s="24">
        <v>90</v>
      </c>
      <c r="F21" s="24" t="s">
        <v>630</v>
      </c>
      <c r="G21" s="24">
        <v>95</v>
      </c>
      <c r="H21" s="24">
        <v>10</v>
      </c>
      <c r="I21" s="24">
        <v>10</v>
      </c>
      <c r="J21" s="24" t="s">
        <v>540</v>
      </c>
    </row>
    <row r="22" ht="76" customHeight="1" spans="1:10">
      <c r="A22" s="41" t="s">
        <v>644</v>
      </c>
      <c r="B22" s="42" t="s">
        <v>700</v>
      </c>
      <c r="C22" s="42"/>
      <c r="D22" s="42"/>
      <c r="E22" s="42"/>
      <c r="F22" s="42"/>
      <c r="G22" s="42"/>
      <c r="H22" s="42"/>
      <c r="I22" s="42"/>
      <c r="J22" s="45"/>
    </row>
    <row r="23" ht="21.55" customHeight="1" spans="1:15">
      <c r="A23" s="16" t="s">
        <v>646</v>
      </c>
      <c r="B23" s="15" t="s">
        <v>540</v>
      </c>
      <c r="C23" s="15" t="s">
        <v>540</v>
      </c>
      <c r="D23" s="15" t="s">
        <v>540</v>
      </c>
      <c r="E23" s="15" t="s">
        <v>540</v>
      </c>
      <c r="F23" s="15" t="s">
        <v>540</v>
      </c>
      <c r="G23" s="15" t="s">
        <v>540</v>
      </c>
      <c r="H23" s="15">
        <v>100</v>
      </c>
      <c r="I23" s="24">
        <v>95</v>
      </c>
      <c r="J23" s="15" t="s">
        <v>701</v>
      </c>
      <c r="N23" s="27"/>
      <c r="O23" s="28"/>
    </row>
    <row r="24" ht="13.5" spans="14:15">
      <c r="N24" s="27"/>
      <c r="O24" s="28"/>
    </row>
    <row r="25" ht="13.5" spans="14:15">
      <c r="N25" s="27"/>
      <c r="O25" s="28"/>
    </row>
    <row r="26" ht="13.5" spans="14:15">
      <c r="N26" s="27"/>
      <c r="O26" s="28"/>
    </row>
    <row r="27" ht="13.5" spans="14:15">
      <c r="N27" s="27"/>
      <c r="O27" s="28"/>
    </row>
    <row r="28" ht="13.5" spans="14:15">
      <c r="N28" s="27"/>
      <c r="O28" s="28"/>
    </row>
    <row r="29" ht="13.5" spans="14:15">
      <c r="N29" s="28"/>
      <c r="O29" s="28"/>
    </row>
  </sheetData>
  <mergeCells count="29">
    <mergeCell ref="A4:B4"/>
    <mergeCell ref="C4:J4"/>
    <mergeCell ref="A5:B5"/>
    <mergeCell ref="C5:E5"/>
    <mergeCell ref="G5:J5"/>
    <mergeCell ref="I6:J6"/>
    <mergeCell ref="I7:J7"/>
    <mergeCell ref="I8:J8"/>
    <mergeCell ref="I9:J9"/>
    <mergeCell ref="I10:J10"/>
    <mergeCell ref="B11:E11"/>
    <mergeCell ref="F11:J11"/>
    <mergeCell ref="A14:C14"/>
    <mergeCell ref="D14:F14"/>
    <mergeCell ref="B22:J22"/>
    <mergeCell ref="A23:G23"/>
    <mergeCell ref="A11:A13"/>
    <mergeCell ref="A16:A17"/>
    <mergeCell ref="A18:A20"/>
    <mergeCell ref="B19:B20"/>
    <mergeCell ref="G14:G15"/>
    <mergeCell ref="H14:H15"/>
    <mergeCell ref="I14:I15"/>
    <mergeCell ref="J14:J15"/>
    <mergeCell ref="N23:N24"/>
    <mergeCell ref="N25:N28"/>
    <mergeCell ref="A6:B10"/>
    <mergeCell ref="B12:E13"/>
    <mergeCell ref="F12:J13"/>
  </mergeCells>
  <pageMargins left="0.751388888888889" right="0.751388888888889" top="1" bottom="1" header="0.5" footer="0.5"/>
  <pageSetup paperSize="9" scale="75" fitToWidth="0"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4" t="s">
        <v>114</v>
      </c>
    </row>
    <row r="2" ht="14.25" spans="12:12">
      <c r="L2" s="111" t="s">
        <v>115</v>
      </c>
    </row>
    <row r="3" ht="14.25" spans="1:12">
      <c r="A3" s="111" t="s">
        <v>2</v>
      </c>
      <c r="L3" s="111" t="s">
        <v>3</v>
      </c>
    </row>
    <row r="4" ht="19.5" customHeight="1" spans="1:12">
      <c r="A4" s="112" t="s">
        <v>6</v>
      </c>
      <c r="B4" s="112"/>
      <c r="C4" s="112"/>
      <c r="D4" s="112"/>
      <c r="E4" s="118" t="s">
        <v>97</v>
      </c>
      <c r="F4" s="118" t="s">
        <v>116</v>
      </c>
      <c r="G4" s="118" t="s">
        <v>117</v>
      </c>
      <c r="H4" s="118" t="s">
        <v>118</v>
      </c>
      <c r="I4" s="118"/>
      <c r="J4" s="118" t="s">
        <v>119</v>
      </c>
      <c r="K4" s="118" t="s">
        <v>120</v>
      </c>
      <c r="L4" s="118" t="s">
        <v>121</v>
      </c>
    </row>
    <row r="5" ht="19.5" customHeight="1" spans="1:12">
      <c r="A5" s="118" t="s">
        <v>122</v>
      </c>
      <c r="B5" s="118"/>
      <c r="C5" s="118"/>
      <c r="D5" s="112" t="s">
        <v>123</v>
      </c>
      <c r="E5" s="118"/>
      <c r="F5" s="118"/>
      <c r="G5" s="118"/>
      <c r="H5" s="118" t="s">
        <v>124</v>
      </c>
      <c r="I5" s="118" t="s">
        <v>125</v>
      </c>
      <c r="J5" s="118"/>
      <c r="K5" s="118"/>
      <c r="L5" s="118" t="s">
        <v>124</v>
      </c>
    </row>
    <row r="6" ht="19.5" customHeight="1" spans="1:12">
      <c r="A6" s="118"/>
      <c r="B6" s="118"/>
      <c r="C6" s="118"/>
      <c r="D6" s="112"/>
      <c r="E6" s="118"/>
      <c r="F6" s="118"/>
      <c r="G6" s="118"/>
      <c r="H6" s="118"/>
      <c r="I6" s="118"/>
      <c r="J6" s="118"/>
      <c r="K6" s="118"/>
      <c r="L6" s="118"/>
    </row>
    <row r="7" ht="19.5" customHeight="1" spans="1:12">
      <c r="A7" s="118"/>
      <c r="B7" s="118"/>
      <c r="C7" s="118"/>
      <c r="D7" s="112"/>
      <c r="E7" s="118"/>
      <c r="F7" s="118"/>
      <c r="G7" s="118"/>
      <c r="H7" s="118"/>
      <c r="I7" s="118"/>
      <c r="J7" s="118"/>
      <c r="K7" s="118"/>
      <c r="L7" s="118"/>
    </row>
    <row r="8" ht="19.5" customHeight="1" spans="1:12">
      <c r="A8" s="112" t="s">
        <v>126</v>
      </c>
      <c r="B8" s="112" t="s">
        <v>127</v>
      </c>
      <c r="C8" s="112" t="s">
        <v>128</v>
      </c>
      <c r="D8" s="112" t="s">
        <v>10</v>
      </c>
      <c r="E8" s="118" t="s">
        <v>11</v>
      </c>
      <c r="F8" s="118" t="s">
        <v>12</v>
      </c>
      <c r="G8" s="118" t="s">
        <v>20</v>
      </c>
      <c r="H8" s="118" t="s">
        <v>24</v>
      </c>
      <c r="I8" s="118" t="s">
        <v>28</v>
      </c>
      <c r="J8" s="118" t="s">
        <v>32</v>
      </c>
      <c r="K8" s="118" t="s">
        <v>36</v>
      </c>
      <c r="L8" s="118" t="s">
        <v>40</v>
      </c>
    </row>
    <row r="9" ht="19.5" customHeight="1" spans="1:12">
      <c r="A9" s="112"/>
      <c r="B9" s="112"/>
      <c r="C9" s="112"/>
      <c r="D9" s="112" t="s">
        <v>129</v>
      </c>
      <c r="E9" s="115">
        <v>32653586</v>
      </c>
      <c r="F9" s="115">
        <v>29535262.31</v>
      </c>
      <c r="G9" s="115">
        <v>0</v>
      </c>
      <c r="H9" s="115">
        <v>0</v>
      </c>
      <c r="I9" s="115"/>
      <c r="J9" s="115">
        <v>0</v>
      </c>
      <c r="K9" s="115">
        <v>0</v>
      </c>
      <c r="L9" s="115">
        <v>3118323.69</v>
      </c>
    </row>
    <row r="10" ht="19.5" customHeight="1" spans="1:12">
      <c r="A10" s="125" t="s">
        <v>130</v>
      </c>
      <c r="B10" s="125"/>
      <c r="C10" s="125"/>
      <c r="D10" s="125" t="s">
        <v>131</v>
      </c>
      <c r="E10" s="115">
        <v>856663.92</v>
      </c>
      <c r="F10" s="115">
        <v>856663.92</v>
      </c>
      <c r="G10" s="115">
        <v>0</v>
      </c>
      <c r="H10" s="115">
        <v>0</v>
      </c>
      <c r="I10" s="115"/>
      <c r="J10" s="115">
        <v>0</v>
      </c>
      <c r="K10" s="115">
        <v>0</v>
      </c>
      <c r="L10" s="115">
        <v>0</v>
      </c>
    </row>
    <row r="11" ht="19.5" customHeight="1" spans="1:12">
      <c r="A11" s="125" t="s">
        <v>132</v>
      </c>
      <c r="B11" s="125"/>
      <c r="C11" s="125"/>
      <c r="D11" s="125" t="s">
        <v>133</v>
      </c>
      <c r="E11" s="115">
        <v>773249.25</v>
      </c>
      <c r="F11" s="115">
        <v>773249.25</v>
      </c>
      <c r="G11" s="115">
        <v>0</v>
      </c>
      <c r="H11" s="115">
        <v>0</v>
      </c>
      <c r="I11" s="115"/>
      <c r="J11" s="115">
        <v>0</v>
      </c>
      <c r="K11" s="115">
        <v>0</v>
      </c>
      <c r="L11" s="115">
        <v>0</v>
      </c>
    </row>
    <row r="12" ht="19.5" customHeight="1" spans="1:12">
      <c r="A12" s="125" t="s">
        <v>134</v>
      </c>
      <c r="B12" s="125"/>
      <c r="C12" s="125"/>
      <c r="D12" s="125" t="s">
        <v>135</v>
      </c>
      <c r="E12" s="115">
        <v>305100</v>
      </c>
      <c r="F12" s="115">
        <v>305100</v>
      </c>
      <c r="G12" s="115">
        <v>0</v>
      </c>
      <c r="H12" s="115">
        <v>0</v>
      </c>
      <c r="I12" s="115"/>
      <c r="J12" s="115">
        <v>0</v>
      </c>
      <c r="K12" s="115">
        <v>0</v>
      </c>
      <c r="L12" s="115">
        <v>0</v>
      </c>
    </row>
    <row r="13" ht="19.5" customHeight="1" spans="1:12">
      <c r="A13" s="125" t="s">
        <v>136</v>
      </c>
      <c r="B13" s="125"/>
      <c r="C13" s="125"/>
      <c r="D13" s="125" t="s">
        <v>137</v>
      </c>
      <c r="E13" s="115">
        <v>287752.16</v>
      </c>
      <c r="F13" s="115">
        <v>287752.16</v>
      </c>
      <c r="G13" s="115">
        <v>0</v>
      </c>
      <c r="H13" s="115">
        <v>0</v>
      </c>
      <c r="I13" s="115"/>
      <c r="J13" s="115">
        <v>0</v>
      </c>
      <c r="K13" s="115">
        <v>0</v>
      </c>
      <c r="L13" s="115">
        <v>0</v>
      </c>
    </row>
    <row r="14" ht="19.5" customHeight="1" spans="1:12">
      <c r="A14" s="125" t="s">
        <v>138</v>
      </c>
      <c r="B14" s="125"/>
      <c r="C14" s="125"/>
      <c r="D14" s="125" t="s">
        <v>139</v>
      </c>
      <c r="E14" s="115">
        <v>180397.09</v>
      </c>
      <c r="F14" s="115">
        <v>180397.09</v>
      </c>
      <c r="G14" s="115">
        <v>0</v>
      </c>
      <c r="H14" s="115">
        <v>0</v>
      </c>
      <c r="I14" s="115"/>
      <c r="J14" s="115">
        <v>0</v>
      </c>
      <c r="K14" s="115">
        <v>0</v>
      </c>
      <c r="L14" s="115">
        <v>0</v>
      </c>
    </row>
    <row r="15" ht="19.5" customHeight="1" spans="1:12">
      <c r="A15" s="125" t="s">
        <v>140</v>
      </c>
      <c r="B15" s="125"/>
      <c r="C15" s="125"/>
      <c r="D15" s="125" t="s">
        <v>141</v>
      </c>
      <c r="E15" s="115">
        <v>55680</v>
      </c>
      <c r="F15" s="115">
        <v>55680</v>
      </c>
      <c r="G15" s="115">
        <v>0</v>
      </c>
      <c r="H15" s="115">
        <v>0</v>
      </c>
      <c r="I15" s="115"/>
      <c r="J15" s="115">
        <v>0</v>
      </c>
      <c r="K15" s="115">
        <v>0</v>
      </c>
      <c r="L15" s="115">
        <v>0</v>
      </c>
    </row>
    <row r="16" ht="19.5" customHeight="1" spans="1:12">
      <c r="A16" s="125" t="s">
        <v>142</v>
      </c>
      <c r="B16" s="125"/>
      <c r="C16" s="125"/>
      <c r="D16" s="125" t="s">
        <v>143</v>
      </c>
      <c r="E16" s="115">
        <v>55680</v>
      </c>
      <c r="F16" s="115">
        <v>55680</v>
      </c>
      <c r="G16" s="115">
        <v>0</v>
      </c>
      <c r="H16" s="115">
        <v>0</v>
      </c>
      <c r="I16" s="115"/>
      <c r="J16" s="115">
        <v>0</v>
      </c>
      <c r="K16" s="115">
        <v>0</v>
      </c>
      <c r="L16" s="115">
        <v>0</v>
      </c>
    </row>
    <row r="17" ht="19.5" customHeight="1" spans="1:12">
      <c r="A17" s="125" t="s">
        <v>144</v>
      </c>
      <c r="B17" s="125"/>
      <c r="C17" s="125"/>
      <c r="D17" s="125" t="s">
        <v>145</v>
      </c>
      <c r="E17" s="115">
        <v>27734.67</v>
      </c>
      <c r="F17" s="115">
        <v>27734.67</v>
      </c>
      <c r="G17" s="115">
        <v>0</v>
      </c>
      <c r="H17" s="115">
        <v>0</v>
      </c>
      <c r="I17" s="115"/>
      <c r="J17" s="115">
        <v>0</v>
      </c>
      <c r="K17" s="115">
        <v>0</v>
      </c>
      <c r="L17" s="115">
        <v>0</v>
      </c>
    </row>
    <row r="18" ht="19.5" customHeight="1" spans="1:12">
      <c r="A18" s="125" t="s">
        <v>146</v>
      </c>
      <c r="B18" s="125"/>
      <c r="C18" s="125"/>
      <c r="D18" s="125" t="s">
        <v>147</v>
      </c>
      <c r="E18" s="115">
        <v>27734.67</v>
      </c>
      <c r="F18" s="115">
        <v>27734.67</v>
      </c>
      <c r="G18" s="115">
        <v>0</v>
      </c>
      <c r="H18" s="115">
        <v>0</v>
      </c>
      <c r="I18" s="115"/>
      <c r="J18" s="115">
        <v>0</v>
      </c>
      <c r="K18" s="115">
        <v>0</v>
      </c>
      <c r="L18" s="115">
        <v>0</v>
      </c>
    </row>
    <row r="19" ht="19.5" customHeight="1" spans="1:12">
      <c r="A19" s="125" t="s">
        <v>148</v>
      </c>
      <c r="B19" s="125"/>
      <c r="C19" s="125"/>
      <c r="D19" s="125" t="s">
        <v>149</v>
      </c>
      <c r="E19" s="115">
        <v>306710.88</v>
      </c>
      <c r="F19" s="115">
        <v>306710.88</v>
      </c>
      <c r="G19" s="115">
        <v>0</v>
      </c>
      <c r="H19" s="115">
        <v>0</v>
      </c>
      <c r="I19" s="115"/>
      <c r="J19" s="115">
        <v>0</v>
      </c>
      <c r="K19" s="115">
        <v>0</v>
      </c>
      <c r="L19" s="115">
        <v>0</v>
      </c>
    </row>
    <row r="20" ht="19.5" customHeight="1" spans="1:12">
      <c r="A20" s="125" t="s">
        <v>150</v>
      </c>
      <c r="B20" s="125"/>
      <c r="C20" s="125"/>
      <c r="D20" s="125" t="s">
        <v>151</v>
      </c>
      <c r="E20" s="115">
        <v>306710.88</v>
      </c>
      <c r="F20" s="115">
        <v>306710.88</v>
      </c>
      <c r="G20" s="115">
        <v>0</v>
      </c>
      <c r="H20" s="115">
        <v>0</v>
      </c>
      <c r="I20" s="115"/>
      <c r="J20" s="115">
        <v>0</v>
      </c>
      <c r="K20" s="115">
        <v>0</v>
      </c>
      <c r="L20" s="115">
        <v>0</v>
      </c>
    </row>
    <row r="21" ht="19.5" customHeight="1" spans="1:12">
      <c r="A21" s="125" t="s">
        <v>152</v>
      </c>
      <c r="B21" s="125"/>
      <c r="C21" s="125"/>
      <c r="D21" s="125" t="s">
        <v>153</v>
      </c>
      <c r="E21" s="115">
        <v>129803.69</v>
      </c>
      <c r="F21" s="115">
        <v>129803.69</v>
      </c>
      <c r="G21" s="115">
        <v>0</v>
      </c>
      <c r="H21" s="115">
        <v>0</v>
      </c>
      <c r="I21" s="115"/>
      <c r="J21" s="115">
        <v>0</v>
      </c>
      <c r="K21" s="115">
        <v>0</v>
      </c>
      <c r="L21" s="115">
        <v>0</v>
      </c>
    </row>
    <row r="22" ht="19.5" customHeight="1" spans="1:12">
      <c r="A22" s="125" t="s">
        <v>154</v>
      </c>
      <c r="B22" s="125"/>
      <c r="C22" s="125"/>
      <c r="D22" s="125" t="s">
        <v>155</v>
      </c>
      <c r="E22" s="115">
        <v>156318.24</v>
      </c>
      <c r="F22" s="115">
        <v>156318.24</v>
      </c>
      <c r="G22" s="115">
        <v>0</v>
      </c>
      <c r="H22" s="115">
        <v>0</v>
      </c>
      <c r="I22" s="115"/>
      <c r="J22" s="115">
        <v>0</v>
      </c>
      <c r="K22" s="115">
        <v>0</v>
      </c>
      <c r="L22" s="115">
        <v>0</v>
      </c>
    </row>
    <row r="23" ht="19.5" customHeight="1" spans="1:12">
      <c r="A23" s="125" t="s">
        <v>156</v>
      </c>
      <c r="B23" s="125"/>
      <c r="C23" s="125"/>
      <c r="D23" s="125" t="s">
        <v>157</v>
      </c>
      <c r="E23" s="115">
        <v>20588.95</v>
      </c>
      <c r="F23" s="115">
        <v>20588.95</v>
      </c>
      <c r="G23" s="115">
        <v>0</v>
      </c>
      <c r="H23" s="115">
        <v>0</v>
      </c>
      <c r="I23" s="115"/>
      <c r="J23" s="115">
        <v>0</v>
      </c>
      <c r="K23" s="115">
        <v>0</v>
      </c>
      <c r="L23" s="115">
        <v>0</v>
      </c>
    </row>
    <row r="24" ht="19.5" customHeight="1" spans="1:12">
      <c r="A24" s="125" t="s">
        <v>158</v>
      </c>
      <c r="B24" s="125"/>
      <c r="C24" s="125"/>
      <c r="D24" s="125" t="s">
        <v>159</v>
      </c>
      <c r="E24" s="115">
        <v>5529994.5</v>
      </c>
      <c r="F24" s="115">
        <v>5529994.5</v>
      </c>
      <c r="G24" s="115">
        <v>0</v>
      </c>
      <c r="H24" s="115">
        <v>0</v>
      </c>
      <c r="I24" s="115"/>
      <c r="J24" s="115">
        <v>0</v>
      </c>
      <c r="K24" s="115">
        <v>0</v>
      </c>
      <c r="L24" s="115">
        <v>0</v>
      </c>
    </row>
    <row r="25" ht="19.5" customHeight="1" spans="1:12">
      <c r="A25" s="125" t="s">
        <v>160</v>
      </c>
      <c r="B25" s="125"/>
      <c r="C25" s="125"/>
      <c r="D25" s="125" t="s">
        <v>161</v>
      </c>
      <c r="E25" s="115">
        <v>5529994.5</v>
      </c>
      <c r="F25" s="115">
        <v>5529994.5</v>
      </c>
      <c r="G25" s="115">
        <v>0</v>
      </c>
      <c r="H25" s="115">
        <v>0</v>
      </c>
      <c r="I25" s="115"/>
      <c r="J25" s="115">
        <v>0</v>
      </c>
      <c r="K25" s="115">
        <v>0</v>
      </c>
      <c r="L25" s="115">
        <v>0</v>
      </c>
    </row>
    <row r="26" ht="19.5" customHeight="1" spans="1:12">
      <c r="A26" s="125" t="s">
        <v>162</v>
      </c>
      <c r="B26" s="125"/>
      <c r="C26" s="125"/>
      <c r="D26" s="125" t="s">
        <v>163</v>
      </c>
      <c r="E26" s="115">
        <v>434355</v>
      </c>
      <c r="F26" s="115">
        <v>434355</v>
      </c>
      <c r="G26" s="115">
        <v>0</v>
      </c>
      <c r="H26" s="115">
        <v>0</v>
      </c>
      <c r="I26" s="115"/>
      <c r="J26" s="115">
        <v>0</v>
      </c>
      <c r="K26" s="115">
        <v>0</v>
      </c>
      <c r="L26" s="115">
        <v>0</v>
      </c>
    </row>
    <row r="27" ht="19.5" customHeight="1" spans="1:12">
      <c r="A27" s="125" t="s">
        <v>164</v>
      </c>
      <c r="B27" s="125"/>
      <c r="C27" s="125"/>
      <c r="D27" s="125" t="s">
        <v>165</v>
      </c>
      <c r="E27" s="115">
        <v>5095639.5</v>
      </c>
      <c r="F27" s="115">
        <v>5095639.5</v>
      </c>
      <c r="G27" s="115">
        <v>0</v>
      </c>
      <c r="H27" s="115">
        <v>0</v>
      </c>
      <c r="I27" s="115"/>
      <c r="J27" s="115">
        <v>0</v>
      </c>
      <c r="K27" s="115">
        <v>0</v>
      </c>
      <c r="L27" s="115">
        <v>0</v>
      </c>
    </row>
    <row r="28" ht="19.5" customHeight="1" spans="1:12">
      <c r="A28" s="125" t="s">
        <v>166</v>
      </c>
      <c r="B28" s="125"/>
      <c r="C28" s="125"/>
      <c r="D28" s="125" t="s">
        <v>167</v>
      </c>
      <c r="E28" s="115">
        <v>25673567.7</v>
      </c>
      <c r="F28" s="115">
        <v>22555244.01</v>
      </c>
      <c r="G28" s="115">
        <v>0</v>
      </c>
      <c r="H28" s="115">
        <v>0</v>
      </c>
      <c r="I28" s="115"/>
      <c r="J28" s="115">
        <v>0</v>
      </c>
      <c r="K28" s="115">
        <v>0</v>
      </c>
      <c r="L28" s="115">
        <v>3118323.69</v>
      </c>
    </row>
    <row r="29" ht="19.5" customHeight="1" spans="1:12">
      <c r="A29" s="125" t="s">
        <v>168</v>
      </c>
      <c r="B29" s="125"/>
      <c r="C29" s="125"/>
      <c r="D29" s="125" t="s">
        <v>169</v>
      </c>
      <c r="E29" s="115">
        <v>25673567.7</v>
      </c>
      <c r="F29" s="115">
        <v>22555244.01</v>
      </c>
      <c r="G29" s="115">
        <v>0</v>
      </c>
      <c r="H29" s="115">
        <v>0</v>
      </c>
      <c r="I29" s="115"/>
      <c r="J29" s="115">
        <v>0</v>
      </c>
      <c r="K29" s="115">
        <v>0</v>
      </c>
      <c r="L29" s="115">
        <v>3118323.69</v>
      </c>
    </row>
    <row r="30" ht="19.5" customHeight="1" spans="1:12">
      <c r="A30" s="125" t="s">
        <v>170</v>
      </c>
      <c r="B30" s="125"/>
      <c r="C30" s="125"/>
      <c r="D30" s="125" t="s">
        <v>171</v>
      </c>
      <c r="E30" s="115">
        <v>2762403.52</v>
      </c>
      <c r="F30" s="115">
        <v>2762403.52</v>
      </c>
      <c r="G30" s="115">
        <v>0</v>
      </c>
      <c r="H30" s="115">
        <v>0</v>
      </c>
      <c r="I30" s="115"/>
      <c r="J30" s="115">
        <v>0</v>
      </c>
      <c r="K30" s="115">
        <v>0</v>
      </c>
      <c r="L30" s="115">
        <v>0</v>
      </c>
    </row>
    <row r="31" ht="19.5" customHeight="1" spans="1:12">
      <c r="A31" s="125" t="s">
        <v>172</v>
      </c>
      <c r="B31" s="125"/>
      <c r="C31" s="125"/>
      <c r="D31" s="125" t="s">
        <v>173</v>
      </c>
      <c r="E31" s="115">
        <v>14981634.24</v>
      </c>
      <c r="F31" s="115">
        <v>14981634.24</v>
      </c>
      <c r="G31" s="115">
        <v>0</v>
      </c>
      <c r="H31" s="115">
        <v>0</v>
      </c>
      <c r="I31" s="115"/>
      <c r="J31" s="115">
        <v>0</v>
      </c>
      <c r="K31" s="115">
        <v>0</v>
      </c>
      <c r="L31" s="115">
        <v>0</v>
      </c>
    </row>
    <row r="32" ht="19.5" customHeight="1" spans="1:12">
      <c r="A32" s="125" t="s">
        <v>174</v>
      </c>
      <c r="B32" s="125"/>
      <c r="C32" s="125"/>
      <c r="D32" s="125" t="s">
        <v>175</v>
      </c>
      <c r="E32" s="115">
        <v>3795862.25</v>
      </c>
      <c r="F32" s="115">
        <v>3795862.25</v>
      </c>
      <c r="G32" s="115">
        <v>0</v>
      </c>
      <c r="H32" s="115">
        <v>0</v>
      </c>
      <c r="I32" s="115"/>
      <c r="J32" s="115">
        <v>0</v>
      </c>
      <c r="K32" s="115">
        <v>0</v>
      </c>
      <c r="L32" s="115">
        <v>0</v>
      </c>
    </row>
    <row r="33" ht="19.5" customHeight="1" spans="1:12">
      <c r="A33" s="125" t="s">
        <v>176</v>
      </c>
      <c r="B33" s="125"/>
      <c r="C33" s="125"/>
      <c r="D33" s="125" t="s">
        <v>177</v>
      </c>
      <c r="E33" s="115">
        <v>136200</v>
      </c>
      <c r="F33" s="115">
        <v>136200</v>
      </c>
      <c r="G33" s="115">
        <v>0</v>
      </c>
      <c r="H33" s="115">
        <v>0</v>
      </c>
      <c r="I33" s="115"/>
      <c r="J33" s="115">
        <v>0</v>
      </c>
      <c r="K33" s="115">
        <v>0</v>
      </c>
      <c r="L33" s="115">
        <v>0</v>
      </c>
    </row>
    <row r="34" ht="19.5" customHeight="1" spans="1:12">
      <c r="A34" s="125" t="s">
        <v>178</v>
      </c>
      <c r="B34" s="125"/>
      <c r="C34" s="125"/>
      <c r="D34" s="125" t="s">
        <v>179</v>
      </c>
      <c r="E34" s="115">
        <v>176344</v>
      </c>
      <c r="F34" s="115">
        <v>176344</v>
      </c>
      <c r="G34" s="115">
        <v>0</v>
      </c>
      <c r="H34" s="115">
        <v>0</v>
      </c>
      <c r="I34" s="115"/>
      <c r="J34" s="115">
        <v>0</v>
      </c>
      <c r="K34" s="115">
        <v>0</v>
      </c>
      <c r="L34" s="115">
        <v>0</v>
      </c>
    </row>
    <row r="35" ht="19.5" customHeight="1" spans="1:12">
      <c r="A35" s="125" t="s">
        <v>180</v>
      </c>
      <c r="B35" s="125"/>
      <c r="C35" s="125"/>
      <c r="D35" s="125" t="s">
        <v>181</v>
      </c>
      <c r="E35" s="115">
        <v>702800</v>
      </c>
      <c r="F35" s="115">
        <v>702800</v>
      </c>
      <c r="G35" s="115">
        <v>0</v>
      </c>
      <c r="H35" s="115">
        <v>0</v>
      </c>
      <c r="I35" s="115"/>
      <c r="J35" s="115">
        <v>0</v>
      </c>
      <c r="K35" s="115">
        <v>0</v>
      </c>
      <c r="L35" s="115">
        <v>0</v>
      </c>
    </row>
    <row r="36" ht="19.5" customHeight="1" spans="1:12">
      <c r="A36" s="125" t="s">
        <v>182</v>
      </c>
      <c r="B36" s="125"/>
      <c r="C36" s="125"/>
      <c r="D36" s="125" t="s">
        <v>183</v>
      </c>
      <c r="E36" s="115">
        <v>3118323.69</v>
      </c>
      <c r="F36" s="115">
        <v>0</v>
      </c>
      <c r="G36" s="115">
        <v>0</v>
      </c>
      <c r="H36" s="115">
        <v>0</v>
      </c>
      <c r="I36" s="115"/>
      <c r="J36" s="115">
        <v>0</v>
      </c>
      <c r="K36" s="115">
        <v>0</v>
      </c>
      <c r="L36" s="115">
        <v>3118323.69</v>
      </c>
    </row>
    <row r="37" ht="19.5" customHeight="1" spans="1:12">
      <c r="A37" s="125" t="s">
        <v>184</v>
      </c>
      <c r="B37" s="125"/>
      <c r="C37" s="125"/>
      <c r="D37" s="125" t="s">
        <v>185</v>
      </c>
      <c r="E37" s="115">
        <v>286649</v>
      </c>
      <c r="F37" s="115">
        <v>286649</v>
      </c>
      <c r="G37" s="115">
        <v>0</v>
      </c>
      <c r="H37" s="115">
        <v>0</v>
      </c>
      <c r="I37" s="115"/>
      <c r="J37" s="115">
        <v>0</v>
      </c>
      <c r="K37" s="115">
        <v>0</v>
      </c>
      <c r="L37" s="115">
        <v>0</v>
      </c>
    </row>
    <row r="38" ht="19.5" customHeight="1" spans="1:12">
      <c r="A38" s="125" t="s">
        <v>186</v>
      </c>
      <c r="B38" s="125"/>
      <c r="C38" s="125"/>
      <c r="D38" s="125" t="s">
        <v>187</v>
      </c>
      <c r="E38" s="115">
        <v>286649</v>
      </c>
      <c r="F38" s="115">
        <v>286649</v>
      </c>
      <c r="G38" s="115">
        <v>0</v>
      </c>
      <c r="H38" s="115">
        <v>0</v>
      </c>
      <c r="I38" s="115"/>
      <c r="J38" s="115">
        <v>0</v>
      </c>
      <c r="K38" s="115">
        <v>0</v>
      </c>
      <c r="L38" s="115">
        <v>0</v>
      </c>
    </row>
    <row r="39" ht="19.5" customHeight="1" spans="1:12">
      <c r="A39" s="125" t="s">
        <v>188</v>
      </c>
      <c r="B39" s="125"/>
      <c r="C39" s="125"/>
      <c r="D39" s="125" t="s">
        <v>189</v>
      </c>
      <c r="E39" s="115">
        <v>286649</v>
      </c>
      <c r="F39" s="115">
        <v>286649</v>
      </c>
      <c r="G39" s="115">
        <v>0</v>
      </c>
      <c r="H39" s="115">
        <v>0</v>
      </c>
      <c r="I39" s="115"/>
      <c r="J39" s="115">
        <v>0</v>
      </c>
      <c r="K39" s="115">
        <v>0</v>
      </c>
      <c r="L39" s="115">
        <v>0</v>
      </c>
    </row>
    <row r="40" ht="19.5" customHeight="1" spans="1:12">
      <c r="A40" s="125" t="s">
        <v>190</v>
      </c>
      <c r="B40" s="125"/>
      <c r="C40" s="125"/>
      <c r="D40" s="125"/>
      <c r="E40" s="125"/>
      <c r="F40" s="125"/>
      <c r="G40" s="125"/>
      <c r="H40" s="125"/>
      <c r="I40" s="125"/>
      <c r="J40" s="125"/>
      <c r="K40" s="125"/>
      <c r="L40" s="125"/>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zoomScaleSheetLayoutView="60" workbookViewId="0">
      <selection activeCell="L7" sqref="L7"/>
    </sheetView>
  </sheetViews>
  <sheetFormatPr defaultColWidth="8" defaultRowHeight="12.75"/>
  <cols>
    <col min="1" max="2" width="14" style="1" customWidth="1"/>
    <col min="3" max="3" width="18.875" style="1" customWidth="1"/>
    <col min="4" max="9" width="14" style="1" customWidth="1"/>
    <col min="10" max="10" width="24.125" style="1" customWidth="1"/>
    <col min="11" max="11" width="8.54166666666667" style="1"/>
    <col min="12" max="16384" width="8" style="1"/>
  </cols>
  <sheetData>
    <row r="1" ht="27" spans="6:6">
      <c r="F1" s="2" t="s">
        <v>603</v>
      </c>
    </row>
    <row r="2" s="1" customFormat="1" ht="18" customHeight="1" spans="1:10">
      <c r="A2" s="3"/>
      <c r="F2" s="4"/>
      <c r="J2" s="5" t="s">
        <v>702</v>
      </c>
    </row>
    <row r="3" s="1" customFormat="1" ht="18" customHeight="1" spans="1:10">
      <c r="A3" s="5" t="s">
        <v>2</v>
      </c>
      <c r="J3" s="5" t="s">
        <v>537</v>
      </c>
    </row>
    <row r="4" s="1" customFormat="1" ht="21.55" customHeight="1" spans="1:10">
      <c r="A4" s="6" t="s">
        <v>605</v>
      </c>
      <c r="B4" s="7"/>
      <c r="C4" s="8" t="s">
        <v>703</v>
      </c>
      <c r="D4" s="8"/>
      <c r="E4" s="8"/>
      <c r="F4" s="8"/>
      <c r="G4" s="8"/>
      <c r="H4" s="8"/>
      <c r="I4" s="8"/>
      <c r="J4" s="8"/>
    </row>
    <row r="5" ht="21.55" customHeight="1" spans="1:10">
      <c r="A5" s="9" t="s">
        <v>607</v>
      </c>
      <c r="B5" s="9" t="s">
        <v>540</v>
      </c>
      <c r="C5" s="10" t="s">
        <v>608</v>
      </c>
      <c r="D5" s="10" t="s">
        <v>540</v>
      </c>
      <c r="E5" s="10" t="s">
        <v>540</v>
      </c>
      <c r="F5" s="9" t="s">
        <v>609</v>
      </c>
      <c r="G5" s="10" t="s">
        <v>650</v>
      </c>
      <c r="H5" s="10" t="s">
        <v>540</v>
      </c>
      <c r="I5" s="10" t="s">
        <v>540</v>
      </c>
      <c r="J5" s="10" t="s">
        <v>540</v>
      </c>
    </row>
    <row r="6" ht="21.55" customHeight="1" spans="1:10">
      <c r="A6" s="11" t="s">
        <v>611</v>
      </c>
      <c r="B6" s="9" t="s">
        <v>540</v>
      </c>
      <c r="C6" s="9" t="s">
        <v>540</v>
      </c>
      <c r="D6" s="9" t="s">
        <v>612</v>
      </c>
      <c r="E6" s="9" t="s">
        <v>483</v>
      </c>
      <c r="F6" s="9" t="s">
        <v>613</v>
      </c>
      <c r="G6" s="9" t="s">
        <v>614</v>
      </c>
      <c r="H6" s="9" t="s">
        <v>615</v>
      </c>
      <c r="I6" s="9" t="s">
        <v>616</v>
      </c>
      <c r="J6" s="9" t="s">
        <v>540</v>
      </c>
    </row>
    <row r="7" ht="21.55" customHeight="1" spans="1:10">
      <c r="A7" s="9" t="s">
        <v>540</v>
      </c>
      <c r="B7" s="9" t="s">
        <v>540</v>
      </c>
      <c r="C7" s="9" t="s">
        <v>617</v>
      </c>
      <c r="D7" s="12">
        <v>380</v>
      </c>
      <c r="E7" s="12">
        <v>380</v>
      </c>
      <c r="F7" s="12">
        <v>265.89</v>
      </c>
      <c r="G7" s="12">
        <v>100</v>
      </c>
      <c r="H7" s="13">
        <f>F7/E7</f>
        <v>0.699710526315789</v>
      </c>
      <c r="I7" s="10">
        <v>70</v>
      </c>
      <c r="J7" s="10" t="s">
        <v>540</v>
      </c>
    </row>
    <row r="8" ht="21.55" customHeight="1" spans="1:10">
      <c r="A8" s="9" t="s">
        <v>540</v>
      </c>
      <c r="B8" s="9" t="s">
        <v>540</v>
      </c>
      <c r="C8" s="9" t="s">
        <v>618</v>
      </c>
      <c r="D8" s="12">
        <v>380</v>
      </c>
      <c r="E8" s="12">
        <v>380</v>
      </c>
      <c r="F8" s="12">
        <v>265.89</v>
      </c>
      <c r="G8" s="12">
        <v>100</v>
      </c>
      <c r="H8" s="13">
        <f>F8/E8</f>
        <v>0.699710526315789</v>
      </c>
      <c r="I8" s="10">
        <v>70</v>
      </c>
      <c r="J8" s="10" t="s">
        <v>540</v>
      </c>
    </row>
    <row r="9" ht="21.55" customHeight="1" spans="1:10">
      <c r="A9" s="9" t="s">
        <v>540</v>
      </c>
      <c r="B9" s="9" t="s">
        <v>540</v>
      </c>
      <c r="C9" s="9" t="s">
        <v>619</v>
      </c>
      <c r="D9" s="12" t="s">
        <v>540</v>
      </c>
      <c r="E9" s="12" t="s">
        <v>540</v>
      </c>
      <c r="F9" s="12" t="s">
        <v>540</v>
      </c>
      <c r="G9" s="12" t="s">
        <v>540</v>
      </c>
      <c r="H9" s="12" t="s">
        <v>540</v>
      </c>
      <c r="I9" s="10" t="s">
        <v>487</v>
      </c>
      <c r="J9" s="10" t="s">
        <v>540</v>
      </c>
    </row>
    <row r="10" ht="21.55" customHeight="1" spans="1:10">
      <c r="A10" s="9" t="s">
        <v>540</v>
      </c>
      <c r="B10" s="9" t="s">
        <v>540</v>
      </c>
      <c r="C10" s="9" t="s">
        <v>620</v>
      </c>
      <c r="D10" s="12" t="s">
        <v>540</v>
      </c>
      <c r="E10" s="12" t="s">
        <v>540</v>
      </c>
      <c r="F10" s="12" t="s">
        <v>540</v>
      </c>
      <c r="G10" s="12" t="s">
        <v>540</v>
      </c>
      <c r="H10" s="12" t="s">
        <v>540</v>
      </c>
      <c r="I10" s="10" t="s">
        <v>487</v>
      </c>
      <c r="J10" s="10" t="s">
        <v>540</v>
      </c>
    </row>
    <row r="11" ht="21.55" customHeight="1" spans="1:10">
      <c r="A11" s="14" t="s">
        <v>621</v>
      </c>
      <c r="B11" s="15" t="s">
        <v>622</v>
      </c>
      <c r="C11" s="15" t="s">
        <v>540</v>
      </c>
      <c r="D11" s="15" t="s">
        <v>540</v>
      </c>
      <c r="E11" s="15" t="s">
        <v>540</v>
      </c>
      <c r="F11" s="15" t="s">
        <v>567</v>
      </c>
      <c r="G11" s="15" t="s">
        <v>540</v>
      </c>
      <c r="H11" s="15" t="s">
        <v>540</v>
      </c>
      <c r="I11" s="15" t="s">
        <v>540</v>
      </c>
      <c r="J11" s="15" t="s">
        <v>540</v>
      </c>
    </row>
    <row r="12" ht="21.55" customHeight="1" spans="1:10">
      <c r="A12" s="16" t="s">
        <v>623</v>
      </c>
      <c r="B12" s="17" t="s">
        <v>704</v>
      </c>
      <c r="C12" s="17" t="s">
        <v>540</v>
      </c>
      <c r="D12" s="17" t="s">
        <v>540</v>
      </c>
      <c r="E12" s="17" t="s">
        <v>540</v>
      </c>
      <c r="F12" s="18" t="s">
        <v>705</v>
      </c>
      <c r="G12" s="18" t="s">
        <v>540</v>
      </c>
      <c r="H12" s="18" t="s">
        <v>540</v>
      </c>
      <c r="I12" s="18" t="s">
        <v>540</v>
      </c>
      <c r="J12" s="18" t="s">
        <v>540</v>
      </c>
    </row>
    <row r="13" ht="21.55" customHeight="1" spans="1:10">
      <c r="A13" s="16" t="s">
        <v>566</v>
      </c>
      <c r="B13" s="17" t="s">
        <v>540</v>
      </c>
      <c r="C13" s="17" t="s">
        <v>540</v>
      </c>
      <c r="D13" s="17" t="s">
        <v>540</v>
      </c>
      <c r="E13" s="17" t="s">
        <v>540</v>
      </c>
      <c r="F13" s="18" t="s">
        <v>540</v>
      </c>
      <c r="G13" s="18" t="s">
        <v>540</v>
      </c>
      <c r="H13" s="18" t="s">
        <v>540</v>
      </c>
      <c r="I13" s="18" t="s">
        <v>540</v>
      </c>
      <c r="J13" s="18" t="s">
        <v>540</v>
      </c>
    </row>
    <row r="14" ht="21.55" customHeight="1" spans="1:10">
      <c r="A14" s="16" t="s">
        <v>626</v>
      </c>
      <c r="B14" s="15" t="s">
        <v>540</v>
      </c>
      <c r="C14" s="15" t="s">
        <v>540</v>
      </c>
      <c r="D14" s="15" t="s">
        <v>627</v>
      </c>
      <c r="E14" s="15" t="s">
        <v>540</v>
      </c>
      <c r="F14" s="15" t="s">
        <v>540</v>
      </c>
      <c r="G14" s="15" t="s">
        <v>588</v>
      </c>
      <c r="H14" s="15" t="s">
        <v>614</v>
      </c>
      <c r="I14" s="15" t="s">
        <v>616</v>
      </c>
      <c r="J14" s="15" t="s">
        <v>589</v>
      </c>
    </row>
    <row r="15" ht="21.55" customHeight="1" spans="1:10">
      <c r="A15" s="16" t="s">
        <v>582</v>
      </c>
      <c r="B15" s="15" t="s">
        <v>583</v>
      </c>
      <c r="C15" s="15" t="s">
        <v>584</v>
      </c>
      <c r="D15" s="15" t="s">
        <v>585</v>
      </c>
      <c r="E15" s="15" t="s">
        <v>586</v>
      </c>
      <c r="F15" s="15" t="s">
        <v>587</v>
      </c>
      <c r="G15" s="15" t="s">
        <v>540</v>
      </c>
      <c r="H15" s="15" t="s">
        <v>540</v>
      </c>
      <c r="I15" s="15" t="s">
        <v>540</v>
      </c>
      <c r="J15" s="15" t="s">
        <v>540</v>
      </c>
    </row>
    <row r="16" ht="21.55" customHeight="1" spans="1:10">
      <c r="A16" s="19" t="s">
        <v>590</v>
      </c>
      <c r="B16" s="20" t="s">
        <v>591</v>
      </c>
      <c r="C16" s="15" t="s">
        <v>653</v>
      </c>
      <c r="D16" s="15" t="s">
        <v>629</v>
      </c>
      <c r="E16" s="15">
        <v>4</v>
      </c>
      <c r="F16" s="15" t="s">
        <v>654</v>
      </c>
      <c r="G16" s="15">
        <v>4</v>
      </c>
      <c r="H16" s="15">
        <v>25</v>
      </c>
      <c r="I16" s="15">
        <v>25</v>
      </c>
      <c r="J16" s="15"/>
    </row>
    <row r="17" ht="21.55" customHeight="1" spans="1:10">
      <c r="A17" s="19"/>
      <c r="B17" s="20" t="s">
        <v>592</v>
      </c>
      <c r="C17" s="15" t="s">
        <v>655</v>
      </c>
      <c r="D17" s="15" t="s">
        <v>629</v>
      </c>
      <c r="E17" s="15">
        <v>4</v>
      </c>
      <c r="F17" s="21">
        <v>1</v>
      </c>
      <c r="G17" s="15">
        <v>4</v>
      </c>
      <c r="H17" s="15">
        <v>10</v>
      </c>
      <c r="I17" s="15">
        <v>10</v>
      </c>
      <c r="J17" s="15"/>
    </row>
    <row r="18" ht="21.55" customHeight="1" spans="1:10">
      <c r="A18" s="19"/>
      <c r="B18" s="20" t="s">
        <v>593</v>
      </c>
      <c r="C18" s="15" t="s">
        <v>656</v>
      </c>
      <c r="D18" s="15" t="s">
        <v>629</v>
      </c>
      <c r="E18" s="22">
        <v>4</v>
      </c>
      <c r="F18" s="21">
        <v>1</v>
      </c>
      <c r="G18" s="15">
        <v>4</v>
      </c>
      <c r="H18" s="15">
        <v>25</v>
      </c>
      <c r="I18" s="15">
        <v>25</v>
      </c>
      <c r="J18" s="15"/>
    </row>
    <row r="19" ht="27" customHeight="1" spans="1:10">
      <c r="A19" s="23"/>
      <c r="B19" s="20" t="s">
        <v>594</v>
      </c>
      <c r="C19" s="17" t="s">
        <v>657</v>
      </c>
      <c r="D19" s="24" t="s">
        <v>629</v>
      </c>
      <c r="E19" s="22">
        <v>4</v>
      </c>
      <c r="F19" s="21">
        <v>1</v>
      </c>
      <c r="G19" s="22">
        <v>4</v>
      </c>
      <c r="H19" s="22">
        <v>10</v>
      </c>
      <c r="I19" s="22">
        <v>10</v>
      </c>
      <c r="J19" s="24" t="s">
        <v>540</v>
      </c>
    </row>
    <row r="20" ht="21.55" customHeight="1" spans="1:10">
      <c r="A20" s="19" t="s">
        <v>595</v>
      </c>
      <c r="B20" s="20" t="s">
        <v>596</v>
      </c>
      <c r="C20" s="24" t="s">
        <v>658</v>
      </c>
      <c r="D20" s="24" t="s">
        <v>540</v>
      </c>
      <c r="E20" s="22" t="s">
        <v>540</v>
      </c>
      <c r="F20" s="24" t="s">
        <v>540</v>
      </c>
      <c r="G20" s="22" t="s">
        <v>540</v>
      </c>
      <c r="H20" s="22" t="s">
        <v>540</v>
      </c>
      <c r="I20" s="22" t="s">
        <v>540</v>
      </c>
      <c r="J20" s="24" t="s">
        <v>540</v>
      </c>
    </row>
    <row r="21" ht="31" customHeight="1" spans="1:10">
      <c r="A21" s="19"/>
      <c r="B21" s="20" t="s">
        <v>597</v>
      </c>
      <c r="C21" s="17" t="s">
        <v>659</v>
      </c>
      <c r="D21" s="24" t="s">
        <v>629</v>
      </c>
      <c r="E21" s="22">
        <v>0.2</v>
      </c>
      <c r="F21" s="24" t="s">
        <v>706</v>
      </c>
      <c r="G21" s="22">
        <v>0.33</v>
      </c>
      <c r="H21" s="22">
        <v>10</v>
      </c>
      <c r="I21" s="22">
        <v>10</v>
      </c>
      <c r="J21" s="24" t="s">
        <v>540</v>
      </c>
    </row>
    <row r="22" ht="21.55" customHeight="1" spans="1:10">
      <c r="A22" s="19"/>
      <c r="B22" s="20" t="s">
        <v>598</v>
      </c>
      <c r="C22" s="24" t="s">
        <v>540</v>
      </c>
      <c r="D22" s="24" t="s">
        <v>540</v>
      </c>
      <c r="E22" s="22" t="s">
        <v>540</v>
      </c>
      <c r="F22" s="24" t="s">
        <v>540</v>
      </c>
      <c r="G22" s="22" t="s">
        <v>540</v>
      </c>
      <c r="H22" s="22" t="s">
        <v>540</v>
      </c>
      <c r="I22" s="22" t="s">
        <v>540</v>
      </c>
      <c r="J22" s="24" t="s">
        <v>540</v>
      </c>
    </row>
    <row r="23" ht="21.55" customHeight="1" spans="1:10">
      <c r="A23" s="23"/>
      <c r="B23" s="20" t="s">
        <v>599</v>
      </c>
      <c r="C23" s="25" t="s">
        <v>660</v>
      </c>
      <c r="D23" s="24" t="s">
        <v>629</v>
      </c>
      <c r="E23" s="22">
        <v>4</v>
      </c>
      <c r="F23" s="21">
        <v>1</v>
      </c>
      <c r="G23" s="22">
        <v>4</v>
      </c>
      <c r="H23" s="22">
        <v>10</v>
      </c>
      <c r="I23" s="22">
        <v>10</v>
      </c>
      <c r="J23" s="24" t="s">
        <v>540</v>
      </c>
    </row>
    <row r="24" ht="21.55" customHeight="1" spans="1:10">
      <c r="A24" s="26" t="s">
        <v>600</v>
      </c>
      <c r="B24" s="20" t="s">
        <v>601</v>
      </c>
      <c r="C24" s="24" t="s">
        <v>661</v>
      </c>
      <c r="D24" s="24" t="s">
        <v>629</v>
      </c>
      <c r="E24" s="129" t="s">
        <v>707</v>
      </c>
      <c r="F24" s="21">
        <v>1</v>
      </c>
      <c r="G24" s="22">
        <v>100</v>
      </c>
      <c r="H24" s="22">
        <v>10</v>
      </c>
      <c r="I24" s="22">
        <v>10</v>
      </c>
      <c r="J24" s="24" t="s">
        <v>540</v>
      </c>
    </row>
    <row r="25" ht="21.55" customHeight="1" spans="1:10">
      <c r="A25" s="16" t="s">
        <v>644</v>
      </c>
      <c r="B25" s="15" t="s">
        <v>540</v>
      </c>
      <c r="C25" s="15" t="s">
        <v>540</v>
      </c>
      <c r="D25" s="25" t="s">
        <v>540</v>
      </c>
      <c r="E25" s="25" t="s">
        <v>540</v>
      </c>
      <c r="F25" s="25" t="s">
        <v>540</v>
      </c>
      <c r="G25" s="25" t="s">
        <v>540</v>
      </c>
      <c r="H25" s="25" t="s">
        <v>540</v>
      </c>
      <c r="I25" s="25" t="s">
        <v>540</v>
      </c>
      <c r="J25" s="25" t="s">
        <v>540</v>
      </c>
    </row>
    <row r="26" ht="21.55" customHeight="1" spans="1:15">
      <c r="A26" s="16" t="s">
        <v>540</v>
      </c>
      <c r="B26" s="15" t="s">
        <v>540</v>
      </c>
      <c r="C26" s="15" t="s">
        <v>540</v>
      </c>
      <c r="D26" s="25" t="s">
        <v>540</v>
      </c>
      <c r="E26" s="25" t="s">
        <v>540</v>
      </c>
      <c r="F26" s="25" t="s">
        <v>540</v>
      </c>
      <c r="G26" s="25" t="s">
        <v>540</v>
      </c>
      <c r="H26" s="25" t="s">
        <v>540</v>
      </c>
      <c r="I26" s="25" t="s">
        <v>540</v>
      </c>
      <c r="J26" s="25" t="s">
        <v>540</v>
      </c>
      <c r="N26" s="27"/>
      <c r="O26" s="28"/>
    </row>
    <row r="27" ht="21.55" customHeight="1" spans="1:15">
      <c r="A27" s="16" t="s">
        <v>644</v>
      </c>
      <c r="B27" s="15" t="s">
        <v>540</v>
      </c>
      <c r="C27" s="15" t="s">
        <v>540</v>
      </c>
      <c r="D27" s="25" t="s">
        <v>540</v>
      </c>
      <c r="E27" s="25" t="s">
        <v>540</v>
      </c>
      <c r="F27" s="25" t="s">
        <v>540</v>
      </c>
      <c r="G27" s="25" t="s">
        <v>540</v>
      </c>
      <c r="H27" s="25" t="s">
        <v>540</v>
      </c>
      <c r="I27" s="25" t="s">
        <v>540</v>
      </c>
      <c r="J27" s="25" t="s">
        <v>540</v>
      </c>
      <c r="N27" s="27"/>
      <c r="O27" s="28"/>
    </row>
    <row r="28" ht="21.55" customHeight="1" spans="1:15">
      <c r="A28" s="16" t="s">
        <v>646</v>
      </c>
      <c r="B28" s="15" t="s">
        <v>540</v>
      </c>
      <c r="C28" s="15" t="s">
        <v>540</v>
      </c>
      <c r="D28" s="15" t="s">
        <v>540</v>
      </c>
      <c r="E28" s="15" t="s">
        <v>540</v>
      </c>
      <c r="F28" s="15" t="s">
        <v>540</v>
      </c>
      <c r="G28" s="15" t="s">
        <v>540</v>
      </c>
      <c r="H28" s="15">
        <v>80</v>
      </c>
      <c r="I28" s="20">
        <v>80</v>
      </c>
      <c r="J28" s="15" t="s">
        <v>647</v>
      </c>
      <c r="N28" s="27"/>
      <c r="O28" s="28"/>
    </row>
    <row r="29" ht="13.5" spans="14:15">
      <c r="N29" s="27"/>
      <c r="O29" s="28"/>
    </row>
    <row r="30" ht="13.5" spans="14:15">
      <c r="N30" s="27"/>
      <c r="O30" s="28"/>
    </row>
    <row r="31" ht="13.5" spans="14:15">
      <c r="N31" s="27"/>
      <c r="O31" s="28"/>
    </row>
    <row r="32" ht="13.5" spans="14:15">
      <c r="N32" s="27"/>
      <c r="O32" s="28"/>
    </row>
    <row r="33" ht="13.5" spans="14:15">
      <c r="N33" s="27"/>
      <c r="O33" s="28"/>
    </row>
    <row r="34" ht="13.5" spans="14:15">
      <c r="N34" s="28"/>
      <c r="O34" s="28"/>
    </row>
  </sheetData>
  <mergeCells count="29">
    <mergeCell ref="A4:B4"/>
    <mergeCell ref="C4:J4"/>
    <mergeCell ref="A5:B5"/>
    <mergeCell ref="C5:E5"/>
    <mergeCell ref="G5:J5"/>
    <mergeCell ref="I6:J6"/>
    <mergeCell ref="I7:J7"/>
    <mergeCell ref="I8:J8"/>
    <mergeCell ref="I9:J9"/>
    <mergeCell ref="I10:J10"/>
    <mergeCell ref="B11:E11"/>
    <mergeCell ref="F11:J11"/>
    <mergeCell ref="A14:C14"/>
    <mergeCell ref="D14:F14"/>
    <mergeCell ref="A28:G28"/>
    <mergeCell ref="A11:A13"/>
    <mergeCell ref="A16:A19"/>
    <mergeCell ref="A20:A23"/>
    <mergeCell ref="G14:G15"/>
    <mergeCell ref="H14:H15"/>
    <mergeCell ref="I14:I15"/>
    <mergeCell ref="J14:J15"/>
    <mergeCell ref="N26:N29"/>
    <mergeCell ref="N30:N33"/>
    <mergeCell ref="A6:B10"/>
    <mergeCell ref="B12:E13"/>
    <mergeCell ref="F12:J13"/>
    <mergeCell ref="A25:C27"/>
    <mergeCell ref="D25:J2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24" t="s">
        <v>191</v>
      </c>
    </row>
    <row r="2" ht="14.25" spans="10:10">
      <c r="J2" s="111" t="s">
        <v>192</v>
      </c>
    </row>
    <row r="3" ht="14.25" spans="1:10">
      <c r="A3" s="111" t="s">
        <v>2</v>
      </c>
      <c r="J3" s="111" t="s">
        <v>3</v>
      </c>
    </row>
    <row r="4" ht="19.5" customHeight="1" spans="1:10">
      <c r="A4" s="112" t="s">
        <v>6</v>
      </c>
      <c r="B4" s="112"/>
      <c r="C4" s="112"/>
      <c r="D4" s="112"/>
      <c r="E4" s="118" t="s">
        <v>99</v>
      </c>
      <c r="F4" s="118" t="s">
        <v>193</v>
      </c>
      <c r="G4" s="118" t="s">
        <v>194</v>
      </c>
      <c r="H4" s="118" t="s">
        <v>195</v>
      </c>
      <c r="I4" s="118" t="s">
        <v>196</v>
      </c>
      <c r="J4" s="118" t="s">
        <v>197</v>
      </c>
    </row>
    <row r="5" ht="19.5" customHeight="1" spans="1:10">
      <c r="A5" s="118" t="s">
        <v>122</v>
      </c>
      <c r="B5" s="118"/>
      <c r="C5" s="118"/>
      <c r="D5" s="112" t="s">
        <v>123</v>
      </c>
      <c r="E5" s="118"/>
      <c r="F5" s="118"/>
      <c r="G5" s="118"/>
      <c r="H5" s="118"/>
      <c r="I5" s="118"/>
      <c r="J5" s="118"/>
    </row>
    <row r="6" ht="19.5" customHeight="1" spans="1:10">
      <c r="A6" s="118"/>
      <c r="B6" s="118"/>
      <c r="C6" s="118"/>
      <c r="D6" s="112"/>
      <c r="E6" s="118"/>
      <c r="F6" s="118"/>
      <c r="G6" s="118"/>
      <c r="H6" s="118"/>
      <c r="I6" s="118"/>
      <c r="J6" s="118"/>
    </row>
    <row r="7" ht="19.5" customHeight="1" spans="1:10">
      <c r="A7" s="118"/>
      <c r="B7" s="118"/>
      <c r="C7" s="118"/>
      <c r="D7" s="112"/>
      <c r="E7" s="118"/>
      <c r="F7" s="118"/>
      <c r="G7" s="118"/>
      <c r="H7" s="118"/>
      <c r="I7" s="118"/>
      <c r="J7" s="118"/>
    </row>
    <row r="8" ht="19.5" customHeight="1" spans="1:10">
      <c r="A8" s="112" t="s">
        <v>126</v>
      </c>
      <c r="B8" s="112" t="s">
        <v>127</v>
      </c>
      <c r="C8" s="112" t="s">
        <v>128</v>
      </c>
      <c r="D8" s="112" t="s">
        <v>10</v>
      </c>
      <c r="E8" s="118" t="s">
        <v>11</v>
      </c>
      <c r="F8" s="118" t="s">
        <v>12</v>
      </c>
      <c r="G8" s="118" t="s">
        <v>20</v>
      </c>
      <c r="H8" s="118" t="s">
        <v>24</v>
      </c>
      <c r="I8" s="118" t="s">
        <v>28</v>
      </c>
      <c r="J8" s="118" t="s">
        <v>32</v>
      </c>
    </row>
    <row r="9" ht="19.5" customHeight="1" spans="1:10">
      <c r="A9" s="112"/>
      <c r="B9" s="112"/>
      <c r="C9" s="112"/>
      <c r="D9" s="112" t="s">
        <v>129</v>
      </c>
      <c r="E9" s="115">
        <v>43540177.19</v>
      </c>
      <c r="F9" s="115">
        <v>4212427.32</v>
      </c>
      <c r="G9" s="115">
        <v>39327749.87</v>
      </c>
      <c r="H9" s="115"/>
      <c r="I9" s="115"/>
      <c r="J9" s="115"/>
    </row>
    <row r="10" ht="19.5" customHeight="1" spans="1:10">
      <c r="A10" s="125" t="s">
        <v>130</v>
      </c>
      <c r="B10" s="125"/>
      <c r="C10" s="125"/>
      <c r="D10" s="125" t="s">
        <v>131</v>
      </c>
      <c r="E10" s="115">
        <v>856663.92</v>
      </c>
      <c r="F10" s="115">
        <v>856663.92</v>
      </c>
      <c r="G10" s="115"/>
      <c r="H10" s="115"/>
      <c r="I10" s="115"/>
      <c r="J10" s="115"/>
    </row>
    <row r="11" ht="19.5" customHeight="1" spans="1:10">
      <c r="A11" s="125" t="s">
        <v>132</v>
      </c>
      <c r="B11" s="125"/>
      <c r="C11" s="125"/>
      <c r="D11" s="125" t="s">
        <v>133</v>
      </c>
      <c r="E11" s="115">
        <v>773249.25</v>
      </c>
      <c r="F11" s="115">
        <v>773249.25</v>
      </c>
      <c r="G11" s="115"/>
      <c r="H11" s="115"/>
      <c r="I11" s="115"/>
      <c r="J11" s="115"/>
    </row>
    <row r="12" ht="19.5" customHeight="1" spans="1:10">
      <c r="A12" s="125" t="s">
        <v>134</v>
      </c>
      <c r="B12" s="125"/>
      <c r="C12" s="125"/>
      <c r="D12" s="125" t="s">
        <v>135</v>
      </c>
      <c r="E12" s="115">
        <v>305100</v>
      </c>
      <c r="F12" s="115">
        <v>305100</v>
      </c>
      <c r="G12" s="115"/>
      <c r="H12" s="115"/>
      <c r="I12" s="115"/>
      <c r="J12" s="115"/>
    </row>
    <row r="13" ht="19.5" customHeight="1" spans="1:10">
      <c r="A13" s="125" t="s">
        <v>136</v>
      </c>
      <c r="B13" s="125"/>
      <c r="C13" s="125"/>
      <c r="D13" s="125" t="s">
        <v>137</v>
      </c>
      <c r="E13" s="115">
        <v>287752.16</v>
      </c>
      <c r="F13" s="115">
        <v>287752.16</v>
      </c>
      <c r="G13" s="115"/>
      <c r="H13" s="115"/>
      <c r="I13" s="115"/>
      <c r="J13" s="115"/>
    </row>
    <row r="14" ht="19.5" customHeight="1" spans="1:10">
      <c r="A14" s="125" t="s">
        <v>138</v>
      </c>
      <c r="B14" s="125"/>
      <c r="C14" s="125"/>
      <c r="D14" s="125" t="s">
        <v>139</v>
      </c>
      <c r="E14" s="115">
        <v>180397.09</v>
      </c>
      <c r="F14" s="115">
        <v>180397.09</v>
      </c>
      <c r="G14" s="115"/>
      <c r="H14" s="115"/>
      <c r="I14" s="115"/>
      <c r="J14" s="115"/>
    </row>
    <row r="15" ht="19.5" customHeight="1" spans="1:10">
      <c r="A15" s="125" t="s">
        <v>140</v>
      </c>
      <c r="B15" s="125"/>
      <c r="C15" s="125"/>
      <c r="D15" s="125" t="s">
        <v>141</v>
      </c>
      <c r="E15" s="115">
        <v>55680</v>
      </c>
      <c r="F15" s="115">
        <v>55680</v>
      </c>
      <c r="G15" s="115"/>
      <c r="H15" s="115"/>
      <c r="I15" s="115"/>
      <c r="J15" s="115"/>
    </row>
    <row r="16" ht="19.5" customHeight="1" spans="1:10">
      <c r="A16" s="125" t="s">
        <v>142</v>
      </c>
      <c r="B16" s="125"/>
      <c r="C16" s="125"/>
      <c r="D16" s="125" t="s">
        <v>143</v>
      </c>
      <c r="E16" s="115">
        <v>55680</v>
      </c>
      <c r="F16" s="115">
        <v>55680</v>
      </c>
      <c r="G16" s="115"/>
      <c r="H16" s="115"/>
      <c r="I16" s="115"/>
      <c r="J16" s="115"/>
    </row>
    <row r="17" ht="19.5" customHeight="1" spans="1:10">
      <c r="A17" s="125" t="s">
        <v>144</v>
      </c>
      <c r="B17" s="125"/>
      <c r="C17" s="125"/>
      <c r="D17" s="125" t="s">
        <v>145</v>
      </c>
      <c r="E17" s="115">
        <v>27734.67</v>
      </c>
      <c r="F17" s="115">
        <v>27734.67</v>
      </c>
      <c r="G17" s="115"/>
      <c r="H17" s="115"/>
      <c r="I17" s="115"/>
      <c r="J17" s="115"/>
    </row>
    <row r="18" ht="19.5" customHeight="1" spans="1:10">
      <c r="A18" s="125" t="s">
        <v>146</v>
      </c>
      <c r="B18" s="125"/>
      <c r="C18" s="125"/>
      <c r="D18" s="125" t="s">
        <v>147</v>
      </c>
      <c r="E18" s="115">
        <v>27734.67</v>
      </c>
      <c r="F18" s="115">
        <v>27734.67</v>
      </c>
      <c r="G18" s="115"/>
      <c r="H18" s="115"/>
      <c r="I18" s="115"/>
      <c r="J18" s="115"/>
    </row>
    <row r="19" ht="19.5" customHeight="1" spans="1:10">
      <c r="A19" s="125" t="s">
        <v>148</v>
      </c>
      <c r="B19" s="125"/>
      <c r="C19" s="125"/>
      <c r="D19" s="125" t="s">
        <v>149</v>
      </c>
      <c r="E19" s="115">
        <v>306710.88</v>
      </c>
      <c r="F19" s="115">
        <v>306710.88</v>
      </c>
      <c r="G19" s="115"/>
      <c r="H19" s="115"/>
      <c r="I19" s="115"/>
      <c r="J19" s="115"/>
    </row>
    <row r="20" ht="19.5" customHeight="1" spans="1:10">
      <c r="A20" s="125" t="s">
        <v>150</v>
      </c>
      <c r="B20" s="125"/>
      <c r="C20" s="125"/>
      <c r="D20" s="125" t="s">
        <v>151</v>
      </c>
      <c r="E20" s="115">
        <v>306710.88</v>
      </c>
      <c r="F20" s="115">
        <v>306710.88</v>
      </c>
      <c r="G20" s="115"/>
      <c r="H20" s="115"/>
      <c r="I20" s="115"/>
      <c r="J20" s="115"/>
    </row>
    <row r="21" ht="19.5" customHeight="1" spans="1:10">
      <c r="A21" s="125" t="s">
        <v>152</v>
      </c>
      <c r="B21" s="125"/>
      <c r="C21" s="125"/>
      <c r="D21" s="125" t="s">
        <v>153</v>
      </c>
      <c r="E21" s="115">
        <v>129803.69</v>
      </c>
      <c r="F21" s="115">
        <v>129803.69</v>
      </c>
      <c r="G21" s="115"/>
      <c r="H21" s="115"/>
      <c r="I21" s="115"/>
      <c r="J21" s="115"/>
    </row>
    <row r="22" ht="19.5" customHeight="1" spans="1:10">
      <c r="A22" s="125" t="s">
        <v>154</v>
      </c>
      <c r="B22" s="125"/>
      <c r="C22" s="125"/>
      <c r="D22" s="125" t="s">
        <v>155</v>
      </c>
      <c r="E22" s="115">
        <v>156318.24</v>
      </c>
      <c r="F22" s="115">
        <v>156318.24</v>
      </c>
      <c r="G22" s="115"/>
      <c r="H22" s="115"/>
      <c r="I22" s="115"/>
      <c r="J22" s="115"/>
    </row>
    <row r="23" ht="19.5" customHeight="1" spans="1:10">
      <c r="A23" s="125" t="s">
        <v>156</v>
      </c>
      <c r="B23" s="125"/>
      <c r="C23" s="125"/>
      <c r="D23" s="125" t="s">
        <v>157</v>
      </c>
      <c r="E23" s="115">
        <v>20588.95</v>
      </c>
      <c r="F23" s="115">
        <v>20588.95</v>
      </c>
      <c r="G23" s="115"/>
      <c r="H23" s="115"/>
      <c r="I23" s="115"/>
      <c r="J23" s="115"/>
    </row>
    <row r="24" ht="19.5" customHeight="1" spans="1:10">
      <c r="A24" s="125" t="s">
        <v>198</v>
      </c>
      <c r="B24" s="125"/>
      <c r="C24" s="125"/>
      <c r="D24" s="125" t="s">
        <v>199</v>
      </c>
      <c r="E24" s="115">
        <v>221235.57</v>
      </c>
      <c r="F24" s="115"/>
      <c r="G24" s="115">
        <v>221235.57</v>
      </c>
      <c r="H24" s="115"/>
      <c r="I24" s="115"/>
      <c r="J24" s="115"/>
    </row>
    <row r="25" ht="19.5" customHeight="1" spans="1:10">
      <c r="A25" s="125" t="s">
        <v>200</v>
      </c>
      <c r="B25" s="125"/>
      <c r="C25" s="125"/>
      <c r="D25" s="125" t="s">
        <v>201</v>
      </c>
      <c r="E25" s="115">
        <v>221235.57</v>
      </c>
      <c r="F25" s="115"/>
      <c r="G25" s="115">
        <v>221235.57</v>
      </c>
      <c r="H25" s="115"/>
      <c r="I25" s="115"/>
      <c r="J25" s="115"/>
    </row>
    <row r="26" ht="19.5" customHeight="1" spans="1:10">
      <c r="A26" s="125" t="s">
        <v>202</v>
      </c>
      <c r="B26" s="125"/>
      <c r="C26" s="125"/>
      <c r="D26" s="125" t="s">
        <v>203</v>
      </c>
      <c r="E26" s="115">
        <v>221235.57</v>
      </c>
      <c r="F26" s="115"/>
      <c r="G26" s="115">
        <v>221235.57</v>
      </c>
      <c r="H26" s="115"/>
      <c r="I26" s="115"/>
      <c r="J26" s="115"/>
    </row>
    <row r="27" ht="19.5" customHeight="1" spans="1:10">
      <c r="A27" s="125" t="s">
        <v>158</v>
      </c>
      <c r="B27" s="125"/>
      <c r="C27" s="125"/>
      <c r="D27" s="125" t="s">
        <v>159</v>
      </c>
      <c r="E27" s="115">
        <v>9669994.5</v>
      </c>
      <c r="F27" s="115"/>
      <c r="G27" s="115">
        <v>9669994.5</v>
      </c>
      <c r="H27" s="115"/>
      <c r="I27" s="115"/>
      <c r="J27" s="115"/>
    </row>
    <row r="28" ht="19.5" customHeight="1" spans="1:10">
      <c r="A28" s="125" t="s">
        <v>160</v>
      </c>
      <c r="B28" s="125"/>
      <c r="C28" s="125"/>
      <c r="D28" s="125" t="s">
        <v>161</v>
      </c>
      <c r="E28" s="115">
        <v>9669994.5</v>
      </c>
      <c r="F28" s="115"/>
      <c r="G28" s="115">
        <v>9669994.5</v>
      </c>
      <c r="H28" s="115"/>
      <c r="I28" s="115"/>
      <c r="J28" s="115"/>
    </row>
    <row r="29" ht="19.5" customHeight="1" spans="1:10">
      <c r="A29" s="125" t="s">
        <v>162</v>
      </c>
      <c r="B29" s="125"/>
      <c r="C29" s="125"/>
      <c r="D29" s="125" t="s">
        <v>163</v>
      </c>
      <c r="E29" s="115">
        <v>434355</v>
      </c>
      <c r="F29" s="115"/>
      <c r="G29" s="115">
        <v>434355</v>
      </c>
      <c r="H29" s="115"/>
      <c r="I29" s="115"/>
      <c r="J29" s="115"/>
    </row>
    <row r="30" ht="19.5" customHeight="1" spans="1:10">
      <c r="A30" s="125" t="s">
        <v>164</v>
      </c>
      <c r="B30" s="125"/>
      <c r="C30" s="125"/>
      <c r="D30" s="125" t="s">
        <v>165</v>
      </c>
      <c r="E30" s="115">
        <v>9235639.5</v>
      </c>
      <c r="F30" s="115"/>
      <c r="G30" s="115">
        <v>9235639.5</v>
      </c>
      <c r="H30" s="115"/>
      <c r="I30" s="115"/>
      <c r="J30" s="115"/>
    </row>
    <row r="31" ht="19.5" customHeight="1" spans="1:10">
      <c r="A31" s="125" t="s">
        <v>166</v>
      </c>
      <c r="B31" s="125"/>
      <c r="C31" s="125"/>
      <c r="D31" s="125" t="s">
        <v>167</v>
      </c>
      <c r="E31" s="115">
        <v>31932695.44</v>
      </c>
      <c r="F31" s="115">
        <v>2762403.52</v>
      </c>
      <c r="G31" s="115">
        <v>29170291.92</v>
      </c>
      <c r="H31" s="115"/>
      <c r="I31" s="115"/>
      <c r="J31" s="115"/>
    </row>
    <row r="32" ht="19.5" customHeight="1" spans="1:10">
      <c r="A32" s="125" t="s">
        <v>168</v>
      </c>
      <c r="B32" s="125"/>
      <c r="C32" s="125"/>
      <c r="D32" s="125" t="s">
        <v>169</v>
      </c>
      <c r="E32" s="115">
        <v>31932695.44</v>
      </c>
      <c r="F32" s="115">
        <v>2762403.52</v>
      </c>
      <c r="G32" s="115">
        <v>29170291.92</v>
      </c>
      <c r="H32" s="115"/>
      <c r="I32" s="115"/>
      <c r="J32" s="115"/>
    </row>
    <row r="33" ht="19.5" customHeight="1" spans="1:10">
      <c r="A33" s="125" t="s">
        <v>170</v>
      </c>
      <c r="B33" s="125"/>
      <c r="C33" s="125"/>
      <c r="D33" s="125" t="s">
        <v>171</v>
      </c>
      <c r="E33" s="115">
        <v>2762403.52</v>
      </c>
      <c r="F33" s="115">
        <v>2762403.52</v>
      </c>
      <c r="G33" s="115"/>
      <c r="H33" s="115"/>
      <c r="I33" s="115"/>
      <c r="J33" s="115"/>
    </row>
    <row r="34" ht="19.5" customHeight="1" spans="1:10">
      <c r="A34" s="125" t="s">
        <v>172</v>
      </c>
      <c r="B34" s="125"/>
      <c r="C34" s="125"/>
      <c r="D34" s="125" t="s">
        <v>173</v>
      </c>
      <c r="E34" s="115">
        <v>15271214.21</v>
      </c>
      <c r="F34" s="115"/>
      <c r="G34" s="115">
        <v>15271214.21</v>
      </c>
      <c r="H34" s="115"/>
      <c r="I34" s="115"/>
      <c r="J34" s="115"/>
    </row>
    <row r="35" ht="19.5" customHeight="1" spans="1:10">
      <c r="A35" s="125" t="s">
        <v>174</v>
      </c>
      <c r="B35" s="125"/>
      <c r="C35" s="125"/>
      <c r="D35" s="125" t="s">
        <v>175</v>
      </c>
      <c r="E35" s="115">
        <v>3795862.25</v>
      </c>
      <c r="F35" s="115"/>
      <c r="G35" s="115">
        <v>3795862.25</v>
      </c>
      <c r="H35" s="115"/>
      <c r="I35" s="115"/>
      <c r="J35" s="115"/>
    </row>
    <row r="36" ht="19.5" customHeight="1" spans="1:10">
      <c r="A36" s="125" t="s">
        <v>176</v>
      </c>
      <c r="B36" s="125"/>
      <c r="C36" s="125"/>
      <c r="D36" s="125" t="s">
        <v>177</v>
      </c>
      <c r="E36" s="115">
        <v>136200</v>
      </c>
      <c r="F36" s="115"/>
      <c r="G36" s="115">
        <v>136200</v>
      </c>
      <c r="H36" s="115"/>
      <c r="I36" s="115"/>
      <c r="J36" s="115"/>
    </row>
    <row r="37" ht="19.5" customHeight="1" spans="1:10">
      <c r="A37" s="125" t="s">
        <v>204</v>
      </c>
      <c r="B37" s="125"/>
      <c r="C37" s="125"/>
      <c r="D37" s="125" t="s">
        <v>205</v>
      </c>
      <c r="E37" s="115">
        <v>59195</v>
      </c>
      <c r="F37" s="115"/>
      <c r="G37" s="115">
        <v>59195</v>
      </c>
      <c r="H37" s="115"/>
      <c r="I37" s="115"/>
      <c r="J37" s="115"/>
    </row>
    <row r="38" ht="19.5" customHeight="1" spans="1:10">
      <c r="A38" s="125" t="s">
        <v>178</v>
      </c>
      <c r="B38" s="125"/>
      <c r="C38" s="125"/>
      <c r="D38" s="125" t="s">
        <v>179</v>
      </c>
      <c r="E38" s="115">
        <v>176344</v>
      </c>
      <c r="F38" s="115"/>
      <c r="G38" s="115">
        <v>176344</v>
      </c>
      <c r="H38" s="115"/>
      <c r="I38" s="115"/>
      <c r="J38" s="115"/>
    </row>
    <row r="39" ht="19.5" customHeight="1" spans="1:10">
      <c r="A39" s="125" t="s">
        <v>180</v>
      </c>
      <c r="B39" s="125"/>
      <c r="C39" s="125"/>
      <c r="D39" s="125" t="s">
        <v>181</v>
      </c>
      <c r="E39" s="115">
        <v>702800</v>
      </c>
      <c r="F39" s="115"/>
      <c r="G39" s="115">
        <v>702800</v>
      </c>
      <c r="H39" s="115"/>
      <c r="I39" s="115"/>
      <c r="J39" s="115"/>
    </row>
    <row r="40" ht="19.5" customHeight="1" spans="1:10">
      <c r="A40" s="125" t="s">
        <v>182</v>
      </c>
      <c r="B40" s="125"/>
      <c r="C40" s="125"/>
      <c r="D40" s="125" t="s">
        <v>183</v>
      </c>
      <c r="E40" s="115">
        <v>9028676.46</v>
      </c>
      <c r="F40" s="115"/>
      <c r="G40" s="115">
        <v>9028676.46</v>
      </c>
      <c r="H40" s="115"/>
      <c r="I40" s="115"/>
      <c r="J40" s="115"/>
    </row>
    <row r="41" ht="19.5" customHeight="1" spans="1:10">
      <c r="A41" s="125" t="s">
        <v>184</v>
      </c>
      <c r="B41" s="125"/>
      <c r="C41" s="125"/>
      <c r="D41" s="125" t="s">
        <v>185</v>
      </c>
      <c r="E41" s="115">
        <v>286649</v>
      </c>
      <c r="F41" s="115">
        <v>286649</v>
      </c>
      <c r="G41" s="115"/>
      <c r="H41" s="115"/>
      <c r="I41" s="115"/>
      <c r="J41" s="115"/>
    </row>
    <row r="42" ht="19.5" customHeight="1" spans="1:10">
      <c r="A42" s="125" t="s">
        <v>186</v>
      </c>
      <c r="B42" s="125"/>
      <c r="C42" s="125"/>
      <c r="D42" s="125" t="s">
        <v>187</v>
      </c>
      <c r="E42" s="115">
        <v>286649</v>
      </c>
      <c r="F42" s="115">
        <v>286649</v>
      </c>
      <c r="G42" s="115"/>
      <c r="H42" s="115"/>
      <c r="I42" s="115"/>
      <c r="J42" s="115"/>
    </row>
    <row r="43" ht="19.5" customHeight="1" spans="1:10">
      <c r="A43" s="125" t="s">
        <v>188</v>
      </c>
      <c r="B43" s="125"/>
      <c r="C43" s="125"/>
      <c r="D43" s="125" t="s">
        <v>189</v>
      </c>
      <c r="E43" s="115">
        <v>286649</v>
      </c>
      <c r="F43" s="115">
        <v>286649</v>
      </c>
      <c r="G43" s="115"/>
      <c r="H43" s="115"/>
      <c r="I43" s="115"/>
      <c r="J43" s="115"/>
    </row>
    <row r="44" ht="19.5" customHeight="1" spans="1:10">
      <c r="A44" s="125" t="s">
        <v>206</v>
      </c>
      <c r="B44" s="125"/>
      <c r="C44" s="125"/>
      <c r="D44" s="125" t="s">
        <v>207</v>
      </c>
      <c r="E44" s="115">
        <v>266227.88</v>
      </c>
      <c r="F44" s="115"/>
      <c r="G44" s="115">
        <v>266227.88</v>
      </c>
      <c r="H44" s="115"/>
      <c r="I44" s="115"/>
      <c r="J44" s="115"/>
    </row>
    <row r="45" ht="19.5" customHeight="1" spans="1:10">
      <c r="A45" s="125" t="s">
        <v>208</v>
      </c>
      <c r="B45" s="125"/>
      <c r="C45" s="125"/>
      <c r="D45" s="125" t="s">
        <v>207</v>
      </c>
      <c r="E45" s="115">
        <v>266227.88</v>
      </c>
      <c r="F45" s="115"/>
      <c r="G45" s="115">
        <v>266227.88</v>
      </c>
      <c r="H45" s="115"/>
      <c r="I45" s="115"/>
      <c r="J45" s="115"/>
    </row>
    <row r="46" ht="19.5" customHeight="1" spans="1:10">
      <c r="A46" s="125" t="s">
        <v>209</v>
      </c>
      <c r="B46" s="125"/>
      <c r="C46" s="125"/>
      <c r="D46" s="125" t="s">
        <v>207</v>
      </c>
      <c r="E46" s="115">
        <v>266227.88</v>
      </c>
      <c r="F46" s="115"/>
      <c r="G46" s="115">
        <v>266227.88</v>
      </c>
      <c r="H46" s="115"/>
      <c r="I46" s="115"/>
      <c r="J46" s="115"/>
    </row>
    <row r="47" ht="19.5" customHeight="1" spans="1:10">
      <c r="A47" s="125" t="s">
        <v>210</v>
      </c>
      <c r="B47" s="125"/>
      <c r="C47" s="125"/>
      <c r="D47" s="125"/>
      <c r="E47" s="125"/>
      <c r="F47" s="125"/>
      <c r="G47" s="125"/>
      <c r="H47" s="125"/>
      <c r="I47" s="125"/>
      <c r="J47" s="125"/>
    </row>
  </sheetData>
  <mergeCells count="5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4" t="s">
        <v>211</v>
      </c>
    </row>
    <row r="2" ht="14.25" spans="9:9">
      <c r="I2" s="111" t="s">
        <v>212</v>
      </c>
    </row>
    <row r="3" ht="14.25" spans="1:9">
      <c r="A3" s="111" t="s">
        <v>2</v>
      </c>
      <c r="I3" s="111" t="s">
        <v>3</v>
      </c>
    </row>
    <row r="4" ht="19.5" customHeight="1" spans="1:9">
      <c r="A4" s="112" t="s">
        <v>213</v>
      </c>
      <c r="B4" s="112"/>
      <c r="C4" s="112"/>
      <c r="D4" s="112" t="s">
        <v>214</v>
      </c>
      <c r="E4" s="112"/>
      <c r="F4" s="112"/>
      <c r="G4" s="112"/>
      <c r="H4" s="112"/>
      <c r="I4" s="112"/>
    </row>
    <row r="5" ht="19.5" customHeight="1" spans="1:9">
      <c r="A5" s="118" t="s">
        <v>215</v>
      </c>
      <c r="B5" s="118" t="s">
        <v>7</v>
      </c>
      <c r="C5" s="118" t="s">
        <v>216</v>
      </c>
      <c r="D5" s="118" t="s">
        <v>217</v>
      </c>
      <c r="E5" s="118" t="s">
        <v>7</v>
      </c>
      <c r="F5" s="112" t="s">
        <v>129</v>
      </c>
      <c r="G5" s="118" t="s">
        <v>218</v>
      </c>
      <c r="H5" s="118" t="s">
        <v>219</v>
      </c>
      <c r="I5" s="118" t="s">
        <v>220</v>
      </c>
    </row>
    <row r="6" ht="19.5" customHeight="1" spans="1:9">
      <c r="A6" s="118"/>
      <c r="B6" s="118"/>
      <c r="C6" s="118"/>
      <c r="D6" s="118"/>
      <c r="E6" s="118"/>
      <c r="F6" s="112" t="s">
        <v>124</v>
      </c>
      <c r="G6" s="118" t="s">
        <v>218</v>
      </c>
      <c r="H6" s="118"/>
      <c r="I6" s="118"/>
    </row>
    <row r="7" ht="19.5" customHeight="1" spans="1:9">
      <c r="A7" s="112" t="s">
        <v>221</v>
      </c>
      <c r="B7" s="112"/>
      <c r="C7" s="112" t="s">
        <v>11</v>
      </c>
      <c r="D7" s="112" t="s">
        <v>221</v>
      </c>
      <c r="E7" s="112"/>
      <c r="F7" s="112" t="s">
        <v>12</v>
      </c>
      <c r="G7" s="112" t="s">
        <v>20</v>
      </c>
      <c r="H7" s="112" t="s">
        <v>24</v>
      </c>
      <c r="I7" s="112" t="s">
        <v>28</v>
      </c>
    </row>
    <row r="8" ht="19.5" customHeight="1" spans="1:9">
      <c r="A8" s="113" t="s">
        <v>222</v>
      </c>
      <c r="B8" s="112" t="s">
        <v>11</v>
      </c>
      <c r="C8" s="115">
        <v>24005267.81</v>
      </c>
      <c r="D8" s="113" t="s">
        <v>14</v>
      </c>
      <c r="E8" s="112" t="s">
        <v>22</v>
      </c>
      <c r="F8" s="115"/>
      <c r="G8" s="115"/>
      <c r="H8" s="115"/>
      <c r="I8" s="115"/>
    </row>
    <row r="9" ht="19.5" customHeight="1" spans="1:9">
      <c r="A9" s="113" t="s">
        <v>223</v>
      </c>
      <c r="B9" s="112" t="s">
        <v>12</v>
      </c>
      <c r="C9" s="115">
        <v>5529994.5</v>
      </c>
      <c r="D9" s="113" t="s">
        <v>17</v>
      </c>
      <c r="E9" s="112" t="s">
        <v>26</v>
      </c>
      <c r="F9" s="115"/>
      <c r="G9" s="115"/>
      <c r="H9" s="115"/>
      <c r="I9" s="115"/>
    </row>
    <row r="10" ht="19.5" customHeight="1" spans="1:9">
      <c r="A10" s="113" t="s">
        <v>224</v>
      </c>
      <c r="B10" s="112" t="s">
        <v>20</v>
      </c>
      <c r="C10" s="115"/>
      <c r="D10" s="113" t="s">
        <v>21</v>
      </c>
      <c r="E10" s="112" t="s">
        <v>30</v>
      </c>
      <c r="F10" s="115"/>
      <c r="G10" s="115"/>
      <c r="H10" s="115"/>
      <c r="I10" s="115"/>
    </row>
    <row r="11" ht="19.5" customHeight="1" spans="1:9">
      <c r="A11" s="113"/>
      <c r="B11" s="112" t="s">
        <v>24</v>
      </c>
      <c r="C11" s="128"/>
      <c r="D11" s="113" t="s">
        <v>25</v>
      </c>
      <c r="E11" s="112" t="s">
        <v>34</v>
      </c>
      <c r="F11" s="115"/>
      <c r="G11" s="115"/>
      <c r="H11" s="115"/>
      <c r="I11" s="115"/>
    </row>
    <row r="12" ht="19.5" customHeight="1" spans="1:9">
      <c r="A12" s="113"/>
      <c r="B12" s="112" t="s">
        <v>28</v>
      </c>
      <c r="C12" s="128"/>
      <c r="D12" s="113" t="s">
        <v>29</v>
      </c>
      <c r="E12" s="112" t="s">
        <v>38</v>
      </c>
      <c r="F12" s="115"/>
      <c r="G12" s="115"/>
      <c r="H12" s="115"/>
      <c r="I12" s="115"/>
    </row>
    <row r="13" ht="19.5" customHeight="1" spans="1:9">
      <c r="A13" s="113"/>
      <c r="B13" s="112" t="s">
        <v>32</v>
      </c>
      <c r="C13" s="128"/>
      <c r="D13" s="113" t="s">
        <v>33</v>
      </c>
      <c r="E13" s="112" t="s">
        <v>42</v>
      </c>
      <c r="F13" s="115"/>
      <c r="G13" s="115"/>
      <c r="H13" s="115"/>
      <c r="I13" s="115"/>
    </row>
    <row r="14" ht="19.5" customHeight="1" spans="1:9">
      <c r="A14" s="113"/>
      <c r="B14" s="112" t="s">
        <v>36</v>
      </c>
      <c r="C14" s="128"/>
      <c r="D14" s="113" t="s">
        <v>37</v>
      </c>
      <c r="E14" s="112" t="s">
        <v>45</v>
      </c>
      <c r="F14" s="115"/>
      <c r="G14" s="115"/>
      <c r="H14" s="115"/>
      <c r="I14" s="115"/>
    </row>
    <row r="15" ht="19.5" customHeight="1" spans="1:9">
      <c r="A15" s="113"/>
      <c r="B15" s="112" t="s">
        <v>40</v>
      </c>
      <c r="C15" s="128"/>
      <c r="D15" s="113" t="s">
        <v>41</v>
      </c>
      <c r="E15" s="112" t="s">
        <v>48</v>
      </c>
      <c r="F15" s="115">
        <v>856663.92</v>
      </c>
      <c r="G15" s="115">
        <v>856663.92</v>
      </c>
      <c r="H15" s="115"/>
      <c r="I15" s="115"/>
    </row>
    <row r="16" ht="19.5" customHeight="1" spans="1:9">
      <c r="A16" s="113"/>
      <c r="B16" s="112" t="s">
        <v>43</v>
      </c>
      <c r="C16" s="128"/>
      <c r="D16" s="113" t="s">
        <v>44</v>
      </c>
      <c r="E16" s="112" t="s">
        <v>51</v>
      </c>
      <c r="F16" s="115">
        <v>306710.88</v>
      </c>
      <c r="G16" s="115">
        <v>306710.88</v>
      </c>
      <c r="H16" s="115"/>
      <c r="I16" s="115"/>
    </row>
    <row r="17" ht="19.5" customHeight="1" spans="1:9">
      <c r="A17" s="113"/>
      <c r="B17" s="112" t="s">
        <v>46</v>
      </c>
      <c r="C17" s="128"/>
      <c r="D17" s="113" t="s">
        <v>47</v>
      </c>
      <c r="E17" s="112" t="s">
        <v>54</v>
      </c>
      <c r="F17" s="115">
        <v>221235.57</v>
      </c>
      <c r="G17" s="115">
        <v>221235.57</v>
      </c>
      <c r="H17" s="115"/>
      <c r="I17" s="115"/>
    </row>
    <row r="18" ht="19.5" customHeight="1" spans="1:9">
      <c r="A18" s="113"/>
      <c r="B18" s="112" t="s">
        <v>49</v>
      </c>
      <c r="C18" s="128"/>
      <c r="D18" s="113" t="s">
        <v>50</v>
      </c>
      <c r="E18" s="112" t="s">
        <v>57</v>
      </c>
      <c r="F18" s="115">
        <v>9669994.5</v>
      </c>
      <c r="G18" s="115"/>
      <c r="H18" s="115">
        <v>9669994.5</v>
      </c>
      <c r="I18" s="115"/>
    </row>
    <row r="19" ht="19.5" customHeight="1" spans="1:9">
      <c r="A19" s="113"/>
      <c r="B19" s="112" t="s">
        <v>52</v>
      </c>
      <c r="C19" s="128"/>
      <c r="D19" s="113" t="s">
        <v>53</v>
      </c>
      <c r="E19" s="112" t="s">
        <v>60</v>
      </c>
      <c r="F19" s="115">
        <v>22904018.98</v>
      </c>
      <c r="G19" s="115">
        <v>22904018.98</v>
      </c>
      <c r="H19" s="115"/>
      <c r="I19" s="115"/>
    </row>
    <row r="20" ht="19.5" customHeight="1" spans="1:9">
      <c r="A20" s="113"/>
      <c r="B20" s="112" t="s">
        <v>55</v>
      </c>
      <c r="C20" s="128"/>
      <c r="D20" s="113" t="s">
        <v>56</v>
      </c>
      <c r="E20" s="112" t="s">
        <v>63</v>
      </c>
      <c r="F20" s="115"/>
      <c r="G20" s="115"/>
      <c r="H20" s="115"/>
      <c r="I20" s="115"/>
    </row>
    <row r="21" ht="19.5" customHeight="1" spans="1:9">
      <c r="A21" s="113"/>
      <c r="B21" s="112" t="s">
        <v>58</v>
      </c>
      <c r="C21" s="128"/>
      <c r="D21" s="113" t="s">
        <v>59</v>
      </c>
      <c r="E21" s="112" t="s">
        <v>66</v>
      </c>
      <c r="F21" s="115"/>
      <c r="G21" s="115"/>
      <c r="H21" s="115"/>
      <c r="I21" s="115"/>
    </row>
    <row r="22" ht="19.5" customHeight="1" spans="1:9">
      <c r="A22" s="113"/>
      <c r="B22" s="112" t="s">
        <v>61</v>
      </c>
      <c r="C22" s="128"/>
      <c r="D22" s="113" t="s">
        <v>62</v>
      </c>
      <c r="E22" s="112" t="s">
        <v>69</v>
      </c>
      <c r="F22" s="115"/>
      <c r="G22" s="115"/>
      <c r="H22" s="115"/>
      <c r="I22" s="115"/>
    </row>
    <row r="23" ht="19.5" customHeight="1" spans="1:9">
      <c r="A23" s="113"/>
      <c r="B23" s="112" t="s">
        <v>64</v>
      </c>
      <c r="C23" s="128"/>
      <c r="D23" s="113" t="s">
        <v>65</v>
      </c>
      <c r="E23" s="112" t="s">
        <v>72</v>
      </c>
      <c r="F23" s="115"/>
      <c r="G23" s="115"/>
      <c r="H23" s="115"/>
      <c r="I23" s="115"/>
    </row>
    <row r="24" ht="19.5" customHeight="1" spans="1:9">
      <c r="A24" s="113"/>
      <c r="B24" s="112" t="s">
        <v>67</v>
      </c>
      <c r="C24" s="128"/>
      <c r="D24" s="113" t="s">
        <v>68</v>
      </c>
      <c r="E24" s="112" t="s">
        <v>75</v>
      </c>
      <c r="F24" s="115"/>
      <c r="G24" s="115"/>
      <c r="H24" s="115"/>
      <c r="I24" s="115"/>
    </row>
    <row r="25" ht="19.5" customHeight="1" spans="1:9">
      <c r="A25" s="113"/>
      <c r="B25" s="112" t="s">
        <v>70</v>
      </c>
      <c r="C25" s="128"/>
      <c r="D25" s="113" t="s">
        <v>71</v>
      </c>
      <c r="E25" s="112" t="s">
        <v>78</v>
      </c>
      <c r="F25" s="115"/>
      <c r="G25" s="115"/>
      <c r="H25" s="115"/>
      <c r="I25" s="115"/>
    </row>
    <row r="26" ht="19.5" customHeight="1" spans="1:9">
      <c r="A26" s="113"/>
      <c r="B26" s="112" t="s">
        <v>73</v>
      </c>
      <c r="C26" s="128"/>
      <c r="D26" s="113" t="s">
        <v>74</v>
      </c>
      <c r="E26" s="112" t="s">
        <v>81</v>
      </c>
      <c r="F26" s="115">
        <v>286649</v>
      </c>
      <c r="G26" s="115">
        <v>286649</v>
      </c>
      <c r="H26" s="115"/>
      <c r="I26" s="115"/>
    </row>
    <row r="27" ht="19.5" customHeight="1" spans="1:9">
      <c r="A27" s="113"/>
      <c r="B27" s="112" t="s">
        <v>76</v>
      </c>
      <c r="C27" s="128"/>
      <c r="D27" s="113" t="s">
        <v>77</v>
      </c>
      <c r="E27" s="112" t="s">
        <v>84</v>
      </c>
      <c r="F27" s="115"/>
      <c r="G27" s="115"/>
      <c r="H27" s="115"/>
      <c r="I27" s="115"/>
    </row>
    <row r="28" ht="19.5" customHeight="1" spans="1:9">
      <c r="A28" s="113"/>
      <c r="B28" s="112" t="s">
        <v>79</v>
      </c>
      <c r="C28" s="128"/>
      <c r="D28" s="113" t="s">
        <v>80</v>
      </c>
      <c r="E28" s="112" t="s">
        <v>87</v>
      </c>
      <c r="F28" s="115"/>
      <c r="G28" s="115"/>
      <c r="H28" s="115"/>
      <c r="I28" s="115"/>
    </row>
    <row r="29" ht="19.5" customHeight="1" spans="1:9">
      <c r="A29" s="113"/>
      <c r="B29" s="112" t="s">
        <v>82</v>
      </c>
      <c r="C29" s="128"/>
      <c r="D29" s="113" t="s">
        <v>83</v>
      </c>
      <c r="E29" s="112" t="s">
        <v>90</v>
      </c>
      <c r="F29" s="115"/>
      <c r="G29" s="115"/>
      <c r="H29" s="115"/>
      <c r="I29" s="115"/>
    </row>
    <row r="30" ht="19.5" customHeight="1" spans="1:9">
      <c r="A30" s="113"/>
      <c r="B30" s="112" t="s">
        <v>85</v>
      </c>
      <c r="C30" s="128"/>
      <c r="D30" s="113" t="s">
        <v>86</v>
      </c>
      <c r="E30" s="112" t="s">
        <v>93</v>
      </c>
      <c r="F30" s="115">
        <v>264781.88</v>
      </c>
      <c r="G30" s="115">
        <v>264781.88</v>
      </c>
      <c r="H30" s="115"/>
      <c r="I30" s="115"/>
    </row>
    <row r="31" ht="19.5" customHeight="1" spans="1:9">
      <c r="A31" s="113"/>
      <c r="B31" s="112" t="s">
        <v>88</v>
      </c>
      <c r="C31" s="128"/>
      <c r="D31" s="113" t="s">
        <v>89</v>
      </c>
      <c r="E31" s="112" t="s">
        <v>96</v>
      </c>
      <c r="F31" s="115"/>
      <c r="G31" s="115"/>
      <c r="H31" s="115"/>
      <c r="I31" s="115"/>
    </row>
    <row r="32" ht="19.5" customHeight="1" spans="1:9">
      <c r="A32" s="113"/>
      <c r="B32" s="112" t="s">
        <v>91</v>
      </c>
      <c r="C32" s="128"/>
      <c r="D32" s="113" t="s">
        <v>92</v>
      </c>
      <c r="E32" s="112" t="s">
        <v>100</v>
      </c>
      <c r="F32" s="115"/>
      <c r="G32" s="115"/>
      <c r="H32" s="115"/>
      <c r="I32" s="115"/>
    </row>
    <row r="33" ht="19.5" customHeight="1" spans="1:9">
      <c r="A33" s="113"/>
      <c r="B33" s="112" t="s">
        <v>94</v>
      </c>
      <c r="C33" s="128"/>
      <c r="D33" s="113" t="s">
        <v>95</v>
      </c>
      <c r="E33" s="112" t="s">
        <v>104</v>
      </c>
      <c r="F33" s="115"/>
      <c r="G33" s="115"/>
      <c r="H33" s="115"/>
      <c r="I33" s="115"/>
    </row>
    <row r="34" ht="19.5" customHeight="1" spans="1:9">
      <c r="A34" s="112" t="s">
        <v>97</v>
      </c>
      <c r="B34" s="112" t="s">
        <v>98</v>
      </c>
      <c r="C34" s="115">
        <v>29535262.31</v>
      </c>
      <c r="D34" s="112" t="s">
        <v>99</v>
      </c>
      <c r="E34" s="112" t="s">
        <v>108</v>
      </c>
      <c r="F34" s="115">
        <v>34510054.73</v>
      </c>
      <c r="G34" s="115">
        <v>24840060.23</v>
      </c>
      <c r="H34" s="115">
        <v>9669994.5</v>
      </c>
      <c r="I34" s="115"/>
    </row>
    <row r="35" ht="19.5" customHeight="1" spans="1:9">
      <c r="A35" s="113" t="s">
        <v>225</v>
      </c>
      <c r="B35" s="112" t="s">
        <v>102</v>
      </c>
      <c r="C35" s="115">
        <v>9279308.57</v>
      </c>
      <c r="D35" s="113" t="s">
        <v>226</v>
      </c>
      <c r="E35" s="112" t="s">
        <v>111</v>
      </c>
      <c r="F35" s="115">
        <v>4304516.15</v>
      </c>
      <c r="G35" s="115">
        <v>3804516.15</v>
      </c>
      <c r="H35" s="115">
        <v>500000</v>
      </c>
      <c r="I35" s="115"/>
    </row>
    <row r="36" ht="19.5" customHeight="1" spans="1:9">
      <c r="A36" s="113" t="s">
        <v>222</v>
      </c>
      <c r="B36" s="112" t="s">
        <v>106</v>
      </c>
      <c r="C36" s="115">
        <v>4639308.57</v>
      </c>
      <c r="D36" s="113"/>
      <c r="E36" s="112" t="s">
        <v>227</v>
      </c>
      <c r="F36" s="128"/>
      <c r="G36" s="128"/>
      <c r="H36" s="128"/>
      <c r="I36" s="128"/>
    </row>
    <row r="37" ht="19.5" customHeight="1" spans="1:9">
      <c r="A37" s="113" t="s">
        <v>223</v>
      </c>
      <c r="B37" s="112" t="s">
        <v>110</v>
      </c>
      <c r="C37" s="115">
        <v>4640000</v>
      </c>
      <c r="D37" s="112"/>
      <c r="E37" s="112" t="s">
        <v>228</v>
      </c>
      <c r="F37" s="128"/>
      <c r="G37" s="128"/>
      <c r="H37" s="128"/>
      <c r="I37" s="128"/>
    </row>
    <row r="38" ht="19.5" customHeight="1" spans="1:9">
      <c r="A38" s="113" t="s">
        <v>224</v>
      </c>
      <c r="B38" s="112" t="s">
        <v>15</v>
      </c>
      <c r="C38" s="115"/>
      <c r="D38" s="113"/>
      <c r="E38" s="112" t="s">
        <v>229</v>
      </c>
      <c r="F38" s="128"/>
      <c r="G38" s="128"/>
      <c r="H38" s="128"/>
      <c r="I38" s="128"/>
    </row>
    <row r="39" ht="19.5" customHeight="1" spans="1:9">
      <c r="A39" s="112" t="s">
        <v>109</v>
      </c>
      <c r="B39" s="112" t="s">
        <v>18</v>
      </c>
      <c r="C39" s="115">
        <v>38814570.88</v>
      </c>
      <c r="D39" s="112" t="s">
        <v>109</v>
      </c>
      <c r="E39" s="112" t="s">
        <v>230</v>
      </c>
      <c r="F39" s="115">
        <v>38814570.88</v>
      </c>
      <c r="G39" s="115">
        <v>28644576.38</v>
      </c>
      <c r="H39" s="115">
        <v>10169994.5</v>
      </c>
      <c r="I39" s="115"/>
    </row>
    <row r="40" ht="19.5" customHeight="1" spans="1:9">
      <c r="A40" s="125" t="s">
        <v>231</v>
      </c>
      <c r="B40" s="125"/>
      <c r="C40" s="125"/>
      <c r="D40" s="125"/>
      <c r="E40" s="125"/>
      <c r="F40" s="125"/>
      <c r="G40" s="125"/>
      <c r="H40" s="125"/>
      <c r="I40" s="12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8"/>
  <sheetViews>
    <sheetView workbookViewId="0">
      <pane xSplit="4" ySplit="9" topLeftCell="G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4" t="s">
        <v>232</v>
      </c>
    </row>
    <row r="2" ht="14.25" spans="20:20">
      <c r="T2" s="111" t="s">
        <v>233</v>
      </c>
    </row>
    <row r="3" ht="14.25" spans="1:20">
      <c r="A3" s="111" t="s">
        <v>2</v>
      </c>
      <c r="T3" s="111" t="s">
        <v>3</v>
      </c>
    </row>
    <row r="4" ht="19.5" customHeight="1" spans="1:20">
      <c r="A4" s="118" t="s">
        <v>6</v>
      </c>
      <c r="B4" s="118"/>
      <c r="C4" s="118"/>
      <c r="D4" s="118"/>
      <c r="E4" s="118" t="s">
        <v>234</v>
      </c>
      <c r="F4" s="118"/>
      <c r="G4" s="118"/>
      <c r="H4" s="118" t="s">
        <v>235</v>
      </c>
      <c r="I4" s="118"/>
      <c r="J4" s="118"/>
      <c r="K4" s="118" t="s">
        <v>236</v>
      </c>
      <c r="L4" s="118"/>
      <c r="M4" s="118"/>
      <c r="N4" s="118"/>
      <c r="O4" s="118"/>
      <c r="P4" s="118" t="s">
        <v>107</v>
      </c>
      <c r="Q4" s="118"/>
      <c r="R4" s="118"/>
      <c r="S4" s="118"/>
      <c r="T4" s="118"/>
    </row>
    <row r="5" ht="19.5" customHeight="1" spans="1:20">
      <c r="A5" s="118" t="s">
        <v>122</v>
      </c>
      <c r="B5" s="118"/>
      <c r="C5" s="118"/>
      <c r="D5" s="118" t="s">
        <v>123</v>
      </c>
      <c r="E5" s="118" t="s">
        <v>129</v>
      </c>
      <c r="F5" s="118" t="s">
        <v>237</v>
      </c>
      <c r="G5" s="118" t="s">
        <v>238</v>
      </c>
      <c r="H5" s="118" t="s">
        <v>129</v>
      </c>
      <c r="I5" s="118" t="s">
        <v>193</v>
      </c>
      <c r="J5" s="118" t="s">
        <v>194</v>
      </c>
      <c r="K5" s="118" t="s">
        <v>129</v>
      </c>
      <c r="L5" s="118" t="s">
        <v>193</v>
      </c>
      <c r="M5" s="118"/>
      <c r="N5" s="118" t="s">
        <v>193</v>
      </c>
      <c r="O5" s="118" t="s">
        <v>194</v>
      </c>
      <c r="P5" s="118" t="s">
        <v>129</v>
      </c>
      <c r="Q5" s="118" t="s">
        <v>237</v>
      </c>
      <c r="R5" s="118" t="s">
        <v>238</v>
      </c>
      <c r="S5" s="118" t="s">
        <v>238</v>
      </c>
      <c r="T5" s="118"/>
    </row>
    <row r="6" ht="19.5" customHeight="1" spans="1:20">
      <c r="A6" s="118"/>
      <c r="B6" s="118"/>
      <c r="C6" s="118"/>
      <c r="D6" s="118"/>
      <c r="E6" s="118"/>
      <c r="F6" s="118"/>
      <c r="G6" s="118" t="s">
        <v>124</v>
      </c>
      <c r="H6" s="118"/>
      <c r="I6" s="118" t="s">
        <v>239</v>
      </c>
      <c r="J6" s="118" t="s">
        <v>124</v>
      </c>
      <c r="K6" s="118"/>
      <c r="L6" s="118" t="s">
        <v>124</v>
      </c>
      <c r="M6" s="118" t="s">
        <v>240</v>
      </c>
      <c r="N6" s="118" t="s">
        <v>239</v>
      </c>
      <c r="O6" s="118" t="s">
        <v>124</v>
      </c>
      <c r="P6" s="118"/>
      <c r="Q6" s="118"/>
      <c r="R6" s="118" t="s">
        <v>124</v>
      </c>
      <c r="S6" s="118" t="s">
        <v>241</v>
      </c>
      <c r="T6" s="118" t="s">
        <v>242</v>
      </c>
    </row>
    <row r="7" ht="19.5" customHeight="1" spans="1:20">
      <c r="A7" s="118"/>
      <c r="B7" s="118"/>
      <c r="C7" s="118"/>
      <c r="D7" s="118"/>
      <c r="E7" s="118"/>
      <c r="F7" s="118"/>
      <c r="G7" s="118"/>
      <c r="H7" s="118"/>
      <c r="I7" s="118"/>
      <c r="J7" s="118"/>
      <c r="K7" s="118"/>
      <c r="L7" s="118"/>
      <c r="M7" s="118"/>
      <c r="N7" s="118"/>
      <c r="O7" s="118"/>
      <c r="P7" s="118"/>
      <c r="Q7" s="118"/>
      <c r="R7" s="118"/>
      <c r="S7" s="118"/>
      <c r="T7" s="118"/>
    </row>
    <row r="8" ht="19.5" customHeight="1" spans="1:20">
      <c r="A8" s="118" t="s">
        <v>126</v>
      </c>
      <c r="B8" s="118" t="s">
        <v>127</v>
      </c>
      <c r="C8" s="118" t="s">
        <v>128</v>
      </c>
      <c r="D8" s="118" t="s">
        <v>10</v>
      </c>
      <c r="E8" s="112" t="s">
        <v>11</v>
      </c>
      <c r="F8" s="112" t="s">
        <v>12</v>
      </c>
      <c r="G8" s="112" t="s">
        <v>20</v>
      </c>
      <c r="H8" s="112" t="s">
        <v>24</v>
      </c>
      <c r="I8" s="112" t="s">
        <v>28</v>
      </c>
      <c r="J8" s="112" t="s">
        <v>32</v>
      </c>
      <c r="K8" s="112" t="s">
        <v>36</v>
      </c>
      <c r="L8" s="112" t="s">
        <v>40</v>
      </c>
      <c r="M8" s="112" t="s">
        <v>43</v>
      </c>
      <c r="N8" s="112" t="s">
        <v>46</v>
      </c>
      <c r="O8" s="112" t="s">
        <v>49</v>
      </c>
      <c r="P8" s="112" t="s">
        <v>52</v>
      </c>
      <c r="Q8" s="112" t="s">
        <v>55</v>
      </c>
      <c r="R8" s="112" t="s">
        <v>58</v>
      </c>
      <c r="S8" s="112" t="s">
        <v>61</v>
      </c>
      <c r="T8" s="112" t="s">
        <v>64</v>
      </c>
    </row>
    <row r="9" ht="19.5" customHeight="1" spans="1:20">
      <c r="A9" s="118"/>
      <c r="B9" s="118"/>
      <c r="C9" s="118"/>
      <c r="D9" s="118" t="s">
        <v>129</v>
      </c>
      <c r="E9" s="115">
        <v>4639308.57</v>
      </c>
      <c r="F9" s="115">
        <v>40.5</v>
      </c>
      <c r="G9" s="115">
        <v>4639268.07</v>
      </c>
      <c r="H9" s="115">
        <v>24005267.81</v>
      </c>
      <c r="I9" s="115">
        <v>4212427.32</v>
      </c>
      <c r="J9" s="115">
        <v>19792840.49</v>
      </c>
      <c r="K9" s="115">
        <v>24840060.23</v>
      </c>
      <c r="L9" s="115">
        <v>4212427.32</v>
      </c>
      <c r="M9" s="115">
        <v>3745206.26</v>
      </c>
      <c r="N9" s="115">
        <v>467221.06</v>
      </c>
      <c r="O9" s="115">
        <v>20627632.91</v>
      </c>
      <c r="P9" s="115">
        <v>3804516.15</v>
      </c>
      <c r="Q9" s="115">
        <v>40.5</v>
      </c>
      <c r="R9" s="115">
        <v>3804475.65</v>
      </c>
      <c r="S9" s="115">
        <v>3804475.65</v>
      </c>
      <c r="T9" s="115">
        <v>0</v>
      </c>
    </row>
    <row r="10" ht="19.5" customHeight="1" spans="1:20">
      <c r="A10" s="125" t="s">
        <v>130</v>
      </c>
      <c r="B10" s="125"/>
      <c r="C10" s="125"/>
      <c r="D10" s="125" t="s">
        <v>131</v>
      </c>
      <c r="E10" s="115">
        <v>0</v>
      </c>
      <c r="F10" s="115">
        <v>0</v>
      </c>
      <c r="G10" s="115">
        <v>0</v>
      </c>
      <c r="H10" s="115">
        <v>856663.92</v>
      </c>
      <c r="I10" s="115">
        <v>856663.92</v>
      </c>
      <c r="J10" s="115"/>
      <c r="K10" s="115">
        <v>856663.92</v>
      </c>
      <c r="L10" s="115">
        <v>856663.92</v>
      </c>
      <c r="M10" s="115">
        <v>839563.92</v>
      </c>
      <c r="N10" s="115">
        <v>17100</v>
      </c>
      <c r="O10" s="115"/>
      <c r="P10" s="115">
        <v>0</v>
      </c>
      <c r="Q10" s="115">
        <v>0</v>
      </c>
      <c r="R10" s="115">
        <v>0</v>
      </c>
      <c r="S10" s="115">
        <v>0</v>
      </c>
      <c r="T10" s="115">
        <v>0</v>
      </c>
    </row>
    <row r="11" ht="19.5" customHeight="1" spans="1:20">
      <c r="A11" s="125" t="s">
        <v>132</v>
      </c>
      <c r="B11" s="125"/>
      <c r="C11" s="125"/>
      <c r="D11" s="125" t="s">
        <v>133</v>
      </c>
      <c r="E11" s="115">
        <v>0</v>
      </c>
      <c r="F11" s="115">
        <v>0</v>
      </c>
      <c r="G11" s="115">
        <v>0</v>
      </c>
      <c r="H11" s="115">
        <v>773249.25</v>
      </c>
      <c r="I11" s="115">
        <v>773249.25</v>
      </c>
      <c r="J11" s="115"/>
      <c r="K11" s="115">
        <v>773249.25</v>
      </c>
      <c r="L11" s="115">
        <v>773249.25</v>
      </c>
      <c r="M11" s="115">
        <v>756149.25</v>
      </c>
      <c r="N11" s="115">
        <v>17100</v>
      </c>
      <c r="O11" s="115"/>
      <c r="P11" s="115">
        <v>0</v>
      </c>
      <c r="Q11" s="115">
        <v>0</v>
      </c>
      <c r="R11" s="115">
        <v>0</v>
      </c>
      <c r="S11" s="115">
        <v>0</v>
      </c>
      <c r="T11" s="115">
        <v>0</v>
      </c>
    </row>
    <row r="12" ht="19.5" customHeight="1" spans="1:20">
      <c r="A12" s="125" t="s">
        <v>134</v>
      </c>
      <c r="B12" s="125"/>
      <c r="C12" s="125"/>
      <c r="D12" s="125" t="s">
        <v>135</v>
      </c>
      <c r="E12" s="115">
        <v>0</v>
      </c>
      <c r="F12" s="115">
        <v>0</v>
      </c>
      <c r="G12" s="115">
        <v>0</v>
      </c>
      <c r="H12" s="115">
        <v>305100</v>
      </c>
      <c r="I12" s="115">
        <v>305100</v>
      </c>
      <c r="J12" s="115"/>
      <c r="K12" s="115">
        <v>305100</v>
      </c>
      <c r="L12" s="115">
        <v>305100</v>
      </c>
      <c r="M12" s="115">
        <v>288000</v>
      </c>
      <c r="N12" s="115">
        <v>17100</v>
      </c>
      <c r="O12" s="115"/>
      <c r="P12" s="115">
        <v>0</v>
      </c>
      <c r="Q12" s="115">
        <v>0</v>
      </c>
      <c r="R12" s="115">
        <v>0</v>
      </c>
      <c r="S12" s="115">
        <v>0</v>
      </c>
      <c r="T12" s="115">
        <v>0</v>
      </c>
    </row>
    <row r="13" ht="19.5" customHeight="1" spans="1:20">
      <c r="A13" s="125" t="s">
        <v>136</v>
      </c>
      <c r="B13" s="125"/>
      <c r="C13" s="125"/>
      <c r="D13" s="125" t="s">
        <v>137</v>
      </c>
      <c r="E13" s="115">
        <v>0</v>
      </c>
      <c r="F13" s="115">
        <v>0</v>
      </c>
      <c r="G13" s="115">
        <v>0</v>
      </c>
      <c r="H13" s="115">
        <v>287752.16</v>
      </c>
      <c r="I13" s="115">
        <v>287752.16</v>
      </c>
      <c r="J13" s="115"/>
      <c r="K13" s="115">
        <v>287752.16</v>
      </c>
      <c r="L13" s="115">
        <v>287752.16</v>
      </c>
      <c r="M13" s="115">
        <v>287752.16</v>
      </c>
      <c r="N13" s="115">
        <v>0</v>
      </c>
      <c r="O13" s="115"/>
      <c r="P13" s="115">
        <v>0</v>
      </c>
      <c r="Q13" s="115">
        <v>0</v>
      </c>
      <c r="R13" s="115">
        <v>0</v>
      </c>
      <c r="S13" s="115">
        <v>0</v>
      </c>
      <c r="T13" s="115">
        <v>0</v>
      </c>
    </row>
    <row r="14" ht="19.5" customHeight="1" spans="1:20">
      <c r="A14" s="125" t="s">
        <v>138</v>
      </c>
      <c r="B14" s="125"/>
      <c r="C14" s="125"/>
      <c r="D14" s="125" t="s">
        <v>139</v>
      </c>
      <c r="E14" s="115">
        <v>0</v>
      </c>
      <c r="F14" s="115">
        <v>0</v>
      </c>
      <c r="G14" s="115">
        <v>0</v>
      </c>
      <c r="H14" s="115">
        <v>180397.09</v>
      </c>
      <c r="I14" s="115">
        <v>180397.09</v>
      </c>
      <c r="J14" s="115"/>
      <c r="K14" s="115">
        <v>180397.09</v>
      </c>
      <c r="L14" s="115">
        <v>180397.09</v>
      </c>
      <c r="M14" s="115">
        <v>180397.09</v>
      </c>
      <c r="N14" s="115">
        <v>0</v>
      </c>
      <c r="O14" s="115"/>
      <c r="P14" s="115">
        <v>0</v>
      </c>
      <c r="Q14" s="115">
        <v>0</v>
      </c>
      <c r="R14" s="115">
        <v>0</v>
      </c>
      <c r="S14" s="115">
        <v>0</v>
      </c>
      <c r="T14" s="115">
        <v>0</v>
      </c>
    </row>
    <row r="15" ht="19.5" customHeight="1" spans="1:20">
      <c r="A15" s="125" t="s">
        <v>140</v>
      </c>
      <c r="B15" s="125"/>
      <c r="C15" s="125"/>
      <c r="D15" s="125" t="s">
        <v>141</v>
      </c>
      <c r="E15" s="115">
        <v>0</v>
      </c>
      <c r="F15" s="115">
        <v>0</v>
      </c>
      <c r="G15" s="115">
        <v>0</v>
      </c>
      <c r="H15" s="115">
        <v>55680</v>
      </c>
      <c r="I15" s="115">
        <v>55680</v>
      </c>
      <c r="J15" s="115"/>
      <c r="K15" s="115">
        <v>55680</v>
      </c>
      <c r="L15" s="115">
        <v>55680</v>
      </c>
      <c r="M15" s="115">
        <v>55680</v>
      </c>
      <c r="N15" s="115">
        <v>0</v>
      </c>
      <c r="O15" s="115"/>
      <c r="P15" s="115">
        <v>0</v>
      </c>
      <c r="Q15" s="115">
        <v>0</v>
      </c>
      <c r="R15" s="115">
        <v>0</v>
      </c>
      <c r="S15" s="115">
        <v>0</v>
      </c>
      <c r="T15" s="115">
        <v>0</v>
      </c>
    </row>
    <row r="16" ht="19.5" customHeight="1" spans="1:20">
      <c r="A16" s="125" t="s">
        <v>142</v>
      </c>
      <c r="B16" s="125"/>
      <c r="C16" s="125"/>
      <c r="D16" s="125" t="s">
        <v>143</v>
      </c>
      <c r="E16" s="115">
        <v>0</v>
      </c>
      <c r="F16" s="115">
        <v>0</v>
      </c>
      <c r="G16" s="115">
        <v>0</v>
      </c>
      <c r="H16" s="115">
        <v>55680</v>
      </c>
      <c r="I16" s="115">
        <v>55680</v>
      </c>
      <c r="J16" s="115"/>
      <c r="K16" s="115">
        <v>55680</v>
      </c>
      <c r="L16" s="115">
        <v>55680</v>
      </c>
      <c r="M16" s="115">
        <v>55680</v>
      </c>
      <c r="N16" s="115">
        <v>0</v>
      </c>
      <c r="O16" s="115"/>
      <c r="P16" s="115">
        <v>0</v>
      </c>
      <c r="Q16" s="115">
        <v>0</v>
      </c>
      <c r="R16" s="115">
        <v>0</v>
      </c>
      <c r="S16" s="115">
        <v>0</v>
      </c>
      <c r="T16" s="115">
        <v>0</v>
      </c>
    </row>
    <row r="17" ht="19.5" customHeight="1" spans="1:20">
      <c r="A17" s="125" t="s">
        <v>144</v>
      </c>
      <c r="B17" s="125"/>
      <c r="C17" s="125"/>
      <c r="D17" s="125" t="s">
        <v>145</v>
      </c>
      <c r="E17" s="115">
        <v>0</v>
      </c>
      <c r="F17" s="115">
        <v>0</v>
      </c>
      <c r="G17" s="115">
        <v>0</v>
      </c>
      <c r="H17" s="115">
        <v>27734.67</v>
      </c>
      <c r="I17" s="115">
        <v>27734.67</v>
      </c>
      <c r="J17" s="115"/>
      <c r="K17" s="115">
        <v>27734.67</v>
      </c>
      <c r="L17" s="115">
        <v>27734.67</v>
      </c>
      <c r="M17" s="115">
        <v>27734.67</v>
      </c>
      <c r="N17" s="115">
        <v>0</v>
      </c>
      <c r="O17" s="115"/>
      <c r="P17" s="115">
        <v>0</v>
      </c>
      <c r="Q17" s="115">
        <v>0</v>
      </c>
      <c r="R17" s="115">
        <v>0</v>
      </c>
      <c r="S17" s="115">
        <v>0</v>
      </c>
      <c r="T17" s="115">
        <v>0</v>
      </c>
    </row>
    <row r="18" ht="19.5" customHeight="1" spans="1:20">
      <c r="A18" s="125" t="s">
        <v>146</v>
      </c>
      <c r="B18" s="125"/>
      <c r="C18" s="125"/>
      <c r="D18" s="125" t="s">
        <v>147</v>
      </c>
      <c r="E18" s="115">
        <v>0</v>
      </c>
      <c r="F18" s="115">
        <v>0</v>
      </c>
      <c r="G18" s="115">
        <v>0</v>
      </c>
      <c r="H18" s="115">
        <v>27734.67</v>
      </c>
      <c r="I18" s="115">
        <v>27734.67</v>
      </c>
      <c r="J18" s="115"/>
      <c r="K18" s="115">
        <v>27734.67</v>
      </c>
      <c r="L18" s="115">
        <v>27734.67</v>
      </c>
      <c r="M18" s="115">
        <v>27734.67</v>
      </c>
      <c r="N18" s="115">
        <v>0</v>
      </c>
      <c r="O18" s="115"/>
      <c r="P18" s="115">
        <v>0</v>
      </c>
      <c r="Q18" s="115">
        <v>0</v>
      </c>
      <c r="R18" s="115">
        <v>0</v>
      </c>
      <c r="S18" s="115">
        <v>0</v>
      </c>
      <c r="T18" s="115">
        <v>0</v>
      </c>
    </row>
    <row r="19" ht="19.5" customHeight="1" spans="1:20">
      <c r="A19" s="125" t="s">
        <v>148</v>
      </c>
      <c r="B19" s="125"/>
      <c r="C19" s="125"/>
      <c r="D19" s="125" t="s">
        <v>149</v>
      </c>
      <c r="E19" s="115">
        <v>0</v>
      </c>
      <c r="F19" s="115">
        <v>0</v>
      </c>
      <c r="G19" s="115">
        <v>0</v>
      </c>
      <c r="H19" s="115">
        <v>306710.88</v>
      </c>
      <c r="I19" s="115">
        <v>306710.88</v>
      </c>
      <c r="J19" s="115"/>
      <c r="K19" s="115">
        <v>306710.88</v>
      </c>
      <c r="L19" s="115">
        <v>306710.88</v>
      </c>
      <c r="M19" s="115">
        <v>306710.88</v>
      </c>
      <c r="N19" s="115">
        <v>0</v>
      </c>
      <c r="O19" s="115"/>
      <c r="P19" s="115">
        <v>0</v>
      </c>
      <c r="Q19" s="115">
        <v>0</v>
      </c>
      <c r="R19" s="115">
        <v>0</v>
      </c>
      <c r="S19" s="115">
        <v>0</v>
      </c>
      <c r="T19" s="115">
        <v>0</v>
      </c>
    </row>
    <row r="20" ht="19.5" customHeight="1" spans="1:20">
      <c r="A20" s="125" t="s">
        <v>150</v>
      </c>
      <c r="B20" s="125"/>
      <c r="C20" s="125"/>
      <c r="D20" s="125" t="s">
        <v>151</v>
      </c>
      <c r="E20" s="115">
        <v>0</v>
      </c>
      <c r="F20" s="115">
        <v>0</v>
      </c>
      <c r="G20" s="115">
        <v>0</v>
      </c>
      <c r="H20" s="115">
        <v>306710.88</v>
      </c>
      <c r="I20" s="115">
        <v>306710.88</v>
      </c>
      <c r="J20" s="115"/>
      <c r="K20" s="115">
        <v>306710.88</v>
      </c>
      <c r="L20" s="115">
        <v>306710.88</v>
      </c>
      <c r="M20" s="115">
        <v>306710.88</v>
      </c>
      <c r="N20" s="115">
        <v>0</v>
      </c>
      <c r="O20" s="115"/>
      <c r="P20" s="115">
        <v>0</v>
      </c>
      <c r="Q20" s="115">
        <v>0</v>
      </c>
      <c r="R20" s="115">
        <v>0</v>
      </c>
      <c r="S20" s="115">
        <v>0</v>
      </c>
      <c r="T20" s="115">
        <v>0</v>
      </c>
    </row>
    <row r="21" ht="19.5" customHeight="1" spans="1:20">
      <c r="A21" s="125" t="s">
        <v>152</v>
      </c>
      <c r="B21" s="125"/>
      <c r="C21" s="125"/>
      <c r="D21" s="125" t="s">
        <v>153</v>
      </c>
      <c r="E21" s="115">
        <v>0</v>
      </c>
      <c r="F21" s="115">
        <v>0</v>
      </c>
      <c r="G21" s="115">
        <v>0</v>
      </c>
      <c r="H21" s="115">
        <v>129803.69</v>
      </c>
      <c r="I21" s="115">
        <v>129803.69</v>
      </c>
      <c r="J21" s="115"/>
      <c r="K21" s="115">
        <v>129803.69</v>
      </c>
      <c r="L21" s="115">
        <v>129803.69</v>
      </c>
      <c r="M21" s="115">
        <v>129803.69</v>
      </c>
      <c r="N21" s="115">
        <v>0</v>
      </c>
      <c r="O21" s="115"/>
      <c r="P21" s="115">
        <v>0</v>
      </c>
      <c r="Q21" s="115">
        <v>0</v>
      </c>
      <c r="R21" s="115">
        <v>0</v>
      </c>
      <c r="S21" s="115">
        <v>0</v>
      </c>
      <c r="T21" s="115">
        <v>0</v>
      </c>
    </row>
    <row r="22" ht="19.5" customHeight="1" spans="1:20">
      <c r="A22" s="125" t="s">
        <v>154</v>
      </c>
      <c r="B22" s="125"/>
      <c r="C22" s="125"/>
      <c r="D22" s="125" t="s">
        <v>155</v>
      </c>
      <c r="E22" s="115">
        <v>0</v>
      </c>
      <c r="F22" s="115">
        <v>0</v>
      </c>
      <c r="G22" s="115">
        <v>0</v>
      </c>
      <c r="H22" s="115">
        <v>156318.24</v>
      </c>
      <c r="I22" s="115">
        <v>156318.24</v>
      </c>
      <c r="J22" s="115"/>
      <c r="K22" s="115">
        <v>156318.24</v>
      </c>
      <c r="L22" s="115">
        <v>156318.24</v>
      </c>
      <c r="M22" s="115">
        <v>156318.24</v>
      </c>
      <c r="N22" s="115">
        <v>0</v>
      </c>
      <c r="O22" s="115"/>
      <c r="P22" s="115">
        <v>0</v>
      </c>
      <c r="Q22" s="115">
        <v>0</v>
      </c>
      <c r="R22" s="115">
        <v>0</v>
      </c>
      <c r="S22" s="115">
        <v>0</v>
      </c>
      <c r="T22" s="115">
        <v>0</v>
      </c>
    </row>
    <row r="23" ht="19.5" customHeight="1" spans="1:20">
      <c r="A23" s="125" t="s">
        <v>156</v>
      </c>
      <c r="B23" s="125"/>
      <c r="C23" s="125"/>
      <c r="D23" s="125" t="s">
        <v>157</v>
      </c>
      <c r="E23" s="115">
        <v>0</v>
      </c>
      <c r="F23" s="115">
        <v>0</v>
      </c>
      <c r="G23" s="115">
        <v>0</v>
      </c>
      <c r="H23" s="115">
        <v>20588.95</v>
      </c>
      <c r="I23" s="115">
        <v>20588.95</v>
      </c>
      <c r="J23" s="115"/>
      <c r="K23" s="115">
        <v>20588.95</v>
      </c>
      <c r="L23" s="115">
        <v>20588.95</v>
      </c>
      <c r="M23" s="115">
        <v>20588.95</v>
      </c>
      <c r="N23" s="115">
        <v>0</v>
      </c>
      <c r="O23" s="115"/>
      <c r="P23" s="115">
        <v>0</v>
      </c>
      <c r="Q23" s="115">
        <v>0</v>
      </c>
      <c r="R23" s="115">
        <v>0</v>
      </c>
      <c r="S23" s="115">
        <v>0</v>
      </c>
      <c r="T23" s="115">
        <v>0</v>
      </c>
    </row>
    <row r="24" ht="19.5" customHeight="1" spans="1:20">
      <c r="A24" s="125" t="s">
        <v>198</v>
      </c>
      <c r="B24" s="125"/>
      <c r="C24" s="125"/>
      <c r="D24" s="125" t="s">
        <v>199</v>
      </c>
      <c r="E24" s="115">
        <v>223725</v>
      </c>
      <c r="F24" s="115">
        <v>0</v>
      </c>
      <c r="G24" s="115">
        <v>223725</v>
      </c>
      <c r="H24" s="115"/>
      <c r="I24" s="115"/>
      <c r="J24" s="115"/>
      <c r="K24" s="115">
        <v>221235.57</v>
      </c>
      <c r="L24" s="115"/>
      <c r="M24" s="115"/>
      <c r="N24" s="115"/>
      <c r="O24" s="115">
        <v>221235.57</v>
      </c>
      <c r="P24" s="115">
        <v>2489.43</v>
      </c>
      <c r="Q24" s="115">
        <v>0</v>
      </c>
      <c r="R24" s="115">
        <v>2489.43</v>
      </c>
      <c r="S24" s="115">
        <v>2489.43</v>
      </c>
      <c r="T24" s="115">
        <v>0</v>
      </c>
    </row>
    <row r="25" ht="19.5" customHeight="1" spans="1:20">
      <c r="A25" s="125" t="s">
        <v>200</v>
      </c>
      <c r="B25" s="125"/>
      <c r="C25" s="125"/>
      <c r="D25" s="125" t="s">
        <v>201</v>
      </c>
      <c r="E25" s="115">
        <v>223725</v>
      </c>
      <c r="F25" s="115">
        <v>0</v>
      </c>
      <c r="G25" s="115">
        <v>223725</v>
      </c>
      <c r="H25" s="115"/>
      <c r="I25" s="115"/>
      <c r="J25" s="115"/>
      <c r="K25" s="115">
        <v>221235.57</v>
      </c>
      <c r="L25" s="115"/>
      <c r="M25" s="115"/>
      <c r="N25" s="115"/>
      <c r="O25" s="115">
        <v>221235.57</v>
      </c>
      <c r="P25" s="115">
        <v>2489.43</v>
      </c>
      <c r="Q25" s="115">
        <v>0</v>
      </c>
      <c r="R25" s="115">
        <v>2489.43</v>
      </c>
      <c r="S25" s="115">
        <v>2489.43</v>
      </c>
      <c r="T25" s="115">
        <v>0</v>
      </c>
    </row>
    <row r="26" ht="19.5" customHeight="1" spans="1:20">
      <c r="A26" s="125" t="s">
        <v>202</v>
      </c>
      <c r="B26" s="125"/>
      <c r="C26" s="125"/>
      <c r="D26" s="125" t="s">
        <v>203</v>
      </c>
      <c r="E26" s="115">
        <v>223725</v>
      </c>
      <c r="F26" s="115">
        <v>0</v>
      </c>
      <c r="G26" s="115">
        <v>223725</v>
      </c>
      <c r="H26" s="115"/>
      <c r="I26" s="115"/>
      <c r="J26" s="115"/>
      <c r="K26" s="115">
        <v>221235.57</v>
      </c>
      <c r="L26" s="115"/>
      <c r="M26" s="115"/>
      <c r="N26" s="115"/>
      <c r="O26" s="115">
        <v>221235.57</v>
      </c>
      <c r="P26" s="115">
        <v>2489.43</v>
      </c>
      <c r="Q26" s="115">
        <v>0</v>
      </c>
      <c r="R26" s="115">
        <v>2489.43</v>
      </c>
      <c r="S26" s="115">
        <v>2489.43</v>
      </c>
      <c r="T26" s="115">
        <v>0</v>
      </c>
    </row>
    <row r="27" ht="19.5" customHeight="1" spans="1:20">
      <c r="A27" s="125" t="s">
        <v>243</v>
      </c>
      <c r="B27" s="125"/>
      <c r="C27" s="125"/>
      <c r="D27" s="125" t="s">
        <v>244</v>
      </c>
      <c r="E27" s="115">
        <v>0</v>
      </c>
      <c r="F27" s="115">
        <v>0</v>
      </c>
      <c r="G27" s="115">
        <v>0</v>
      </c>
      <c r="H27" s="115"/>
      <c r="I27" s="115"/>
      <c r="J27" s="115"/>
      <c r="K27" s="115"/>
      <c r="L27" s="115"/>
      <c r="M27" s="115"/>
      <c r="N27" s="115"/>
      <c r="O27" s="115"/>
      <c r="P27" s="115">
        <v>0</v>
      </c>
      <c r="Q27" s="115">
        <v>0</v>
      </c>
      <c r="R27" s="115"/>
      <c r="S27" s="115"/>
      <c r="T27" s="115"/>
    </row>
    <row r="28" ht="19.5" customHeight="1" spans="1:20">
      <c r="A28" s="125" t="s">
        <v>245</v>
      </c>
      <c r="B28" s="125"/>
      <c r="C28" s="125"/>
      <c r="D28" s="125" t="s">
        <v>246</v>
      </c>
      <c r="E28" s="115">
        <v>0</v>
      </c>
      <c r="F28" s="115">
        <v>0</v>
      </c>
      <c r="G28" s="115">
        <v>0</v>
      </c>
      <c r="H28" s="115"/>
      <c r="I28" s="115"/>
      <c r="J28" s="115"/>
      <c r="K28" s="115"/>
      <c r="L28" s="115"/>
      <c r="M28" s="115"/>
      <c r="N28" s="115"/>
      <c r="O28" s="115"/>
      <c r="P28" s="115">
        <v>0</v>
      </c>
      <c r="Q28" s="115">
        <v>0</v>
      </c>
      <c r="R28" s="115"/>
      <c r="S28" s="115"/>
      <c r="T28" s="115"/>
    </row>
    <row r="29" ht="19.5" customHeight="1" spans="1:20">
      <c r="A29" s="125" t="s">
        <v>166</v>
      </c>
      <c r="B29" s="125"/>
      <c r="C29" s="125"/>
      <c r="D29" s="125" t="s">
        <v>167</v>
      </c>
      <c r="E29" s="115">
        <v>1806785.7</v>
      </c>
      <c r="F29" s="115">
        <v>40.5</v>
      </c>
      <c r="G29" s="115">
        <v>1806745.2</v>
      </c>
      <c r="H29" s="115">
        <v>22555244.01</v>
      </c>
      <c r="I29" s="115">
        <v>2762403.52</v>
      </c>
      <c r="J29" s="115">
        <v>19792840.49</v>
      </c>
      <c r="K29" s="115">
        <v>22904018.98</v>
      </c>
      <c r="L29" s="115">
        <v>2762403.52</v>
      </c>
      <c r="M29" s="115">
        <v>2312282.46</v>
      </c>
      <c r="N29" s="115">
        <v>450121.06</v>
      </c>
      <c r="O29" s="115">
        <v>20141615.46</v>
      </c>
      <c r="P29" s="115">
        <v>1458010.73</v>
      </c>
      <c r="Q29" s="115">
        <v>40.5</v>
      </c>
      <c r="R29" s="115">
        <v>1457970.23</v>
      </c>
      <c r="S29" s="115">
        <v>1457970.23</v>
      </c>
      <c r="T29" s="115">
        <v>0</v>
      </c>
    </row>
    <row r="30" ht="19.5" customHeight="1" spans="1:20">
      <c r="A30" s="125" t="s">
        <v>168</v>
      </c>
      <c r="B30" s="125"/>
      <c r="C30" s="125"/>
      <c r="D30" s="125" t="s">
        <v>169</v>
      </c>
      <c r="E30" s="115">
        <v>1806785.7</v>
      </c>
      <c r="F30" s="115">
        <v>40.5</v>
      </c>
      <c r="G30" s="115">
        <v>1806745.2</v>
      </c>
      <c r="H30" s="115">
        <v>22555244.01</v>
      </c>
      <c r="I30" s="115">
        <v>2762403.52</v>
      </c>
      <c r="J30" s="115">
        <v>19792840.49</v>
      </c>
      <c r="K30" s="115">
        <v>22904018.98</v>
      </c>
      <c r="L30" s="115">
        <v>2762403.52</v>
      </c>
      <c r="M30" s="115">
        <v>2312282.46</v>
      </c>
      <c r="N30" s="115">
        <v>450121.06</v>
      </c>
      <c r="O30" s="115">
        <v>20141615.46</v>
      </c>
      <c r="P30" s="115">
        <v>1458010.73</v>
      </c>
      <c r="Q30" s="115">
        <v>40.5</v>
      </c>
      <c r="R30" s="115">
        <v>1457970.23</v>
      </c>
      <c r="S30" s="115">
        <v>1457970.23</v>
      </c>
      <c r="T30" s="115">
        <v>0</v>
      </c>
    </row>
    <row r="31" ht="19.5" customHeight="1" spans="1:20">
      <c r="A31" s="125" t="s">
        <v>170</v>
      </c>
      <c r="B31" s="125"/>
      <c r="C31" s="125"/>
      <c r="D31" s="125" t="s">
        <v>171</v>
      </c>
      <c r="E31" s="115">
        <v>40.5</v>
      </c>
      <c r="F31" s="115">
        <v>40.5</v>
      </c>
      <c r="G31" s="115">
        <v>0</v>
      </c>
      <c r="H31" s="115">
        <v>2762403.52</v>
      </c>
      <c r="I31" s="115">
        <v>2762403.52</v>
      </c>
      <c r="J31" s="115"/>
      <c r="K31" s="115">
        <v>2762403.52</v>
      </c>
      <c r="L31" s="115">
        <v>2762403.52</v>
      </c>
      <c r="M31" s="115">
        <v>2312282.46</v>
      </c>
      <c r="N31" s="115">
        <v>450121.06</v>
      </c>
      <c r="O31" s="115"/>
      <c r="P31" s="115">
        <v>40.5</v>
      </c>
      <c r="Q31" s="115">
        <v>40.5</v>
      </c>
      <c r="R31" s="115">
        <v>0</v>
      </c>
      <c r="S31" s="115">
        <v>0</v>
      </c>
      <c r="T31" s="115">
        <v>0</v>
      </c>
    </row>
    <row r="32" ht="19.5" customHeight="1" spans="1:20">
      <c r="A32" s="125" t="s">
        <v>247</v>
      </c>
      <c r="B32" s="125"/>
      <c r="C32" s="125"/>
      <c r="D32" s="125" t="s">
        <v>248</v>
      </c>
      <c r="E32" s="115">
        <v>0</v>
      </c>
      <c r="F32" s="115">
        <v>0</v>
      </c>
      <c r="G32" s="115">
        <v>0</v>
      </c>
      <c r="H32" s="115"/>
      <c r="I32" s="115"/>
      <c r="J32" s="115"/>
      <c r="K32" s="115"/>
      <c r="L32" s="115"/>
      <c r="M32" s="115"/>
      <c r="N32" s="115"/>
      <c r="O32" s="115"/>
      <c r="P32" s="115">
        <v>0</v>
      </c>
      <c r="Q32" s="115">
        <v>0</v>
      </c>
      <c r="R32" s="115"/>
      <c r="S32" s="115"/>
      <c r="T32" s="115"/>
    </row>
    <row r="33" ht="19.5" customHeight="1" spans="1:20">
      <c r="A33" s="125" t="s">
        <v>172</v>
      </c>
      <c r="B33" s="125"/>
      <c r="C33" s="125"/>
      <c r="D33" s="125" t="s">
        <v>173</v>
      </c>
      <c r="E33" s="115">
        <v>878609.97</v>
      </c>
      <c r="F33" s="115">
        <v>0</v>
      </c>
      <c r="G33" s="115">
        <v>878609.97</v>
      </c>
      <c r="H33" s="115">
        <v>14981634.24</v>
      </c>
      <c r="I33" s="115"/>
      <c r="J33" s="115">
        <v>14981634.24</v>
      </c>
      <c r="K33" s="115">
        <v>15271214.21</v>
      </c>
      <c r="L33" s="115"/>
      <c r="M33" s="115"/>
      <c r="N33" s="115"/>
      <c r="O33" s="115">
        <v>15271214.21</v>
      </c>
      <c r="P33" s="115">
        <v>589030</v>
      </c>
      <c r="Q33" s="115">
        <v>0</v>
      </c>
      <c r="R33" s="115">
        <v>589030</v>
      </c>
      <c r="S33" s="115">
        <v>589030</v>
      </c>
      <c r="T33" s="115">
        <v>0</v>
      </c>
    </row>
    <row r="34" ht="19.5" customHeight="1" spans="1:20">
      <c r="A34" s="125" t="s">
        <v>174</v>
      </c>
      <c r="B34" s="125"/>
      <c r="C34" s="125"/>
      <c r="D34" s="125" t="s">
        <v>175</v>
      </c>
      <c r="E34" s="115">
        <v>2985</v>
      </c>
      <c r="F34" s="115">
        <v>0</v>
      </c>
      <c r="G34" s="115">
        <v>2985</v>
      </c>
      <c r="H34" s="115">
        <v>3795862.25</v>
      </c>
      <c r="I34" s="115"/>
      <c r="J34" s="115">
        <v>3795862.25</v>
      </c>
      <c r="K34" s="115">
        <v>3795862.25</v>
      </c>
      <c r="L34" s="115"/>
      <c r="M34" s="115"/>
      <c r="N34" s="115"/>
      <c r="O34" s="115">
        <v>3795862.25</v>
      </c>
      <c r="P34" s="115">
        <v>2985</v>
      </c>
      <c r="Q34" s="115">
        <v>0</v>
      </c>
      <c r="R34" s="115">
        <v>2985</v>
      </c>
      <c r="S34" s="115">
        <v>2985</v>
      </c>
      <c r="T34" s="115">
        <v>0</v>
      </c>
    </row>
    <row r="35" ht="19.5" customHeight="1" spans="1:20">
      <c r="A35" s="125" t="s">
        <v>176</v>
      </c>
      <c r="B35" s="125"/>
      <c r="C35" s="125"/>
      <c r="D35" s="125" t="s">
        <v>177</v>
      </c>
      <c r="E35" s="115">
        <v>27855.23</v>
      </c>
      <c r="F35" s="115">
        <v>0</v>
      </c>
      <c r="G35" s="115">
        <v>27855.23</v>
      </c>
      <c r="H35" s="115">
        <v>136200</v>
      </c>
      <c r="I35" s="115"/>
      <c r="J35" s="115">
        <v>136200</v>
      </c>
      <c r="K35" s="115">
        <v>136200</v>
      </c>
      <c r="L35" s="115"/>
      <c r="M35" s="115"/>
      <c r="N35" s="115"/>
      <c r="O35" s="115">
        <v>136200</v>
      </c>
      <c r="P35" s="115">
        <v>27855.23</v>
      </c>
      <c r="Q35" s="115">
        <v>0</v>
      </c>
      <c r="R35" s="115">
        <v>27855.23</v>
      </c>
      <c r="S35" s="115">
        <v>27855.23</v>
      </c>
      <c r="T35" s="115">
        <v>0</v>
      </c>
    </row>
    <row r="36" ht="19.5" customHeight="1" spans="1:20">
      <c r="A36" s="125" t="s">
        <v>249</v>
      </c>
      <c r="B36" s="125"/>
      <c r="C36" s="125"/>
      <c r="D36" s="125" t="s">
        <v>250</v>
      </c>
      <c r="E36" s="115">
        <v>0</v>
      </c>
      <c r="F36" s="115">
        <v>0</v>
      </c>
      <c r="G36" s="115">
        <v>0</v>
      </c>
      <c r="H36" s="115"/>
      <c r="I36" s="115"/>
      <c r="J36" s="115"/>
      <c r="K36" s="115"/>
      <c r="L36" s="115"/>
      <c r="M36" s="115"/>
      <c r="N36" s="115"/>
      <c r="O36" s="115"/>
      <c r="P36" s="115">
        <v>0</v>
      </c>
      <c r="Q36" s="115">
        <v>0</v>
      </c>
      <c r="R36" s="115"/>
      <c r="S36" s="115"/>
      <c r="T36" s="115"/>
    </row>
    <row r="37" ht="19.5" customHeight="1" spans="1:20">
      <c r="A37" s="125" t="s">
        <v>251</v>
      </c>
      <c r="B37" s="125"/>
      <c r="C37" s="125"/>
      <c r="D37" s="125" t="s">
        <v>252</v>
      </c>
      <c r="E37" s="115">
        <v>790000</v>
      </c>
      <c r="F37" s="115">
        <v>0</v>
      </c>
      <c r="G37" s="115">
        <v>790000</v>
      </c>
      <c r="H37" s="115"/>
      <c r="I37" s="115"/>
      <c r="J37" s="115"/>
      <c r="K37" s="115"/>
      <c r="L37" s="115"/>
      <c r="M37" s="115"/>
      <c r="N37" s="115"/>
      <c r="O37" s="115"/>
      <c r="P37" s="115">
        <v>790000</v>
      </c>
      <c r="Q37" s="115">
        <v>0</v>
      </c>
      <c r="R37" s="115">
        <v>790000</v>
      </c>
      <c r="S37" s="115">
        <v>790000</v>
      </c>
      <c r="T37" s="115">
        <v>0</v>
      </c>
    </row>
    <row r="38" ht="19.5" customHeight="1" spans="1:20">
      <c r="A38" s="125" t="s">
        <v>204</v>
      </c>
      <c r="B38" s="125"/>
      <c r="C38" s="125"/>
      <c r="D38" s="125" t="s">
        <v>205</v>
      </c>
      <c r="E38" s="115">
        <v>107295</v>
      </c>
      <c r="F38" s="115">
        <v>0</v>
      </c>
      <c r="G38" s="115">
        <v>107295</v>
      </c>
      <c r="H38" s="115"/>
      <c r="I38" s="115"/>
      <c r="J38" s="115"/>
      <c r="K38" s="115">
        <v>59195</v>
      </c>
      <c r="L38" s="115"/>
      <c r="M38" s="115"/>
      <c r="N38" s="115"/>
      <c r="O38" s="115">
        <v>59195</v>
      </c>
      <c r="P38" s="115">
        <v>48100</v>
      </c>
      <c r="Q38" s="115">
        <v>0</v>
      </c>
      <c r="R38" s="115">
        <v>48100</v>
      </c>
      <c r="S38" s="115">
        <v>48100</v>
      </c>
      <c r="T38" s="115">
        <v>0</v>
      </c>
    </row>
    <row r="39" ht="19.5" customHeight="1" spans="1:20">
      <c r="A39" s="125" t="s">
        <v>178</v>
      </c>
      <c r="B39" s="125"/>
      <c r="C39" s="125"/>
      <c r="D39" s="125" t="s">
        <v>179</v>
      </c>
      <c r="E39" s="115">
        <v>0</v>
      </c>
      <c r="F39" s="115">
        <v>0</v>
      </c>
      <c r="G39" s="115">
        <v>0</v>
      </c>
      <c r="H39" s="115">
        <v>176344</v>
      </c>
      <c r="I39" s="115"/>
      <c r="J39" s="115">
        <v>176344</v>
      </c>
      <c r="K39" s="115">
        <v>176344</v>
      </c>
      <c r="L39" s="115"/>
      <c r="M39" s="115"/>
      <c r="N39" s="115"/>
      <c r="O39" s="115">
        <v>176344</v>
      </c>
      <c r="P39" s="115">
        <v>0</v>
      </c>
      <c r="Q39" s="115">
        <v>0</v>
      </c>
      <c r="R39" s="115">
        <v>0</v>
      </c>
      <c r="S39" s="115">
        <v>0</v>
      </c>
      <c r="T39" s="115">
        <v>0</v>
      </c>
    </row>
    <row r="40" ht="19.5" customHeight="1" spans="1:20">
      <c r="A40" s="125" t="s">
        <v>180</v>
      </c>
      <c r="B40" s="125"/>
      <c r="C40" s="125"/>
      <c r="D40" s="125" t="s">
        <v>181</v>
      </c>
      <c r="E40" s="115">
        <v>0</v>
      </c>
      <c r="F40" s="115">
        <v>0</v>
      </c>
      <c r="G40" s="115">
        <v>0</v>
      </c>
      <c r="H40" s="115">
        <v>702800</v>
      </c>
      <c r="I40" s="115"/>
      <c r="J40" s="115">
        <v>702800</v>
      </c>
      <c r="K40" s="115">
        <v>702800</v>
      </c>
      <c r="L40" s="115"/>
      <c r="M40" s="115"/>
      <c r="N40" s="115"/>
      <c r="O40" s="115">
        <v>702800</v>
      </c>
      <c r="P40" s="115">
        <v>0</v>
      </c>
      <c r="Q40" s="115">
        <v>0</v>
      </c>
      <c r="R40" s="115">
        <v>0</v>
      </c>
      <c r="S40" s="115">
        <v>0</v>
      </c>
      <c r="T40" s="115">
        <v>0</v>
      </c>
    </row>
    <row r="41" ht="19.5" customHeight="1" spans="1:20">
      <c r="A41" s="125" t="s">
        <v>182</v>
      </c>
      <c r="B41" s="125"/>
      <c r="C41" s="125"/>
      <c r="D41" s="125" t="s">
        <v>183</v>
      </c>
      <c r="E41" s="115">
        <v>0</v>
      </c>
      <c r="F41" s="115">
        <v>0</v>
      </c>
      <c r="G41" s="115">
        <v>0</v>
      </c>
      <c r="H41" s="115"/>
      <c r="I41" s="115"/>
      <c r="J41" s="115"/>
      <c r="K41" s="115"/>
      <c r="L41" s="115"/>
      <c r="M41" s="115"/>
      <c r="N41" s="115"/>
      <c r="O41" s="115"/>
      <c r="P41" s="115">
        <v>0</v>
      </c>
      <c r="Q41" s="115">
        <v>0</v>
      </c>
      <c r="R41" s="115"/>
      <c r="S41" s="115"/>
      <c r="T41" s="115"/>
    </row>
    <row r="42" ht="19.5" customHeight="1" spans="1:20">
      <c r="A42" s="125" t="s">
        <v>184</v>
      </c>
      <c r="B42" s="125"/>
      <c r="C42" s="125"/>
      <c r="D42" s="125" t="s">
        <v>185</v>
      </c>
      <c r="E42" s="115">
        <v>0</v>
      </c>
      <c r="F42" s="115">
        <v>0</v>
      </c>
      <c r="G42" s="115">
        <v>0</v>
      </c>
      <c r="H42" s="115">
        <v>286649</v>
      </c>
      <c r="I42" s="115">
        <v>286649</v>
      </c>
      <c r="J42" s="115"/>
      <c r="K42" s="115">
        <v>286649</v>
      </c>
      <c r="L42" s="115">
        <v>286649</v>
      </c>
      <c r="M42" s="115">
        <v>286649</v>
      </c>
      <c r="N42" s="115">
        <v>0</v>
      </c>
      <c r="O42" s="115"/>
      <c r="P42" s="115">
        <v>0</v>
      </c>
      <c r="Q42" s="115">
        <v>0</v>
      </c>
      <c r="R42" s="115">
        <v>0</v>
      </c>
      <c r="S42" s="115">
        <v>0</v>
      </c>
      <c r="T42" s="115">
        <v>0</v>
      </c>
    </row>
    <row r="43" ht="19.5" customHeight="1" spans="1:20">
      <c r="A43" s="125" t="s">
        <v>186</v>
      </c>
      <c r="B43" s="125"/>
      <c r="C43" s="125"/>
      <c r="D43" s="125" t="s">
        <v>187</v>
      </c>
      <c r="E43" s="115">
        <v>0</v>
      </c>
      <c r="F43" s="115">
        <v>0</v>
      </c>
      <c r="G43" s="115">
        <v>0</v>
      </c>
      <c r="H43" s="115">
        <v>286649</v>
      </c>
      <c r="I43" s="115">
        <v>286649</v>
      </c>
      <c r="J43" s="115"/>
      <c r="K43" s="115">
        <v>286649</v>
      </c>
      <c r="L43" s="115">
        <v>286649</v>
      </c>
      <c r="M43" s="115">
        <v>286649</v>
      </c>
      <c r="N43" s="115">
        <v>0</v>
      </c>
      <c r="O43" s="115"/>
      <c r="P43" s="115">
        <v>0</v>
      </c>
      <c r="Q43" s="115">
        <v>0</v>
      </c>
      <c r="R43" s="115">
        <v>0</v>
      </c>
      <c r="S43" s="115">
        <v>0</v>
      </c>
      <c r="T43" s="115">
        <v>0</v>
      </c>
    </row>
    <row r="44" ht="19.5" customHeight="1" spans="1:20">
      <c r="A44" s="125" t="s">
        <v>188</v>
      </c>
      <c r="B44" s="125"/>
      <c r="C44" s="125"/>
      <c r="D44" s="125" t="s">
        <v>189</v>
      </c>
      <c r="E44" s="115">
        <v>0</v>
      </c>
      <c r="F44" s="115">
        <v>0</v>
      </c>
      <c r="G44" s="115">
        <v>0</v>
      </c>
      <c r="H44" s="115">
        <v>286649</v>
      </c>
      <c r="I44" s="115">
        <v>286649</v>
      </c>
      <c r="J44" s="115"/>
      <c r="K44" s="115">
        <v>286649</v>
      </c>
      <c r="L44" s="115">
        <v>286649</v>
      </c>
      <c r="M44" s="115">
        <v>286649</v>
      </c>
      <c r="N44" s="115">
        <v>0</v>
      </c>
      <c r="O44" s="115"/>
      <c r="P44" s="115">
        <v>0</v>
      </c>
      <c r="Q44" s="115">
        <v>0</v>
      </c>
      <c r="R44" s="115">
        <v>0</v>
      </c>
      <c r="S44" s="115">
        <v>0</v>
      </c>
      <c r="T44" s="115">
        <v>0</v>
      </c>
    </row>
    <row r="45" ht="19.5" customHeight="1" spans="1:20">
      <c r="A45" s="125" t="s">
        <v>206</v>
      </c>
      <c r="B45" s="125"/>
      <c r="C45" s="125"/>
      <c r="D45" s="125" t="s">
        <v>207</v>
      </c>
      <c r="E45" s="115">
        <v>2608797.87</v>
      </c>
      <c r="F45" s="115">
        <v>0</v>
      </c>
      <c r="G45" s="115">
        <v>2608797.87</v>
      </c>
      <c r="H45" s="115"/>
      <c r="I45" s="115"/>
      <c r="J45" s="115"/>
      <c r="K45" s="115">
        <v>264781.88</v>
      </c>
      <c r="L45" s="115"/>
      <c r="M45" s="115"/>
      <c r="N45" s="115"/>
      <c r="O45" s="115">
        <v>264781.88</v>
      </c>
      <c r="P45" s="115">
        <v>2344015.99</v>
      </c>
      <c r="Q45" s="115">
        <v>0</v>
      </c>
      <c r="R45" s="115">
        <v>2344015.99</v>
      </c>
      <c r="S45" s="115">
        <v>2344015.99</v>
      </c>
      <c r="T45" s="115">
        <v>0</v>
      </c>
    </row>
    <row r="46" ht="19.5" customHeight="1" spans="1:20">
      <c r="A46" s="125" t="s">
        <v>208</v>
      </c>
      <c r="B46" s="125"/>
      <c r="C46" s="125"/>
      <c r="D46" s="125" t="s">
        <v>207</v>
      </c>
      <c r="E46" s="115">
        <v>2608797.87</v>
      </c>
      <c r="F46" s="115">
        <v>0</v>
      </c>
      <c r="G46" s="115">
        <v>2608797.87</v>
      </c>
      <c r="H46" s="115"/>
      <c r="I46" s="115"/>
      <c r="J46" s="115"/>
      <c r="K46" s="115">
        <v>264781.88</v>
      </c>
      <c r="L46" s="115"/>
      <c r="M46" s="115"/>
      <c r="N46" s="115"/>
      <c r="O46" s="115">
        <v>264781.88</v>
      </c>
      <c r="P46" s="115">
        <v>2344015.99</v>
      </c>
      <c r="Q46" s="115">
        <v>0</v>
      </c>
      <c r="R46" s="115">
        <v>2344015.99</v>
      </c>
      <c r="S46" s="115">
        <v>2344015.99</v>
      </c>
      <c r="T46" s="115">
        <v>0</v>
      </c>
    </row>
    <row r="47" ht="19.5" customHeight="1" spans="1:20">
      <c r="A47" s="125" t="s">
        <v>209</v>
      </c>
      <c r="B47" s="125"/>
      <c r="C47" s="125"/>
      <c r="D47" s="125" t="s">
        <v>207</v>
      </c>
      <c r="E47" s="115">
        <v>2608797.87</v>
      </c>
      <c r="F47" s="115">
        <v>0</v>
      </c>
      <c r="G47" s="115">
        <v>2608797.87</v>
      </c>
      <c r="H47" s="115"/>
      <c r="I47" s="115"/>
      <c r="J47" s="115"/>
      <c r="K47" s="115">
        <v>264781.88</v>
      </c>
      <c r="L47" s="115"/>
      <c r="M47" s="115"/>
      <c r="N47" s="115"/>
      <c r="O47" s="115">
        <v>264781.88</v>
      </c>
      <c r="P47" s="115">
        <v>2344015.99</v>
      </c>
      <c r="Q47" s="115">
        <v>0</v>
      </c>
      <c r="R47" s="115">
        <v>2344015.99</v>
      </c>
      <c r="S47" s="115">
        <v>2344015.99</v>
      </c>
      <c r="T47" s="115">
        <v>0</v>
      </c>
    </row>
    <row r="48" ht="19.5" customHeight="1" spans="1:20">
      <c r="A48" s="125" t="s">
        <v>253</v>
      </c>
      <c r="B48" s="125"/>
      <c r="C48" s="125"/>
      <c r="D48" s="125"/>
      <c r="E48" s="125"/>
      <c r="F48" s="125"/>
      <c r="G48" s="125"/>
      <c r="H48" s="125"/>
      <c r="I48" s="125"/>
      <c r="J48" s="125"/>
      <c r="K48" s="125"/>
      <c r="L48" s="125"/>
      <c r="M48" s="125"/>
      <c r="N48" s="125"/>
      <c r="O48" s="125"/>
      <c r="P48" s="125"/>
      <c r="Q48" s="125"/>
      <c r="R48" s="125"/>
      <c r="S48" s="125"/>
      <c r="T48" s="125"/>
    </row>
  </sheetData>
  <mergeCells count="6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T4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8" workbookViewId="0">
      <selection activeCell="H18" sqref="H1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4" t="s">
        <v>254</v>
      </c>
    </row>
    <row r="2" spans="9:9">
      <c r="I2" s="127" t="s">
        <v>255</v>
      </c>
    </row>
    <row r="3" spans="1:9">
      <c r="A3" s="127" t="s">
        <v>2</v>
      </c>
      <c r="I3" s="127" t="s">
        <v>3</v>
      </c>
    </row>
    <row r="4" ht="19.5" customHeight="1" spans="1:9">
      <c r="A4" s="118" t="s">
        <v>240</v>
      </c>
      <c r="B4" s="118"/>
      <c r="C4" s="118"/>
      <c r="D4" s="118" t="s">
        <v>239</v>
      </c>
      <c r="E4" s="118"/>
      <c r="F4" s="118"/>
      <c r="G4" s="118"/>
      <c r="H4" s="118"/>
      <c r="I4" s="118"/>
    </row>
    <row r="5" ht="19.5" customHeight="1" spans="1:9">
      <c r="A5" s="118" t="s">
        <v>256</v>
      </c>
      <c r="B5" s="118" t="s">
        <v>123</v>
      </c>
      <c r="C5" s="118" t="s">
        <v>8</v>
      </c>
      <c r="D5" s="118" t="s">
        <v>256</v>
      </c>
      <c r="E5" s="118" t="s">
        <v>123</v>
      </c>
      <c r="F5" s="118" t="s">
        <v>8</v>
      </c>
      <c r="G5" s="118" t="s">
        <v>256</v>
      </c>
      <c r="H5" s="118" t="s">
        <v>123</v>
      </c>
      <c r="I5" s="118" t="s">
        <v>8</v>
      </c>
    </row>
    <row r="6" ht="19.5" customHeight="1" spans="1:9">
      <c r="A6" s="118"/>
      <c r="B6" s="118"/>
      <c r="C6" s="118"/>
      <c r="D6" s="118"/>
      <c r="E6" s="118"/>
      <c r="F6" s="118"/>
      <c r="G6" s="118"/>
      <c r="H6" s="118"/>
      <c r="I6" s="118"/>
    </row>
    <row r="7" ht="19.5" customHeight="1" spans="1:9">
      <c r="A7" s="113" t="s">
        <v>257</v>
      </c>
      <c r="B7" s="113" t="s">
        <v>258</v>
      </c>
      <c r="C7" s="115">
        <v>3401526.26</v>
      </c>
      <c r="D7" s="113" t="s">
        <v>259</v>
      </c>
      <c r="E7" s="113" t="s">
        <v>260</v>
      </c>
      <c r="F7" s="115">
        <v>467221.06</v>
      </c>
      <c r="G7" s="113" t="s">
        <v>261</v>
      </c>
      <c r="H7" s="113" t="s">
        <v>262</v>
      </c>
      <c r="I7" s="115">
        <v>0</v>
      </c>
    </row>
    <row r="8" ht="19.5" customHeight="1" spans="1:9">
      <c r="A8" s="113" t="s">
        <v>263</v>
      </c>
      <c r="B8" s="113" t="s">
        <v>264</v>
      </c>
      <c r="C8" s="115">
        <v>697820</v>
      </c>
      <c r="D8" s="113" t="s">
        <v>265</v>
      </c>
      <c r="E8" s="113" t="s">
        <v>266</v>
      </c>
      <c r="F8" s="115">
        <v>23209.3</v>
      </c>
      <c r="G8" s="113" t="s">
        <v>267</v>
      </c>
      <c r="H8" s="113" t="s">
        <v>268</v>
      </c>
      <c r="I8" s="115">
        <v>0</v>
      </c>
    </row>
    <row r="9" ht="19.5" customHeight="1" spans="1:9">
      <c r="A9" s="113" t="s">
        <v>269</v>
      </c>
      <c r="B9" s="113" t="s">
        <v>270</v>
      </c>
      <c r="C9" s="115">
        <v>1031700.5</v>
      </c>
      <c r="D9" s="113" t="s">
        <v>271</v>
      </c>
      <c r="E9" s="113" t="s">
        <v>272</v>
      </c>
      <c r="F9" s="115">
        <v>0</v>
      </c>
      <c r="G9" s="113" t="s">
        <v>273</v>
      </c>
      <c r="H9" s="113" t="s">
        <v>274</v>
      </c>
      <c r="I9" s="115">
        <v>0</v>
      </c>
    </row>
    <row r="10" ht="19.5" customHeight="1" spans="1:9">
      <c r="A10" s="113" t="s">
        <v>275</v>
      </c>
      <c r="B10" s="113" t="s">
        <v>276</v>
      </c>
      <c r="C10" s="115">
        <v>430382</v>
      </c>
      <c r="D10" s="113" t="s">
        <v>277</v>
      </c>
      <c r="E10" s="113" t="s">
        <v>278</v>
      </c>
      <c r="F10" s="115">
        <v>0</v>
      </c>
      <c r="G10" s="113" t="s">
        <v>279</v>
      </c>
      <c r="H10" s="113" t="s">
        <v>280</v>
      </c>
      <c r="I10" s="115">
        <v>0</v>
      </c>
    </row>
    <row r="11" ht="19.5" customHeight="1" spans="1:9">
      <c r="A11" s="113" t="s">
        <v>281</v>
      </c>
      <c r="B11" s="113" t="s">
        <v>282</v>
      </c>
      <c r="C11" s="115">
        <v>0</v>
      </c>
      <c r="D11" s="113" t="s">
        <v>283</v>
      </c>
      <c r="E11" s="113" t="s">
        <v>284</v>
      </c>
      <c r="F11" s="115">
        <v>0</v>
      </c>
      <c r="G11" s="113" t="s">
        <v>285</v>
      </c>
      <c r="H11" s="113" t="s">
        <v>286</v>
      </c>
      <c r="I11" s="115">
        <v>0</v>
      </c>
    </row>
    <row r="12" ht="19.5" customHeight="1" spans="1:9">
      <c r="A12" s="113" t="s">
        <v>287</v>
      </c>
      <c r="B12" s="113" t="s">
        <v>288</v>
      </c>
      <c r="C12" s="115">
        <v>0</v>
      </c>
      <c r="D12" s="113" t="s">
        <v>289</v>
      </c>
      <c r="E12" s="113" t="s">
        <v>290</v>
      </c>
      <c r="F12" s="115">
        <v>3000</v>
      </c>
      <c r="G12" s="113" t="s">
        <v>291</v>
      </c>
      <c r="H12" s="113" t="s">
        <v>292</v>
      </c>
      <c r="I12" s="115">
        <v>0</v>
      </c>
    </row>
    <row r="13" ht="19.5" customHeight="1" spans="1:9">
      <c r="A13" s="113" t="s">
        <v>293</v>
      </c>
      <c r="B13" s="113" t="s">
        <v>294</v>
      </c>
      <c r="C13" s="115">
        <v>287752.16</v>
      </c>
      <c r="D13" s="113" t="s">
        <v>295</v>
      </c>
      <c r="E13" s="113" t="s">
        <v>296</v>
      </c>
      <c r="F13" s="115">
        <v>0</v>
      </c>
      <c r="G13" s="113" t="s">
        <v>297</v>
      </c>
      <c r="H13" s="113" t="s">
        <v>298</v>
      </c>
      <c r="I13" s="115">
        <v>0</v>
      </c>
    </row>
    <row r="14" ht="19.5" customHeight="1" spans="1:9">
      <c r="A14" s="113" t="s">
        <v>299</v>
      </c>
      <c r="B14" s="113" t="s">
        <v>300</v>
      </c>
      <c r="C14" s="115">
        <v>180397.09</v>
      </c>
      <c r="D14" s="113" t="s">
        <v>301</v>
      </c>
      <c r="E14" s="113" t="s">
        <v>302</v>
      </c>
      <c r="F14" s="115">
        <v>3470.52</v>
      </c>
      <c r="G14" s="113" t="s">
        <v>303</v>
      </c>
      <c r="H14" s="113" t="s">
        <v>304</v>
      </c>
      <c r="I14" s="115">
        <v>0</v>
      </c>
    </row>
    <row r="15" ht="19.5" customHeight="1" spans="1:9">
      <c r="A15" s="113" t="s">
        <v>305</v>
      </c>
      <c r="B15" s="113" t="s">
        <v>306</v>
      </c>
      <c r="C15" s="115">
        <v>129803.69</v>
      </c>
      <c r="D15" s="113" t="s">
        <v>307</v>
      </c>
      <c r="E15" s="113" t="s">
        <v>308</v>
      </c>
      <c r="F15" s="115">
        <v>0</v>
      </c>
      <c r="G15" s="113" t="s">
        <v>309</v>
      </c>
      <c r="H15" s="113" t="s">
        <v>310</v>
      </c>
      <c r="I15" s="115">
        <v>0</v>
      </c>
    </row>
    <row r="16" ht="19.5" customHeight="1" spans="1:9">
      <c r="A16" s="113" t="s">
        <v>311</v>
      </c>
      <c r="B16" s="113" t="s">
        <v>312</v>
      </c>
      <c r="C16" s="115">
        <v>156318.24</v>
      </c>
      <c r="D16" s="113" t="s">
        <v>313</v>
      </c>
      <c r="E16" s="113" t="s">
        <v>314</v>
      </c>
      <c r="F16" s="115">
        <v>0</v>
      </c>
      <c r="G16" s="113" t="s">
        <v>315</v>
      </c>
      <c r="H16" s="113" t="s">
        <v>316</v>
      </c>
      <c r="I16" s="115">
        <v>0</v>
      </c>
    </row>
    <row r="17" ht="19.5" customHeight="1" spans="1:9">
      <c r="A17" s="113" t="s">
        <v>317</v>
      </c>
      <c r="B17" s="113" t="s">
        <v>318</v>
      </c>
      <c r="C17" s="115">
        <v>49503.58</v>
      </c>
      <c r="D17" s="113" t="s">
        <v>319</v>
      </c>
      <c r="E17" s="113" t="s">
        <v>320</v>
      </c>
      <c r="F17" s="115">
        <v>29893</v>
      </c>
      <c r="G17" s="113" t="s">
        <v>321</v>
      </c>
      <c r="H17" s="113" t="s">
        <v>322</v>
      </c>
      <c r="I17" s="115">
        <v>0</v>
      </c>
    </row>
    <row r="18" ht="19.5" customHeight="1" spans="1:9">
      <c r="A18" s="113" t="s">
        <v>323</v>
      </c>
      <c r="B18" s="113" t="s">
        <v>324</v>
      </c>
      <c r="C18" s="115">
        <v>286649</v>
      </c>
      <c r="D18" s="113" t="s">
        <v>325</v>
      </c>
      <c r="E18" s="113" t="s">
        <v>326</v>
      </c>
      <c r="F18" s="115">
        <v>0</v>
      </c>
      <c r="G18" s="113" t="s">
        <v>327</v>
      </c>
      <c r="H18" s="113" t="s">
        <v>328</v>
      </c>
      <c r="I18" s="115">
        <v>0</v>
      </c>
    </row>
    <row r="19" ht="19.5" customHeight="1" spans="1:9">
      <c r="A19" s="113" t="s">
        <v>329</v>
      </c>
      <c r="B19" s="113" t="s">
        <v>330</v>
      </c>
      <c r="C19" s="115">
        <v>0</v>
      </c>
      <c r="D19" s="113" t="s">
        <v>331</v>
      </c>
      <c r="E19" s="113" t="s">
        <v>332</v>
      </c>
      <c r="F19" s="115">
        <v>254</v>
      </c>
      <c r="G19" s="113" t="s">
        <v>333</v>
      </c>
      <c r="H19" s="113" t="s">
        <v>334</v>
      </c>
      <c r="I19" s="115">
        <v>0</v>
      </c>
    </row>
    <row r="20" ht="19.5" customHeight="1" spans="1:9">
      <c r="A20" s="113" t="s">
        <v>335</v>
      </c>
      <c r="B20" s="113" t="s">
        <v>336</v>
      </c>
      <c r="C20" s="115">
        <v>151200</v>
      </c>
      <c r="D20" s="113" t="s">
        <v>337</v>
      </c>
      <c r="E20" s="113" t="s">
        <v>338</v>
      </c>
      <c r="F20" s="115">
        <v>9496.88</v>
      </c>
      <c r="G20" s="113" t="s">
        <v>339</v>
      </c>
      <c r="H20" s="113" t="s">
        <v>340</v>
      </c>
      <c r="I20" s="115">
        <v>0</v>
      </c>
    </row>
    <row r="21" ht="19.5" customHeight="1" spans="1:9">
      <c r="A21" s="113" t="s">
        <v>341</v>
      </c>
      <c r="B21" s="113" t="s">
        <v>342</v>
      </c>
      <c r="C21" s="115">
        <v>343680</v>
      </c>
      <c r="D21" s="113" t="s">
        <v>343</v>
      </c>
      <c r="E21" s="113" t="s">
        <v>344</v>
      </c>
      <c r="F21" s="115">
        <v>7970</v>
      </c>
      <c r="G21" s="113" t="s">
        <v>345</v>
      </c>
      <c r="H21" s="113" t="s">
        <v>346</v>
      </c>
      <c r="I21" s="115">
        <v>0</v>
      </c>
    </row>
    <row r="22" ht="19.5" customHeight="1" spans="1:9">
      <c r="A22" s="113" t="s">
        <v>347</v>
      </c>
      <c r="B22" s="113" t="s">
        <v>348</v>
      </c>
      <c r="C22" s="115">
        <v>0</v>
      </c>
      <c r="D22" s="113" t="s">
        <v>349</v>
      </c>
      <c r="E22" s="113" t="s">
        <v>350</v>
      </c>
      <c r="F22" s="115">
        <v>0</v>
      </c>
      <c r="G22" s="113" t="s">
        <v>351</v>
      </c>
      <c r="H22" s="113" t="s">
        <v>352</v>
      </c>
      <c r="I22" s="115">
        <v>0</v>
      </c>
    </row>
    <row r="23" ht="19.5" customHeight="1" spans="1:9">
      <c r="A23" s="113" t="s">
        <v>353</v>
      </c>
      <c r="B23" s="113" t="s">
        <v>354</v>
      </c>
      <c r="C23" s="115">
        <v>0</v>
      </c>
      <c r="D23" s="113" t="s">
        <v>355</v>
      </c>
      <c r="E23" s="113" t="s">
        <v>356</v>
      </c>
      <c r="F23" s="115">
        <v>16527</v>
      </c>
      <c r="G23" s="113" t="s">
        <v>357</v>
      </c>
      <c r="H23" s="113" t="s">
        <v>358</v>
      </c>
      <c r="I23" s="115">
        <v>0</v>
      </c>
    </row>
    <row r="24" ht="19.5" customHeight="1" spans="1:9">
      <c r="A24" s="113" t="s">
        <v>359</v>
      </c>
      <c r="B24" s="113" t="s">
        <v>360</v>
      </c>
      <c r="C24" s="115">
        <v>0</v>
      </c>
      <c r="D24" s="113" t="s">
        <v>361</v>
      </c>
      <c r="E24" s="113" t="s">
        <v>362</v>
      </c>
      <c r="F24" s="115">
        <v>0</v>
      </c>
      <c r="G24" s="113" t="s">
        <v>363</v>
      </c>
      <c r="H24" s="113" t="s">
        <v>364</v>
      </c>
      <c r="I24" s="115">
        <v>0</v>
      </c>
    </row>
    <row r="25" ht="19.5" customHeight="1" spans="1:9">
      <c r="A25" s="113" t="s">
        <v>365</v>
      </c>
      <c r="B25" s="113" t="s">
        <v>366</v>
      </c>
      <c r="C25" s="115">
        <v>0</v>
      </c>
      <c r="D25" s="113" t="s">
        <v>367</v>
      </c>
      <c r="E25" s="113" t="s">
        <v>368</v>
      </c>
      <c r="F25" s="115">
        <v>0</v>
      </c>
      <c r="G25" s="113" t="s">
        <v>369</v>
      </c>
      <c r="H25" s="113" t="s">
        <v>370</v>
      </c>
      <c r="I25" s="115">
        <v>0</v>
      </c>
    </row>
    <row r="26" ht="19.5" customHeight="1" spans="1:9">
      <c r="A26" s="113" t="s">
        <v>371</v>
      </c>
      <c r="B26" s="113" t="s">
        <v>372</v>
      </c>
      <c r="C26" s="115">
        <v>343680</v>
      </c>
      <c r="D26" s="113" t="s">
        <v>373</v>
      </c>
      <c r="E26" s="113" t="s">
        <v>374</v>
      </c>
      <c r="F26" s="115">
        <v>0</v>
      </c>
      <c r="G26" s="113" t="s">
        <v>375</v>
      </c>
      <c r="H26" s="113" t="s">
        <v>376</v>
      </c>
      <c r="I26" s="115">
        <v>0</v>
      </c>
    </row>
    <row r="27" ht="19.5" customHeight="1" spans="1:9">
      <c r="A27" s="113" t="s">
        <v>377</v>
      </c>
      <c r="B27" s="113" t="s">
        <v>378</v>
      </c>
      <c r="C27" s="115">
        <v>0</v>
      </c>
      <c r="D27" s="113" t="s">
        <v>379</v>
      </c>
      <c r="E27" s="113" t="s">
        <v>380</v>
      </c>
      <c r="F27" s="115">
        <v>0</v>
      </c>
      <c r="G27" s="113" t="s">
        <v>381</v>
      </c>
      <c r="H27" s="113" t="s">
        <v>382</v>
      </c>
      <c r="I27" s="115">
        <v>0</v>
      </c>
    </row>
    <row r="28" ht="19.5" customHeight="1" spans="1:9">
      <c r="A28" s="113" t="s">
        <v>383</v>
      </c>
      <c r="B28" s="113" t="s">
        <v>384</v>
      </c>
      <c r="C28" s="115">
        <v>0</v>
      </c>
      <c r="D28" s="113" t="s">
        <v>385</v>
      </c>
      <c r="E28" s="113" t="s">
        <v>386</v>
      </c>
      <c r="F28" s="115">
        <v>110000</v>
      </c>
      <c r="G28" s="113" t="s">
        <v>387</v>
      </c>
      <c r="H28" s="113" t="s">
        <v>388</v>
      </c>
      <c r="I28" s="115">
        <v>0</v>
      </c>
    </row>
    <row r="29" ht="19.5" customHeight="1" spans="1:9">
      <c r="A29" s="113" t="s">
        <v>389</v>
      </c>
      <c r="B29" s="113" t="s">
        <v>390</v>
      </c>
      <c r="C29" s="115">
        <v>0</v>
      </c>
      <c r="D29" s="113" t="s">
        <v>391</v>
      </c>
      <c r="E29" s="113" t="s">
        <v>392</v>
      </c>
      <c r="F29" s="115">
        <v>39151.25</v>
      </c>
      <c r="G29" s="113" t="s">
        <v>393</v>
      </c>
      <c r="H29" s="113" t="s">
        <v>394</v>
      </c>
      <c r="I29" s="115">
        <v>0</v>
      </c>
    </row>
    <row r="30" ht="19.5" customHeight="1" spans="1:9">
      <c r="A30" s="113" t="s">
        <v>395</v>
      </c>
      <c r="B30" s="113" t="s">
        <v>396</v>
      </c>
      <c r="C30" s="115">
        <v>0</v>
      </c>
      <c r="D30" s="113" t="s">
        <v>397</v>
      </c>
      <c r="E30" s="113" t="s">
        <v>398</v>
      </c>
      <c r="F30" s="115">
        <v>18000</v>
      </c>
      <c r="G30" s="113" t="s">
        <v>399</v>
      </c>
      <c r="H30" s="113" t="s">
        <v>207</v>
      </c>
      <c r="I30" s="115">
        <v>0</v>
      </c>
    </row>
    <row r="31" ht="19.5" customHeight="1" spans="1:9">
      <c r="A31" s="113" t="s">
        <v>400</v>
      </c>
      <c r="B31" s="113" t="s">
        <v>401</v>
      </c>
      <c r="C31" s="115">
        <v>0</v>
      </c>
      <c r="D31" s="113" t="s">
        <v>402</v>
      </c>
      <c r="E31" s="113" t="s">
        <v>403</v>
      </c>
      <c r="F31" s="115">
        <v>59999.11</v>
      </c>
      <c r="G31" s="113" t="s">
        <v>404</v>
      </c>
      <c r="H31" s="113" t="s">
        <v>405</v>
      </c>
      <c r="I31" s="115">
        <v>0</v>
      </c>
    </row>
    <row r="32" ht="19.5" customHeight="1" spans="1:9">
      <c r="A32" s="113" t="s">
        <v>406</v>
      </c>
      <c r="B32" s="113" t="s">
        <v>407</v>
      </c>
      <c r="C32" s="115">
        <v>0</v>
      </c>
      <c r="D32" s="113" t="s">
        <v>408</v>
      </c>
      <c r="E32" s="113" t="s">
        <v>409</v>
      </c>
      <c r="F32" s="115">
        <v>146250</v>
      </c>
      <c r="G32" s="113" t="s">
        <v>410</v>
      </c>
      <c r="H32" s="113" t="s">
        <v>411</v>
      </c>
      <c r="I32" s="115">
        <v>0</v>
      </c>
    </row>
    <row r="33" ht="19.5" customHeight="1" spans="1:9">
      <c r="A33" s="113" t="s">
        <v>412</v>
      </c>
      <c r="B33" s="113" t="s">
        <v>413</v>
      </c>
      <c r="C33" s="115">
        <v>0</v>
      </c>
      <c r="D33" s="113" t="s">
        <v>414</v>
      </c>
      <c r="E33" s="113" t="s">
        <v>415</v>
      </c>
      <c r="F33" s="115">
        <v>0</v>
      </c>
      <c r="G33" s="113" t="s">
        <v>416</v>
      </c>
      <c r="H33" s="113" t="s">
        <v>417</v>
      </c>
      <c r="I33" s="115">
        <v>0</v>
      </c>
    </row>
    <row r="34" ht="19.5" customHeight="1" spans="1:9">
      <c r="A34" s="113"/>
      <c r="B34" s="113"/>
      <c r="C34" s="128"/>
      <c r="D34" s="113" t="s">
        <v>418</v>
      </c>
      <c r="E34" s="113" t="s">
        <v>419</v>
      </c>
      <c r="F34" s="115">
        <v>0</v>
      </c>
      <c r="G34" s="113" t="s">
        <v>420</v>
      </c>
      <c r="H34" s="113" t="s">
        <v>421</v>
      </c>
      <c r="I34" s="115">
        <v>0</v>
      </c>
    </row>
    <row r="35" ht="19.5" customHeight="1" spans="1:9">
      <c r="A35" s="113"/>
      <c r="B35" s="113"/>
      <c r="C35" s="128"/>
      <c r="D35" s="113" t="s">
        <v>422</v>
      </c>
      <c r="E35" s="113" t="s">
        <v>423</v>
      </c>
      <c r="F35" s="115">
        <v>0</v>
      </c>
      <c r="G35" s="113" t="s">
        <v>424</v>
      </c>
      <c r="H35" s="113" t="s">
        <v>425</v>
      </c>
      <c r="I35" s="115">
        <v>0</v>
      </c>
    </row>
    <row r="36" ht="19.5" customHeight="1" spans="1:9">
      <c r="A36" s="113"/>
      <c r="B36" s="113"/>
      <c r="C36" s="128"/>
      <c r="D36" s="113" t="s">
        <v>426</v>
      </c>
      <c r="E36" s="113" t="s">
        <v>427</v>
      </c>
      <c r="F36" s="115">
        <v>0</v>
      </c>
      <c r="G36" s="113"/>
      <c r="H36" s="113"/>
      <c r="I36" s="128"/>
    </row>
    <row r="37" ht="19.5" customHeight="1" spans="1:9">
      <c r="A37" s="113"/>
      <c r="B37" s="113"/>
      <c r="C37" s="128"/>
      <c r="D37" s="113" t="s">
        <v>428</v>
      </c>
      <c r="E37" s="113" t="s">
        <v>429</v>
      </c>
      <c r="F37" s="115">
        <v>0</v>
      </c>
      <c r="G37" s="113"/>
      <c r="H37" s="113"/>
      <c r="I37" s="128"/>
    </row>
    <row r="38" ht="19.5" customHeight="1" spans="1:9">
      <c r="A38" s="113"/>
      <c r="B38" s="113"/>
      <c r="C38" s="128"/>
      <c r="D38" s="113" t="s">
        <v>430</v>
      </c>
      <c r="E38" s="113" t="s">
        <v>431</v>
      </c>
      <c r="F38" s="115">
        <v>0</v>
      </c>
      <c r="G38" s="113"/>
      <c r="H38" s="113"/>
      <c r="I38" s="128"/>
    </row>
    <row r="39" ht="19.5" customHeight="1" spans="1:9">
      <c r="A39" s="113"/>
      <c r="B39" s="113"/>
      <c r="C39" s="128"/>
      <c r="D39" s="113" t="s">
        <v>432</v>
      </c>
      <c r="E39" s="113" t="s">
        <v>433</v>
      </c>
      <c r="F39" s="115">
        <v>0</v>
      </c>
      <c r="G39" s="113"/>
      <c r="H39" s="113"/>
      <c r="I39" s="128"/>
    </row>
    <row r="40" ht="19.5" customHeight="1" spans="1:9">
      <c r="A40" s="112" t="s">
        <v>434</v>
      </c>
      <c r="B40" s="112"/>
      <c r="C40" s="115">
        <v>3745206.26</v>
      </c>
      <c r="D40" s="112" t="s">
        <v>435</v>
      </c>
      <c r="E40" s="112"/>
      <c r="F40" s="112"/>
      <c r="G40" s="112"/>
      <c r="H40" s="112"/>
      <c r="I40" s="115">
        <v>467221.06</v>
      </c>
    </row>
    <row r="41" ht="19.5" customHeight="1" spans="1:9">
      <c r="A41" s="125" t="s">
        <v>436</v>
      </c>
      <c r="B41" s="125"/>
      <c r="C41" s="125"/>
      <c r="D41" s="125"/>
      <c r="E41" s="125"/>
      <c r="F41" s="125"/>
      <c r="G41" s="125"/>
      <c r="H41" s="125"/>
      <c r="I41" s="12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6" t="s">
        <v>437</v>
      </c>
    </row>
    <row r="2" spans="12:12">
      <c r="L2" s="127" t="s">
        <v>438</v>
      </c>
    </row>
    <row r="3" spans="1:12">
      <c r="A3" s="127" t="s">
        <v>2</v>
      </c>
      <c r="L3" s="127" t="s">
        <v>3</v>
      </c>
    </row>
    <row r="4" ht="15" customHeight="1" spans="1:12">
      <c r="A4" s="112" t="s">
        <v>439</v>
      </c>
      <c r="B4" s="112"/>
      <c r="C4" s="112"/>
      <c r="D4" s="112"/>
      <c r="E4" s="112"/>
      <c r="F4" s="112"/>
      <c r="G4" s="112"/>
      <c r="H4" s="112"/>
      <c r="I4" s="112"/>
      <c r="J4" s="112"/>
      <c r="K4" s="112"/>
      <c r="L4" s="112"/>
    </row>
    <row r="5" ht="15" customHeight="1" spans="1:12">
      <c r="A5" s="112" t="s">
        <v>256</v>
      </c>
      <c r="B5" s="112" t="s">
        <v>123</v>
      </c>
      <c r="C5" s="112" t="s">
        <v>8</v>
      </c>
      <c r="D5" s="112" t="s">
        <v>256</v>
      </c>
      <c r="E5" s="112" t="s">
        <v>123</v>
      </c>
      <c r="F5" s="112" t="s">
        <v>8</v>
      </c>
      <c r="G5" s="112" t="s">
        <v>256</v>
      </c>
      <c r="H5" s="112" t="s">
        <v>123</v>
      </c>
      <c r="I5" s="112" t="s">
        <v>8</v>
      </c>
      <c r="J5" s="112" t="s">
        <v>256</v>
      </c>
      <c r="K5" s="112" t="s">
        <v>123</v>
      </c>
      <c r="L5" s="112" t="s">
        <v>8</v>
      </c>
    </row>
    <row r="6" ht="15" customHeight="1" spans="1:12">
      <c r="A6" s="113" t="s">
        <v>257</v>
      </c>
      <c r="B6" s="113" t="s">
        <v>258</v>
      </c>
      <c r="C6" s="115">
        <v>0</v>
      </c>
      <c r="D6" s="113" t="s">
        <v>259</v>
      </c>
      <c r="E6" s="113" t="s">
        <v>260</v>
      </c>
      <c r="F6" s="115">
        <v>20613732.91</v>
      </c>
      <c r="G6" s="113" t="s">
        <v>440</v>
      </c>
      <c r="H6" s="113" t="s">
        <v>441</v>
      </c>
      <c r="I6" s="115">
        <v>0</v>
      </c>
      <c r="J6" s="113" t="s">
        <v>442</v>
      </c>
      <c r="K6" s="113" t="s">
        <v>443</v>
      </c>
      <c r="L6" s="115">
        <v>0</v>
      </c>
    </row>
    <row r="7" ht="15" customHeight="1" spans="1:12">
      <c r="A7" s="113" t="s">
        <v>263</v>
      </c>
      <c r="B7" s="113" t="s">
        <v>264</v>
      </c>
      <c r="C7" s="115">
        <v>0</v>
      </c>
      <c r="D7" s="113" t="s">
        <v>265</v>
      </c>
      <c r="E7" s="113" t="s">
        <v>266</v>
      </c>
      <c r="F7" s="115">
        <v>29759</v>
      </c>
      <c r="G7" s="113" t="s">
        <v>444</v>
      </c>
      <c r="H7" s="113" t="s">
        <v>268</v>
      </c>
      <c r="I7" s="115">
        <v>0</v>
      </c>
      <c r="J7" s="113" t="s">
        <v>445</v>
      </c>
      <c r="K7" s="113" t="s">
        <v>370</v>
      </c>
      <c r="L7" s="115">
        <v>0</v>
      </c>
    </row>
    <row r="8" ht="15" customHeight="1" spans="1:12">
      <c r="A8" s="113" t="s">
        <v>269</v>
      </c>
      <c r="B8" s="113" t="s">
        <v>270</v>
      </c>
      <c r="C8" s="115">
        <v>0</v>
      </c>
      <c r="D8" s="113" t="s">
        <v>271</v>
      </c>
      <c r="E8" s="113" t="s">
        <v>272</v>
      </c>
      <c r="F8" s="115">
        <v>0</v>
      </c>
      <c r="G8" s="113" t="s">
        <v>446</v>
      </c>
      <c r="H8" s="113" t="s">
        <v>274</v>
      </c>
      <c r="I8" s="115">
        <v>0</v>
      </c>
      <c r="J8" s="113" t="s">
        <v>447</v>
      </c>
      <c r="K8" s="113" t="s">
        <v>394</v>
      </c>
      <c r="L8" s="115">
        <v>0</v>
      </c>
    </row>
    <row r="9" ht="15" customHeight="1" spans="1:12">
      <c r="A9" s="113" t="s">
        <v>275</v>
      </c>
      <c r="B9" s="113" t="s">
        <v>276</v>
      </c>
      <c r="C9" s="115">
        <v>0</v>
      </c>
      <c r="D9" s="113" t="s">
        <v>277</v>
      </c>
      <c r="E9" s="113" t="s">
        <v>278</v>
      </c>
      <c r="F9" s="115">
        <v>33100</v>
      </c>
      <c r="G9" s="113" t="s">
        <v>448</v>
      </c>
      <c r="H9" s="113" t="s">
        <v>280</v>
      </c>
      <c r="I9" s="115">
        <v>0</v>
      </c>
      <c r="J9" s="113" t="s">
        <v>363</v>
      </c>
      <c r="K9" s="113" t="s">
        <v>364</v>
      </c>
      <c r="L9" s="115">
        <v>0</v>
      </c>
    </row>
    <row r="10" ht="15" customHeight="1" spans="1:12">
      <c r="A10" s="113" t="s">
        <v>281</v>
      </c>
      <c r="B10" s="113" t="s">
        <v>282</v>
      </c>
      <c r="C10" s="115">
        <v>0</v>
      </c>
      <c r="D10" s="113" t="s">
        <v>283</v>
      </c>
      <c r="E10" s="113" t="s">
        <v>284</v>
      </c>
      <c r="F10" s="115">
        <v>0</v>
      </c>
      <c r="G10" s="113" t="s">
        <v>449</v>
      </c>
      <c r="H10" s="113" t="s">
        <v>286</v>
      </c>
      <c r="I10" s="115">
        <v>0</v>
      </c>
      <c r="J10" s="113" t="s">
        <v>369</v>
      </c>
      <c r="K10" s="113" t="s">
        <v>370</v>
      </c>
      <c r="L10" s="115">
        <v>0</v>
      </c>
    </row>
    <row r="11" ht="15" customHeight="1" spans="1:12">
      <c r="A11" s="113" t="s">
        <v>287</v>
      </c>
      <c r="B11" s="113" t="s">
        <v>288</v>
      </c>
      <c r="C11" s="115">
        <v>0</v>
      </c>
      <c r="D11" s="113" t="s">
        <v>289</v>
      </c>
      <c r="E11" s="113" t="s">
        <v>290</v>
      </c>
      <c r="F11" s="115">
        <v>0</v>
      </c>
      <c r="G11" s="113" t="s">
        <v>450</v>
      </c>
      <c r="H11" s="113" t="s">
        <v>292</v>
      </c>
      <c r="I11" s="115">
        <v>0</v>
      </c>
      <c r="J11" s="113" t="s">
        <v>375</v>
      </c>
      <c r="K11" s="113" t="s">
        <v>376</v>
      </c>
      <c r="L11" s="115">
        <v>0</v>
      </c>
    </row>
    <row r="12" ht="15" customHeight="1" spans="1:12">
      <c r="A12" s="113" t="s">
        <v>293</v>
      </c>
      <c r="B12" s="113" t="s">
        <v>294</v>
      </c>
      <c r="C12" s="115">
        <v>0</v>
      </c>
      <c r="D12" s="113" t="s">
        <v>295</v>
      </c>
      <c r="E12" s="113" t="s">
        <v>296</v>
      </c>
      <c r="F12" s="115">
        <v>0</v>
      </c>
      <c r="G12" s="113" t="s">
        <v>451</v>
      </c>
      <c r="H12" s="113" t="s">
        <v>298</v>
      </c>
      <c r="I12" s="115">
        <v>0</v>
      </c>
      <c r="J12" s="113" t="s">
        <v>381</v>
      </c>
      <c r="K12" s="113" t="s">
        <v>382</v>
      </c>
      <c r="L12" s="115">
        <v>0</v>
      </c>
    </row>
    <row r="13" ht="15" customHeight="1" spans="1:12">
      <c r="A13" s="113" t="s">
        <v>299</v>
      </c>
      <c r="B13" s="113" t="s">
        <v>300</v>
      </c>
      <c r="C13" s="115">
        <v>0</v>
      </c>
      <c r="D13" s="113" t="s">
        <v>301</v>
      </c>
      <c r="E13" s="113" t="s">
        <v>302</v>
      </c>
      <c r="F13" s="115">
        <v>0</v>
      </c>
      <c r="G13" s="113" t="s">
        <v>452</v>
      </c>
      <c r="H13" s="113" t="s">
        <v>304</v>
      </c>
      <c r="I13" s="115">
        <v>0</v>
      </c>
      <c r="J13" s="113" t="s">
        <v>387</v>
      </c>
      <c r="K13" s="113" t="s">
        <v>388</v>
      </c>
      <c r="L13" s="115">
        <v>0</v>
      </c>
    </row>
    <row r="14" ht="15" customHeight="1" spans="1:12">
      <c r="A14" s="113" t="s">
        <v>305</v>
      </c>
      <c r="B14" s="113" t="s">
        <v>306</v>
      </c>
      <c r="C14" s="115">
        <v>0</v>
      </c>
      <c r="D14" s="113" t="s">
        <v>307</v>
      </c>
      <c r="E14" s="113" t="s">
        <v>308</v>
      </c>
      <c r="F14" s="115">
        <v>0</v>
      </c>
      <c r="G14" s="113" t="s">
        <v>453</v>
      </c>
      <c r="H14" s="113" t="s">
        <v>334</v>
      </c>
      <c r="I14" s="115">
        <v>0</v>
      </c>
      <c r="J14" s="113" t="s">
        <v>393</v>
      </c>
      <c r="K14" s="113" t="s">
        <v>394</v>
      </c>
      <c r="L14" s="115">
        <v>0</v>
      </c>
    </row>
    <row r="15" ht="15" customHeight="1" spans="1:12">
      <c r="A15" s="113" t="s">
        <v>311</v>
      </c>
      <c r="B15" s="113" t="s">
        <v>312</v>
      </c>
      <c r="C15" s="115">
        <v>0</v>
      </c>
      <c r="D15" s="113" t="s">
        <v>313</v>
      </c>
      <c r="E15" s="113" t="s">
        <v>314</v>
      </c>
      <c r="F15" s="115">
        <v>0</v>
      </c>
      <c r="G15" s="113" t="s">
        <v>454</v>
      </c>
      <c r="H15" s="113" t="s">
        <v>340</v>
      </c>
      <c r="I15" s="115">
        <v>0</v>
      </c>
      <c r="J15" s="113" t="s">
        <v>455</v>
      </c>
      <c r="K15" s="113" t="s">
        <v>456</v>
      </c>
      <c r="L15" s="115">
        <v>0</v>
      </c>
    </row>
    <row r="16" ht="15" customHeight="1" spans="1:12">
      <c r="A16" s="113" t="s">
        <v>317</v>
      </c>
      <c r="B16" s="113" t="s">
        <v>318</v>
      </c>
      <c r="C16" s="115">
        <v>0</v>
      </c>
      <c r="D16" s="113" t="s">
        <v>319</v>
      </c>
      <c r="E16" s="113" t="s">
        <v>320</v>
      </c>
      <c r="F16" s="115">
        <v>2650</v>
      </c>
      <c r="G16" s="113" t="s">
        <v>457</v>
      </c>
      <c r="H16" s="113" t="s">
        <v>346</v>
      </c>
      <c r="I16" s="115">
        <v>0</v>
      </c>
      <c r="J16" s="113" t="s">
        <v>458</v>
      </c>
      <c r="K16" s="113" t="s">
        <v>459</v>
      </c>
      <c r="L16" s="115">
        <v>0</v>
      </c>
    </row>
    <row r="17" ht="15" customHeight="1" spans="1:12">
      <c r="A17" s="113" t="s">
        <v>323</v>
      </c>
      <c r="B17" s="113" t="s">
        <v>324</v>
      </c>
      <c r="C17" s="115">
        <v>0</v>
      </c>
      <c r="D17" s="113" t="s">
        <v>325</v>
      </c>
      <c r="E17" s="113" t="s">
        <v>326</v>
      </c>
      <c r="F17" s="115">
        <v>0</v>
      </c>
      <c r="G17" s="113" t="s">
        <v>460</v>
      </c>
      <c r="H17" s="113" t="s">
        <v>352</v>
      </c>
      <c r="I17" s="115">
        <v>0</v>
      </c>
      <c r="J17" s="113" t="s">
        <v>461</v>
      </c>
      <c r="K17" s="113" t="s">
        <v>462</v>
      </c>
      <c r="L17" s="115">
        <v>0</v>
      </c>
    </row>
    <row r="18" ht="15" customHeight="1" spans="1:12">
      <c r="A18" s="113" t="s">
        <v>329</v>
      </c>
      <c r="B18" s="113" t="s">
        <v>330</v>
      </c>
      <c r="C18" s="115">
        <v>0</v>
      </c>
      <c r="D18" s="113" t="s">
        <v>331</v>
      </c>
      <c r="E18" s="113" t="s">
        <v>332</v>
      </c>
      <c r="F18" s="115">
        <v>0</v>
      </c>
      <c r="G18" s="113" t="s">
        <v>463</v>
      </c>
      <c r="H18" s="113" t="s">
        <v>464</v>
      </c>
      <c r="I18" s="115">
        <v>0</v>
      </c>
      <c r="J18" s="113" t="s">
        <v>465</v>
      </c>
      <c r="K18" s="113" t="s">
        <v>466</v>
      </c>
      <c r="L18" s="115">
        <v>0</v>
      </c>
    </row>
    <row r="19" ht="15" customHeight="1" spans="1:12">
      <c r="A19" s="113" t="s">
        <v>335</v>
      </c>
      <c r="B19" s="113" t="s">
        <v>336</v>
      </c>
      <c r="C19" s="115">
        <v>0</v>
      </c>
      <c r="D19" s="113" t="s">
        <v>337</v>
      </c>
      <c r="E19" s="113" t="s">
        <v>338</v>
      </c>
      <c r="F19" s="115">
        <v>0</v>
      </c>
      <c r="G19" s="113" t="s">
        <v>261</v>
      </c>
      <c r="H19" s="113" t="s">
        <v>262</v>
      </c>
      <c r="I19" s="115">
        <v>13900</v>
      </c>
      <c r="J19" s="113" t="s">
        <v>399</v>
      </c>
      <c r="K19" s="113" t="s">
        <v>207</v>
      </c>
      <c r="L19" s="115">
        <v>0</v>
      </c>
    </row>
    <row r="20" ht="15" customHeight="1" spans="1:12">
      <c r="A20" s="113" t="s">
        <v>341</v>
      </c>
      <c r="B20" s="113" t="s">
        <v>342</v>
      </c>
      <c r="C20" s="115">
        <v>0</v>
      </c>
      <c r="D20" s="113" t="s">
        <v>343</v>
      </c>
      <c r="E20" s="113" t="s">
        <v>344</v>
      </c>
      <c r="F20" s="115">
        <v>0</v>
      </c>
      <c r="G20" s="113" t="s">
        <v>267</v>
      </c>
      <c r="H20" s="113" t="s">
        <v>268</v>
      </c>
      <c r="I20" s="115">
        <v>0</v>
      </c>
      <c r="J20" s="113" t="s">
        <v>404</v>
      </c>
      <c r="K20" s="113" t="s">
        <v>405</v>
      </c>
      <c r="L20" s="115">
        <v>0</v>
      </c>
    </row>
    <row r="21" ht="15" customHeight="1" spans="1:12">
      <c r="A21" s="113" t="s">
        <v>347</v>
      </c>
      <c r="B21" s="113" t="s">
        <v>348</v>
      </c>
      <c r="C21" s="115">
        <v>0</v>
      </c>
      <c r="D21" s="113" t="s">
        <v>349</v>
      </c>
      <c r="E21" s="113" t="s">
        <v>350</v>
      </c>
      <c r="F21" s="115">
        <v>0</v>
      </c>
      <c r="G21" s="113" t="s">
        <v>273</v>
      </c>
      <c r="H21" s="113" t="s">
        <v>274</v>
      </c>
      <c r="I21" s="115">
        <v>13900</v>
      </c>
      <c r="J21" s="113" t="s">
        <v>410</v>
      </c>
      <c r="K21" s="113" t="s">
        <v>411</v>
      </c>
      <c r="L21" s="115">
        <v>0</v>
      </c>
    </row>
    <row r="22" ht="15" customHeight="1" spans="1:12">
      <c r="A22" s="113" t="s">
        <v>353</v>
      </c>
      <c r="B22" s="113" t="s">
        <v>354</v>
      </c>
      <c r="C22" s="115">
        <v>0</v>
      </c>
      <c r="D22" s="113" t="s">
        <v>355</v>
      </c>
      <c r="E22" s="113" t="s">
        <v>356</v>
      </c>
      <c r="F22" s="115">
        <v>0</v>
      </c>
      <c r="G22" s="113" t="s">
        <v>279</v>
      </c>
      <c r="H22" s="113" t="s">
        <v>280</v>
      </c>
      <c r="I22" s="115">
        <v>0</v>
      </c>
      <c r="J22" s="113" t="s">
        <v>416</v>
      </c>
      <c r="K22" s="113" t="s">
        <v>417</v>
      </c>
      <c r="L22" s="115">
        <v>0</v>
      </c>
    </row>
    <row r="23" ht="15" customHeight="1" spans="1:12">
      <c r="A23" s="113" t="s">
        <v>359</v>
      </c>
      <c r="B23" s="113" t="s">
        <v>360</v>
      </c>
      <c r="C23" s="115">
        <v>0</v>
      </c>
      <c r="D23" s="113" t="s">
        <v>361</v>
      </c>
      <c r="E23" s="113" t="s">
        <v>362</v>
      </c>
      <c r="F23" s="115">
        <v>0</v>
      </c>
      <c r="G23" s="113" t="s">
        <v>285</v>
      </c>
      <c r="H23" s="113" t="s">
        <v>286</v>
      </c>
      <c r="I23" s="115">
        <v>0</v>
      </c>
      <c r="J23" s="113" t="s">
        <v>420</v>
      </c>
      <c r="K23" s="113" t="s">
        <v>421</v>
      </c>
      <c r="L23" s="115">
        <v>0</v>
      </c>
    </row>
    <row r="24" ht="15" customHeight="1" spans="1:12">
      <c r="A24" s="113" t="s">
        <v>365</v>
      </c>
      <c r="B24" s="113" t="s">
        <v>366</v>
      </c>
      <c r="C24" s="115">
        <v>0</v>
      </c>
      <c r="D24" s="113" t="s">
        <v>367</v>
      </c>
      <c r="E24" s="113" t="s">
        <v>368</v>
      </c>
      <c r="F24" s="115">
        <v>0</v>
      </c>
      <c r="G24" s="113" t="s">
        <v>291</v>
      </c>
      <c r="H24" s="113" t="s">
        <v>292</v>
      </c>
      <c r="I24" s="115">
        <v>0</v>
      </c>
      <c r="J24" s="113" t="s">
        <v>424</v>
      </c>
      <c r="K24" s="113" t="s">
        <v>425</v>
      </c>
      <c r="L24" s="115">
        <v>0</v>
      </c>
    </row>
    <row r="25" ht="15" customHeight="1" spans="1:12">
      <c r="A25" s="113" t="s">
        <v>371</v>
      </c>
      <c r="B25" s="113" t="s">
        <v>372</v>
      </c>
      <c r="C25" s="115">
        <v>0</v>
      </c>
      <c r="D25" s="113" t="s">
        <v>373</v>
      </c>
      <c r="E25" s="113" t="s">
        <v>374</v>
      </c>
      <c r="F25" s="115">
        <v>0</v>
      </c>
      <c r="G25" s="113" t="s">
        <v>297</v>
      </c>
      <c r="H25" s="113" t="s">
        <v>298</v>
      </c>
      <c r="I25" s="115">
        <v>0</v>
      </c>
      <c r="J25" s="113"/>
      <c r="K25" s="113"/>
      <c r="L25" s="114"/>
    </row>
    <row r="26" ht="15" customHeight="1" spans="1:12">
      <c r="A26" s="113" t="s">
        <v>377</v>
      </c>
      <c r="B26" s="113" t="s">
        <v>378</v>
      </c>
      <c r="C26" s="115">
        <v>0</v>
      </c>
      <c r="D26" s="113" t="s">
        <v>379</v>
      </c>
      <c r="E26" s="113" t="s">
        <v>380</v>
      </c>
      <c r="F26" s="115">
        <v>1768956.66</v>
      </c>
      <c r="G26" s="113" t="s">
        <v>303</v>
      </c>
      <c r="H26" s="113" t="s">
        <v>304</v>
      </c>
      <c r="I26" s="115">
        <v>0</v>
      </c>
      <c r="J26" s="113"/>
      <c r="K26" s="113"/>
      <c r="L26" s="114"/>
    </row>
    <row r="27" ht="15" customHeight="1" spans="1:12">
      <c r="A27" s="113" t="s">
        <v>383</v>
      </c>
      <c r="B27" s="113" t="s">
        <v>384</v>
      </c>
      <c r="C27" s="115">
        <v>0</v>
      </c>
      <c r="D27" s="113" t="s">
        <v>385</v>
      </c>
      <c r="E27" s="113" t="s">
        <v>386</v>
      </c>
      <c r="F27" s="115">
        <v>6280498.66</v>
      </c>
      <c r="G27" s="113" t="s">
        <v>309</v>
      </c>
      <c r="H27" s="113" t="s">
        <v>310</v>
      </c>
      <c r="I27" s="115">
        <v>0</v>
      </c>
      <c r="J27" s="113"/>
      <c r="K27" s="113"/>
      <c r="L27" s="114"/>
    </row>
    <row r="28" ht="15" customHeight="1" spans="1:12">
      <c r="A28" s="113" t="s">
        <v>389</v>
      </c>
      <c r="B28" s="113" t="s">
        <v>390</v>
      </c>
      <c r="C28" s="115">
        <v>0</v>
      </c>
      <c r="D28" s="113" t="s">
        <v>391</v>
      </c>
      <c r="E28" s="113" t="s">
        <v>392</v>
      </c>
      <c r="F28" s="115">
        <v>0</v>
      </c>
      <c r="G28" s="113" t="s">
        <v>315</v>
      </c>
      <c r="H28" s="113" t="s">
        <v>316</v>
      </c>
      <c r="I28" s="115">
        <v>0</v>
      </c>
      <c r="J28" s="113"/>
      <c r="K28" s="113"/>
      <c r="L28" s="114"/>
    </row>
    <row r="29" ht="15" customHeight="1" spans="1:12">
      <c r="A29" s="113" t="s">
        <v>395</v>
      </c>
      <c r="B29" s="113" t="s">
        <v>396</v>
      </c>
      <c r="C29" s="115">
        <v>0</v>
      </c>
      <c r="D29" s="113" t="s">
        <v>397</v>
      </c>
      <c r="E29" s="113" t="s">
        <v>398</v>
      </c>
      <c r="F29" s="115">
        <v>0</v>
      </c>
      <c r="G29" s="113" t="s">
        <v>321</v>
      </c>
      <c r="H29" s="113" t="s">
        <v>322</v>
      </c>
      <c r="I29" s="115">
        <v>0</v>
      </c>
      <c r="J29" s="113"/>
      <c r="K29" s="113"/>
      <c r="L29" s="114"/>
    </row>
    <row r="30" ht="15" customHeight="1" spans="1:12">
      <c r="A30" s="113" t="s">
        <v>400</v>
      </c>
      <c r="B30" s="113" t="s">
        <v>401</v>
      </c>
      <c r="C30" s="115">
        <v>0</v>
      </c>
      <c r="D30" s="113" t="s">
        <v>402</v>
      </c>
      <c r="E30" s="113" t="s">
        <v>403</v>
      </c>
      <c r="F30" s="115">
        <v>0</v>
      </c>
      <c r="G30" s="113" t="s">
        <v>327</v>
      </c>
      <c r="H30" s="113" t="s">
        <v>328</v>
      </c>
      <c r="I30" s="115">
        <v>0</v>
      </c>
      <c r="J30" s="113"/>
      <c r="K30" s="113"/>
      <c r="L30" s="114"/>
    </row>
    <row r="31" ht="15" customHeight="1" spans="1:12">
      <c r="A31" s="113" t="s">
        <v>406</v>
      </c>
      <c r="B31" s="113" t="s">
        <v>407</v>
      </c>
      <c r="C31" s="115">
        <v>0</v>
      </c>
      <c r="D31" s="113" t="s">
        <v>408</v>
      </c>
      <c r="E31" s="113" t="s">
        <v>409</v>
      </c>
      <c r="F31" s="115">
        <v>78361.9</v>
      </c>
      <c r="G31" s="113" t="s">
        <v>333</v>
      </c>
      <c r="H31" s="113" t="s">
        <v>334</v>
      </c>
      <c r="I31" s="115">
        <v>0</v>
      </c>
      <c r="J31" s="113"/>
      <c r="K31" s="113"/>
      <c r="L31" s="114"/>
    </row>
    <row r="32" ht="15" customHeight="1" spans="1:12">
      <c r="A32" s="113" t="s">
        <v>412</v>
      </c>
      <c r="B32" s="113" t="s">
        <v>467</v>
      </c>
      <c r="C32" s="115">
        <v>0</v>
      </c>
      <c r="D32" s="113" t="s">
        <v>414</v>
      </c>
      <c r="E32" s="113" t="s">
        <v>415</v>
      </c>
      <c r="F32" s="115">
        <v>0</v>
      </c>
      <c r="G32" s="113" t="s">
        <v>339</v>
      </c>
      <c r="H32" s="113" t="s">
        <v>340</v>
      </c>
      <c r="I32" s="115">
        <v>0</v>
      </c>
      <c r="J32" s="113"/>
      <c r="K32" s="113"/>
      <c r="L32" s="114"/>
    </row>
    <row r="33" ht="15" customHeight="1" spans="1:12">
      <c r="A33" s="113"/>
      <c r="B33" s="113"/>
      <c r="C33" s="114"/>
      <c r="D33" s="113" t="s">
        <v>418</v>
      </c>
      <c r="E33" s="113" t="s">
        <v>419</v>
      </c>
      <c r="F33" s="115">
        <v>12420406.69</v>
      </c>
      <c r="G33" s="113" t="s">
        <v>345</v>
      </c>
      <c r="H33" s="113" t="s">
        <v>346</v>
      </c>
      <c r="I33" s="115">
        <v>0</v>
      </c>
      <c r="J33" s="113"/>
      <c r="K33" s="113"/>
      <c r="L33" s="114"/>
    </row>
    <row r="34" ht="15" customHeight="1" spans="1:12">
      <c r="A34" s="113"/>
      <c r="B34" s="113"/>
      <c r="C34" s="114"/>
      <c r="D34" s="113" t="s">
        <v>422</v>
      </c>
      <c r="E34" s="113" t="s">
        <v>423</v>
      </c>
      <c r="F34" s="115">
        <v>0</v>
      </c>
      <c r="G34" s="113" t="s">
        <v>351</v>
      </c>
      <c r="H34" s="113" t="s">
        <v>352</v>
      </c>
      <c r="I34" s="115">
        <v>0</v>
      </c>
      <c r="J34" s="113"/>
      <c r="K34" s="113"/>
      <c r="L34" s="114"/>
    </row>
    <row r="35" ht="15" customHeight="1" spans="1:12">
      <c r="A35" s="113"/>
      <c r="B35" s="113"/>
      <c r="C35" s="114"/>
      <c r="D35" s="113" t="s">
        <v>426</v>
      </c>
      <c r="E35" s="113" t="s">
        <v>427</v>
      </c>
      <c r="F35" s="115">
        <v>0</v>
      </c>
      <c r="G35" s="113" t="s">
        <v>357</v>
      </c>
      <c r="H35" s="113" t="s">
        <v>358</v>
      </c>
      <c r="I35" s="115">
        <v>0</v>
      </c>
      <c r="J35" s="113"/>
      <c r="K35" s="113"/>
      <c r="L35" s="114"/>
    </row>
    <row r="36" ht="15" customHeight="1" spans="1:12">
      <c r="A36" s="113"/>
      <c r="B36" s="113"/>
      <c r="C36" s="114"/>
      <c r="D36" s="113" t="s">
        <v>428</v>
      </c>
      <c r="E36" s="113" t="s">
        <v>429</v>
      </c>
      <c r="F36" s="115">
        <v>0</v>
      </c>
      <c r="G36" s="113"/>
      <c r="H36" s="113"/>
      <c r="I36" s="114"/>
      <c r="J36" s="113"/>
      <c r="K36" s="113"/>
      <c r="L36" s="114"/>
    </row>
    <row r="37" ht="15" customHeight="1" spans="1:12">
      <c r="A37" s="113"/>
      <c r="B37" s="113"/>
      <c r="C37" s="114"/>
      <c r="D37" s="113" t="s">
        <v>430</v>
      </c>
      <c r="E37" s="113" t="s">
        <v>431</v>
      </c>
      <c r="F37" s="115">
        <v>0</v>
      </c>
      <c r="G37" s="113"/>
      <c r="H37" s="113"/>
      <c r="I37" s="114"/>
      <c r="J37" s="113"/>
      <c r="K37" s="113"/>
      <c r="L37" s="114"/>
    </row>
    <row r="38" ht="15" customHeight="1" spans="1:12">
      <c r="A38" s="113"/>
      <c r="B38" s="113"/>
      <c r="C38" s="114"/>
      <c r="D38" s="113" t="s">
        <v>432</v>
      </c>
      <c r="E38" s="113" t="s">
        <v>433</v>
      </c>
      <c r="F38" s="115">
        <v>0</v>
      </c>
      <c r="G38" s="113"/>
      <c r="H38" s="113"/>
      <c r="I38" s="114"/>
      <c r="J38" s="113"/>
      <c r="K38" s="113"/>
      <c r="L38" s="114"/>
    </row>
    <row r="39" ht="15" customHeight="1" spans="1:12">
      <c r="A39" s="125" t="s">
        <v>468</v>
      </c>
      <c r="B39" s="125"/>
      <c r="C39" s="125"/>
      <c r="D39" s="125"/>
      <c r="E39" s="125"/>
      <c r="F39" s="125"/>
      <c r="G39" s="125"/>
      <c r="H39" s="125"/>
      <c r="I39" s="125"/>
      <c r="J39" s="125"/>
      <c r="K39" s="125"/>
      <c r="L39" s="12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4" t="s">
        <v>469</v>
      </c>
    </row>
    <row r="2" ht="14.25" spans="20:20">
      <c r="T2" s="111" t="s">
        <v>470</v>
      </c>
    </row>
    <row r="3" ht="14.25" spans="1:20">
      <c r="A3" s="111" t="s">
        <v>2</v>
      </c>
      <c r="T3" s="111" t="s">
        <v>3</v>
      </c>
    </row>
    <row r="4" ht="19.5" customHeight="1" spans="1:20">
      <c r="A4" s="118" t="s">
        <v>6</v>
      </c>
      <c r="B4" s="118"/>
      <c r="C4" s="118"/>
      <c r="D4" s="118"/>
      <c r="E4" s="118" t="s">
        <v>234</v>
      </c>
      <c r="F4" s="118"/>
      <c r="G4" s="118"/>
      <c r="H4" s="118" t="s">
        <v>235</v>
      </c>
      <c r="I4" s="118"/>
      <c r="J4" s="118"/>
      <c r="K4" s="118" t="s">
        <v>236</v>
      </c>
      <c r="L4" s="118"/>
      <c r="M4" s="118"/>
      <c r="N4" s="118"/>
      <c r="O4" s="118"/>
      <c r="P4" s="118" t="s">
        <v>107</v>
      </c>
      <c r="Q4" s="118"/>
      <c r="R4" s="118"/>
      <c r="S4" s="118"/>
      <c r="T4" s="118"/>
    </row>
    <row r="5" ht="19.5" customHeight="1" spans="1:20">
      <c r="A5" s="118" t="s">
        <v>122</v>
      </c>
      <c r="B5" s="118"/>
      <c r="C5" s="118"/>
      <c r="D5" s="118" t="s">
        <v>123</v>
      </c>
      <c r="E5" s="118" t="s">
        <v>129</v>
      </c>
      <c r="F5" s="118" t="s">
        <v>237</v>
      </c>
      <c r="G5" s="118" t="s">
        <v>238</v>
      </c>
      <c r="H5" s="118" t="s">
        <v>129</v>
      </c>
      <c r="I5" s="118" t="s">
        <v>193</v>
      </c>
      <c r="J5" s="118" t="s">
        <v>194</v>
      </c>
      <c r="K5" s="118" t="s">
        <v>129</v>
      </c>
      <c r="L5" s="118" t="s">
        <v>193</v>
      </c>
      <c r="M5" s="118"/>
      <c r="N5" s="118" t="s">
        <v>193</v>
      </c>
      <c r="O5" s="118" t="s">
        <v>194</v>
      </c>
      <c r="P5" s="118" t="s">
        <v>129</v>
      </c>
      <c r="Q5" s="118" t="s">
        <v>237</v>
      </c>
      <c r="R5" s="118" t="s">
        <v>238</v>
      </c>
      <c r="S5" s="118" t="s">
        <v>238</v>
      </c>
      <c r="T5" s="118"/>
    </row>
    <row r="6" ht="19.5" customHeight="1" spans="1:20">
      <c r="A6" s="118"/>
      <c r="B6" s="118"/>
      <c r="C6" s="118"/>
      <c r="D6" s="118"/>
      <c r="E6" s="118"/>
      <c r="F6" s="118"/>
      <c r="G6" s="118" t="s">
        <v>124</v>
      </c>
      <c r="H6" s="118"/>
      <c r="I6" s="118"/>
      <c r="J6" s="118" t="s">
        <v>124</v>
      </c>
      <c r="K6" s="118"/>
      <c r="L6" s="118" t="s">
        <v>124</v>
      </c>
      <c r="M6" s="118" t="s">
        <v>240</v>
      </c>
      <c r="N6" s="118" t="s">
        <v>239</v>
      </c>
      <c r="O6" s="118" t="s">
        <v>124</v>
      </c>
      <c r="P6" s="118"/>
      <c r="Q6" s="118"/>
      <c r="R6" s="118" t="s">
        <v>124</v>
      </c>
      <c r="S6" s="118" t="s">
        <v>241</v>
      </c>
      <c r="T6" s="118" t="s">
        <v>242</v>
      </c>
    </row>
    <row r="7" ht="19.5" customHeight="1" spans="1:20">
      <c r="A7" s="118"/>
      <c r="B7" s="118"/>
      <c r="C7" s="118"/>
      <c r="D7" s="118"/>
      <c r="E7" s="118"/>
      <c r="F7" s="118"/>
      <c r="G7" s="118"/>
      <c r="H7" s="118"/>
      <c r="I7" s="118"/>
      <c r="J7" s="118"/>
      <c r="K7" s="118"/>
      <c r="L7" s="118"/>
      <c r="M7" s="118"/>
      <c r="N7" s="118"/>
      <c r="O7" s="118"/>
      <c r="P7" s="118"/>
      <c r="Q7" s="118"/>
      <c r="R7" s="118"/>
      <c r="S7" s="118"/>
      <c r="T7" s="118"/>
    </row>
    <row r="8" ht="19.5" customHeight="1" spans="1:20">
      <c r="A8" s="118" t="s">
        <v>126</v>
      </c>
      <c r="B8" s="118" t="s">
        <v>127</v>
      </c>
      <c r="C8" s="118" t="s">
        <v>128</v>
      </c>
      <c r="D8" s="118" t="s">
        <v>10</v>
      </c>
      <c r="E8" s="112" t="s">
        <v>11</v>
      </c>
      <c r="F8" s="112" t="s">
        <v>12</v>
      </c>
      <c r="G8" s="112" t="s">
        <v>20</v>
      </c>
      <c r="H8" s="112" t="s">
        <v>24</v>
      </c>
      <c r="I8" s="112" t="s">
        <v>28</v>
      </c>
      <c r="J8" s="112" t="s">
        <v>32</v>
      </c>
      <c r="K8" s="112" t="s">
        <v>36</v>
      </c>
      <c r="L8" s="112" t="s">
        <v>40</v>
      </c>
      <c r="M8" s="112" t="s">
        <v>43</v>
      </c>
      <c r="N8" s="112" t="s">
        <v>46</v>
      </c>
      <c r="O8" s="112" t="s">
        <v>49</v>
      </c>
      <c r="P8" s="112" t="s">
        <v>52</v>
      </c>
      <c r="Q8" s="112" t="s">
        <v>55</v>
      </c>
      <c r="R8" s="112" t="s">
        <v>58</v>
      </c>
      <c r="S8" s="112" t="s">
        <v>61</v>
      </c>
      <c r="T8" s="112" t="s">
        <v>64</v>
      </c>
    </row>
    <row r="9" ht="19.5" customHeight="1" spans="1:20">
      <c r="A9" s="118"/>
      <c r="B9" s="118"/>
      <c r="C9" s="118"/>
      <c r="D9" s="118" t="s">
        <v>129</v>
      </c>
      <c r="E9" s="115">
        <v>4640000</v>
      </c>
      <c r="F9" s="115">
        <v>0</v>
      </c>
      <c r="G9" s="115">
        <v>4640000</v>
      </c>
      <c r="H9" s="115">
        <v>5529994.5</v>
      </c>
      <c r="I9" s="115"/>
      <c r="J9" s="115">
        <v>5529994.5</v>
      </c>
      <c r="K9" s="115">
        <v>9669994.5</v>
      </c>
      <c r="L9" s="115"/>
      <c r="M9" s="115"/>
      <c r="N9" s="115"/>
      <c r="O9" s="115">
        <v>9669994.5</v>
      </c>
      <c r="P9" s="115">
        <v>500000</v>
      </c>
      <c r="Q9" s="115">
        <v>0</v>
      </c>
      <c r="R9" s="115">
        <v>500000</v>
      </c>
      <c r="S9" s="115">
        <v>500000</v>
      </c>
      <c r="T9" s="115">
        <v>0</v>
      </c>
    </row>
    <row r="10" ht="19.5" customHeight="1" spans="1:20">
      <c r="A10" s="125" t="s">
        <v>158</v>
      </c>
      <c r="B10" s="125"/>
      <c r="C10" s="125"/>
      <c r="D10" s="125" t="s">
        <v>159</v>
      </c>
      <c r="E10" s="115">
        <v>4640000</v>
      </c>
      <c r="F10" s="115">
        <v>0</v>
      </c>
      <c r="G10" s="115">
        <v>4640000</v>
      </c>
      <c r="H10" s="115">
        <v>5529994.5</v>
      </c>
      <c r="I10" s="115"/>
      <c r="J10" s="115">
        <v>5529994.5</v>
      </c>
      <c r="K10" s="115">
        <v>9669994.5</v>
      </c>
      <c r="L10" s="115"/>
      <c r="M10" s="115"/>
      <c r="N10" s="115"/>
      <c r="O10" s="115">
        <v>9669994.5</v>
      </c>
      <c r="P10" s="115">
        <v>500000</v>
      </c>
      <c r="Q10" s="115">
        <v>0</v>
      </c>
      <c r="R10" s="115">
        <v>500000</v>
      </c>
      <c r="S10" s="115">
        <v>500000</v>
      </c>
      <c r="T10" s="115">
        <v>0</v>
      </c>
    </row>
    <row r="11" ht="19.5" customHeight="1" spans="1:20">
      <c r="A11" s="125" t="s">
        <v>160</v>
      </c>
      <c r="B11" s="125"/>
      <c r="C11" s="125"/>
      <c r="D11" s="125" t="s">
        <v>161</v>
      </c>
      <c r="E11" s="115">
        <v>4640000</v>
      </c>
      <c r="F11" s="115">
        <v>0</v>
      </c>
      <c r="G11" s="115">
        <v>4640000</v>
      </c>
      <c r="H11" s="115">
        <v>5529994.5</v>
      </c>
      <c r="I11" s="115"/>
      <c r="J11" s="115">
        <v>5529994.5</v>
      </c>
      <c r="K11" s="115">
        <v>9669994.5</v>
      </c>
      <c r="L11" s="115"/>
      <c r="M11" s="115"/>
      <c r="N11" s="115"/>
      <c r="O11" s="115">
        <v>9669994.5</v>
      </c>
      <c r="P11" s="115">
        <v>500000</v>
      </c>
      <c r="Q11" s="115">
        <v>0</v>
      </c>
      <c r="R11" s="115">
        <v>500000</v>
      </c>
      <c r="S11" s="115">
        <v>500000</v>
      </c>
      <c r="T11" s="115">
        <v>0</v>
      </c>
    </row>
    <row r="12" ht="19.5" customHeight="1" spans="1:20">
      <c r="A12" s="125" t="s">
        <v>162</v>
      </c>
      <c r="B12" s="125"/>
      <c r="C12" s="125"/>
      <c r="D12" s="125" t="s">
        <v>163</v>
      </c>
      <c r="E12" s="115">
        <v>0</v>
      </c>
      <c r="F12" s="115">
        <v>0</v>
      </c>
      <c r="G12" s="115">
        <v>0</v>
      </c>
      <c r="H12" s="115">
        <v>434355</v>
      </c>
      <c r="I12" s="115"/>
      <c r="J12" s="115">
        <v>434355</v>
      </c>
      <c r="K12" s="115">
        <v>434355</v>
      </c>
      <c r="L12" s="115"/>
      <c r="M12" s="115"/>
      <c r="N12" s="115"/>
      <c r="O12" s="115">
        <v>434355</v>
      </c>
      <c r="P12" s="115">
        <v>0</v>
      </c>
      <c r="Q12" s="115">
        <v>0</v>
      </c>
      <c r="R12" s="115">
        <v>0</v>
      </c>
      <c r="S12" s="115">
        <v>0</v>
      </c>
      <c r="T12" s="115">
        <v>0</v>
      </c>
    </row>
    <row r="13" ht="19.5" customHeight="1" spans="1:20">
      <c r="A13" s="125" t="s">
        <v>164</v>
      </c>
      <c r="B13" s="125"/>
      <c r="C13" s="125"/>
      <c r="D13" s="125" t="s">
        <v>165</v>
      </c>
      <c r="E13" s="115">
        <v>4640000</v>
      </c>
      <c r="F13" s="115">
        <v>0</v>
      </c>
      <c r="G13" s="115">
        <v>4640000</v>
      </c>
      <c r="H13" s="115">
        <v>5095639.5</v>
      </c>
      <c r="I13" s="115"/>
      <c r="J13" s="115">
        <v>5095639.5</v>
      </c>
      <c r="K13" s="115">
        <v>9235639.5</v>
      </c>
      <c r="L13" s="115"/>
      <c r="M13" s="115"/>
      <c r="N13" s="115"/>
      <c r="O13" s="115">
        <v>9235639.5</v>
      </c>
      <c r="P13" s="115">
        <v>500000</v>
      </c>
      <c r="Q13" s="115">
        <v>0</v>
      </c>
      <c r="R13" s="115">
        <v>500000</v>
      </c>
      <c r="S13" s="115">
        <v>500000</v>
      </c>
      <c r="T13" s="115">
        <v>0</v>
      </c>
    </row>
    <row r="14" ht="19.5" customHeight="1" spans="1:20">
      <c r="A14" s="125" t="s">
        <v>471</v>
      </c>
      <c r="B14" s="125"/>
      <c r="C14" s="125"/>
      <c r="D14" s="125"/>
      <c r="E14" s="125"/>
      <c r="F14" s="125"/>
      <c r="G14" s="125"/>
      <c r="H14" s="125"/>
      <c r="I14" s="125"/>
      <c r="J14" s="125"/>
      <c r="K14" s="125"/>
      <c r="L14" s="125"/>
      <c r="M14" s="125"/>
      <c r="N14" s="125"/>
      <c r="O14" s="125"/>
      <c r="P14" s="125"/>
      <c r="Q14" s="125"/>
      <c r="R14" s="125"/>
      <c r="S14" s="125"/>
      <c r="T14" s="125"/>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18" sqref="H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4" t="s">
        <v>472</v>
      </c>
    </row>
    <row r="2" ht="14.25" spans="12:12">
      <c r="L2" s="111" t="s">
        <v>473</v>
      </c>
    </row>
    <row r="3" ht="14.25" spans="1:12">
      <c r="A3" s="111" t="s">
        <v>2</v>
      </c>
      <c r="L3" s="111" t="s">
        <v>3</v>
      </c>
    </row>
    <row r="4" ht="19.5" customHeight="1" spans="1:12">
      <c r="A4" s="118" t="s">
        <v>6</v>
      </c>
      <c r="B4" s="118"/>
      <c r="C4" s="118"/>
      <c r="D4" s="118"/>
      <c r="E4" s="118" t="s">
        <v>234</v>
      </c>
      <c r="F4" s="118"/>
      <c r="G4" s="118"/>
      <c r="H4" s="118" t="s">
        <v>235</v>
      </c>
      <c r="I4" s="118" t="s">
        <v>236</v>
      </c>
      <c r="J4" s="118" t="s">
        <v>107</v>
      </c>
      <c r="K4" s="118"/>
      <c r="L4" s="118"/>
    </row>
    <row r="5" ht="19.5" customHeight="1" spans="1:12">
      <c r="A5" s="118" t="s">
        <v>122</v>
      </c>
      <c r="B5" s="118"/>
      <c r="C5" s="118"/>
      <c r="D5" s="118" t="s">
        <v>123</v>
      </c>
      <c r="E5" s="118" t="s">
        <v>129</v>
      </c>
      <c r="F5" s="118" t="s">
        <v>474</v>
      </c>
      <c r="G5" s="118" t="s">
        <v>475</v>
      </c>
      <c r="H5" s="118"/>
      <c r="I5" s="118"/>
      <c r="J5" s="118" t="s">
        <v>129</v>
      </c>
      <c r="K5" s="118" t="s">
        <v>474</v>
      </c>
      <c r="L5" s="112" t="s">
        <v>475</v>
      </c>
    </row>
    <row r="6" ht="19.5" customHeight="1" spans="1:12">
      <c r="A6" s="118"/>
      <c r="B6" s="118"/>
      <c r="C6" s="118"/>
      <c r="D6" s="118"/>
      <c r="E6" s="118"/>
      <c r="F6" s="118"/>
      <c r="G6" s="118"/>
      <c r="H6" s="118"/>
      <c r="I6" s="118"/>
      <c r="J6" s="118"/>
      <c r="K6" s="118"/>
      <c r="L6" s="112" t="s">
        <v>241</v>
      </c>
    </row>
    <row r="7" ht="19.5" customHeight="1" spans="1:12">
      <c r="A7" s="118"/>
      <c r="B7" s="118"/>
      <c r="C7" s="118"/>
      <c r="D7" s="118"/>
      <c r="E7" s="118"/>
      <c r="F7" s="118"/>
      <c r="G7" s="118"/>
      <c r="H7" s="118"/>
      <c r="I7" s="118"/>
      <c r="J7" s="118"/>
      <c r="K7" s="118"/>
      <c r="L7" s="112"/>
    </row>
    <row r="8" ht="19.5" customHeight="1" spans="1:12">
      <c r="A8" s="118" t="s">
        <v>126</v>
      </c>
      <c r="B8" s="118" t="s">
        <v>127</v>
      </c>
      <c r="C8" s="118" t="s">
        <v>128</v>
      </c>
      <c r="D8" s="118" t="s">
        <v>10</v>
      </c>
      <c r="E8" s="112" t="s">
        <v>11</v>
      </c>
      <c r="F8" s="112" t="s">
        <v>12</v>
      </c>
      <c r="G8" s="112" t="s">
        <v>20</v>
      </c>
      <c r="H8" s="112" t="s">
        <v>24</v>
      </c>
      <c r="I8" s="112" t="s">
        <v>28</v>
      </c>
      <c r="J8" s="112" t="s">
        <v>32</v>
      </c>
      <c r="K8" s="112" t="s">
        <v>36</v>
      </c>
      <c r="L8" s="112" t="s">
        <v>40</v>
      </c>
    </row>
    <row r="9" ht="19.5" customHeight="1" spans="1:12">
      <c r="A9" s="118"/>
      <c r="B9" s="118"/>
      <c r="C9" s="118"/>
      <c r="D9" s="118" t="s">
        <v>129</v>
      </c>
      <c r="E9" s="115"/>
      <c r="F9" s="115"/>
      <c r="G9" s="115"/>
      <c r="H9" s="115"/>
      <c r="I9" s="115"/>
      <c r="J9" s="115"/>
      <c r="K9" s="115"/>
      <c r="L9" s="115"/>
    </row>
    <row r="10" ht="19.5" customHeight="1" spans="1:12">
      <c r="A10" s="125"/>
      <c r="B10" s="125"/>
      <c r="C10" s="125"/>
      <c r="D10" s="125"/>
      <c r="E10" s="115"/>
      <c r="F10" s="115"/>
      <c r="G10" s="115"/>
      <c r="H10" s="115"/>
      <c r="I10" s="115"/>
      <c r="J10" s="115"/>
      <c r="K10" s="115"/>
      <c r="L10" s="115"/>
    </row>
    <row r="11" ht="19.5" customHeight="1" spans="1:12">
      <c r="A11" s="125" t="s">
        <v>476</v>
      </c>
      <c r="B11" s="125"/>
      <c r="C11" s="125"/>
      <c r="D11" s="125"/>
      <c r="E11" s="125"/>
      <c r="F11" s="125"/>
      <c r="G11" s="125"/>
      <c r="H11" s="125"/>
      <c r="I11" s="125"/>
      <c r="J11" s="125"/>
      <c r="K11" s="125"/>
      <c r="L11" s="125"/>
    </row>
    <row r="12" spans="1:1">
      <c r="A12" t="s">
        <v>477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GK15-1项目支出绩效自评表（环湖村庄生活污水整治工程）</vt:lpstr>
      <vt:lpstr>GK15-2 项目支出绩效自评表（西大竹箐水库除险加固）</vt:lpstr>
      <vt:lpstr>GK15-3 项目支出绩效自评表（滇池蓝藻应急防控）</vt:lpstr>
      <vt:lpstr>GK15-4 项目支出绩效自评表（古城片区村庄雨污分流）</vt:lpstr>
      <vt:lpstr>GK15-5 项目支出绩效自评表（滇池湖滨湿地打捞）</vt:lpstr>
      <vt:lpstr>GK15-6 项目支出绩效自评表（小型水库除险加固）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2024-11-05T02:36:00Z</dcterms:created>
  <dcterms:modified xsi:type="dcterms:W3CDTF">2025-01-14T06:07:13Z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2024-11-05T02:36:57.833Z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