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用水核定计划" sheetId="1" r:id="rId1"/>
  </sheets>
  <definedNames>
    <definedName name="_xlnm.Print_Titles" localSheetId="0">用水核定计划!$1:$3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<sst xmlns="http://schemas.openxmlformats.org/spreadsheetml/2006/main" count="63" uniqueCount="60">
  <si>
    <t>宝峰片区2025年1-6月非居民用水户计划用水指标</t>
  </si>
  <si>
    <t>序号</t>
  </si>
  <si>
    <t>用户户号</t>
  </si>
  <si>
    <t>用户名称</t>
  </si>
  <si>
    <t>上半年核定用水指标</t>
  </si>
  <si>
    <t>核定总量</t>
  </si>
  <si>
    <t>签收人</t>
  </si>
  <si>
    <t>1月计划</t>
  </si>
  <si>
    <t>2月计划</t>
  </si>
  <si>
    <t>3月计划</t>
  </si>
  <si>
    <t>4月计划</t>
  </si>
  <si>
    <t>5月计划</t>
  </si>
  <si>
    <t>6月计划</t>
  </si>
  <si>
    <t>陈留</t>
  </si>
  <si>
    <t>张学明</t>
  </si>
  <si>
    <t>李七星</t>
  </si>
  <si>
    <t>昆明恒康食品有限公司</t>
  </si>
  <si>
    <t>昆明邦泰绿色农产经贸有限公司</t>
  </si>
  <si>
    <t>云南星威啤酒有限公司</t>
  </si>
  <si>
    <t>贝思帝诺生物科技（昆明）有限公司</t>
  </si>
  <si>
    <t>昆明兴瑞中源食品有限公司</t>
  </si>
  <si>
    <t>云南乐嘉食品有限公司</t>
  </si>
  <si>
    <t>昆明龙腾生物乳业有限公司</t>
  </si>
  <si>
    <t>云南颢泷食品有限公司</t>
  </si>
  <si>
    <t>昆明恒裕塑业有限公司</t>
  </si>
  <si>
    <t>云南金德信食品有限公司</t>
  </si>
  <si>
    <t>昆明威庆食品有限公司</t>
  </si>
  <si>
    <t>昆明天力食品有限公司</t>
  </si>
  <si>
    <t>昆明斌欢塑料工贸有限公司</t>
  </si>
  <si>
    <t>昆明小健哥食品有限公司</t>
  </si>
  <si>
    <t>云南单山食品有限公司</t>
  </si>
  <si>
    <t>云南义和实业有限公司</t>
  </si>
  <si>
    <t>云南昆玉高速公路开发有限公司</t>
  </si>
  <si>
    <t>昆明晋宁红三宝食品有限公司</t>
  </si>
  <si>
    <t>云南大不同民族工艺品制造有限公司</t>
  </si>
  <si>
    <t>中华全国供销合作总社昆明食用菌研究所</t>
  </si>
  <si>
    <t>云南澳地澳食品有限公司</t>
  </si>
  <si>
    <t>云南强林石化集团有限公司</t>
  </si>
  <si>
    <t>昆明佳宁娜食品有限公司</t>
  </si>
  <si>
    <t>云南澳宴奇食品有限公司</t>
  </si>
  <si>
    <t>昆明市晋宁区人民政府宝峰街道办事处</t>
  </si>
  <si>
    <t>昆明市晋宁区宝峰中心卫生院</t>
  </si>
  <si>
    <t>昆明市晋宁区粮油收储有限公司</t>
  </si>
  <si>
    <t>云南毓新商贸有限公司</t>
  </si>
  <si>
    <t>云南集创园艺科技有限公司</t>
  </si>
  <si>
    <t>云南云岭珍珠岩技术开发有限公司</t>
  </si>
  <si>
    <t>云南禾丰饲料有限公司</t>
  </si>
  <si>
    <t>昆明众康制药有限公司</t>
  </si>
  <si>
    <t>百威（昆明）啤酒有限公司</t>
  </si>
  <si>
    <t>云南龙妙茶业有限公司</t>
  </si>
  <si>
    <t>云南国水环保科技有限公司昆明分公司</t>
  </si>
  <si>
    <t>云南福鑫食品有限公司</t>
  </si>
  <si>
    <t>云南铁路发展有限公司</t>
  </si>
  <si>
    <t>昆明源源食品有限公司</t>
  </si>
  <si>
    <t>玉溪市晋红高速公路投资发展有限公司</t>
  </si>
  <si>
    <t>晋宁成鑫纸箱制造有限公司</t>
  </si>
  <si>
    <t>云南福彻生物科技有限公司</t>
  </si>
  <si>
    <t>昆明市晋宁区禹通水泥制品厂</t>
  </si>
  <si>
    <t>昆明市晋宁区宝峰街道办事处韩家营村村民委员会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</si>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</sst>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3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3"/>
  <sheetViews>
    <sheetView tabSelected="1" workbookViewId="0">
      <selection activeCell="P7" sqref="P7"/>
    </sheetView>
  </sheetViews>
  <sheetFormatPr defaultColWidth="9" defaultRowHeight="13.5"/>
  <cols>
    <col min="1" max="1" width="5.375" style="2" customWidth="1"/>
    <col min="2" max="2" width="8.875" customWidth="1"/>
    <col min="3" max="3" width="46.25" customWidth="1"/>
    <col min="4" max="9" width="8" customWidth="1"/>
    <col min="11" max="11" width="13.875" customWidth="1"/>
  </cols>
  <sheetData>
    <row r="1" ht="18.75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>
      <c r="A2" s="4" t="s">
        <v>1</v>
      </c>
      <c r="B2" s="4" t="s">
        <v>2</v>
      </c>
      <c r="C2" s="4" t="s">
        <v>3</v>
      </c>
      <c r="D2" s="4" t="s">
        <v>4</v>
      </c>
      <c r="E2" s="4"/>
      <c r="F2" s="4"/>
      <c r="G2" s="4"/>
      <c r="H2" s="4"/>
      <c r="I2" s="4"/>
      <c r="J2" s="4" t="s">
        <v>5</v>
      </c>
      <c r="K2" s="10" t="s">
        <v>6</v>
      </c>
    </row>
    <row r="3" spans="1:11">
      <c r="A3" s="4"/>
      <c r="B3" s="4"/>
      <c r="C3" s="4"/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/>
      <c r="K3" s="10"/>
    </row>
    <row r="4" s="1" customFormat="1" ht="27.75" customHeight="1" spans="1:11">
      <c r="A4" s="5">
        <v>1</v>
      </c>
      <c r="B4" s="5">
        <v>1700023</v>
      </c>
      <c r="C4" s="6" t="s">
        <v>13</v>
      </c>
      <c r="D4" s="7">
        <v>215</v>
      </c>
      <c r="E4" s="7">
        <v>105</v>
      </c>
      <c r="F4" s="7">
        <v>103</v>
      </c>
      <c r="G4" s="7">
        <v>100</v>
      </c>
      <c r="H4" s="7">
        <v>142</v>
      </c>
      <c r="I4" s="7">
        <v>146</v>
      </c>
      <c r="J4" s="11">
        <f>SUM(D4:I4)</f>
        <v>811</v>
      </c>
      <c r="K4" s="12"/>
    </row>
    <row r="5" s="1" customFormat="1" ht="27.75" customHeight="1" spans="1:11">
      <c r="A5" s="5">
        <v>2</v>
      </c>
      <c r="B5" s="5">
        <v>1700902</v>
      </c>
      <c r="C5" s="6" t="s">
        <v>14</v>
      </c>
      <c r="D5" s="7">
        <v>100</v>
      </c>
      <c r="E5" s="7">
        <v>100</v>
      </c>
      <c r="F5" s="7">
        <v>100</v>
      </c>
      <c r="G5" s="7">
        <v>100</v>
      </c>
      <c r="H5" s="7">
        <v>100</v>
      </c>
      <c r="I5" s="7">
        <v>100</v>
      </c>
      <c r="J5" s="11">
        <f t="shared" ref="J5:J52" si="0">SUM(D5:I5)</f>
        <v>600</v>
      </c>
      <c r="K5" s="12"/>
    </row>
    <row r="6" s="1" customFormat="1" ht="27.75" customHeight="1" spans="1:11">
      <c r="A6" s="5">
        <v>3</v>
      </c>
      <c r="B6" s="5">
        <v>1702624</v>
      </c>
      <c r="C6" s="6" t="s">
        <v>15</v>
      </c>
      <c r="D6" s="7">
        <v>100</v>
      </c>
      <c r="E6" s="7">
        <v>100</v>
      </c>
      <c r="F6" s="7">
        <v>100</v>
      </c>
      <c r="G6" s="7">
        <v>100</v>
      </c>
      <c r="H6" s="7">
        <v>100</v>
      </c>
      <c r="I6" s="7">
        <v>100</v>
      </c>
      <c r="J6" s="11">
        <f t="shared" si="0"/>
        <v>600</v>
      </c>
      <c r="K6" s="12"/>
    </row>
    <row r="7" s="1" customFormat="1" ht="27.75" customHeight="1" spans="1:11">
      <c r="A7" s="5">
        <v>4</v>
      </c>
      <c r="B7" s="5">
        <v>2500002</v>
      </c>
      <c r="C7" s="6" t="s">
        <v>16</v>
      </c>
      <c r="D7" s="7">
        <v>306</v>
      </c>
      <c r="E7" s="7">
        <v>160</v>
      </c>
      <c r="F7" s="7">
        <v>357</v>
      </c>
      <c r="G7" s="7">
        <v>205</v>
      </c>
      <c r="H7" s="7">
        <v>140</v>
      </c>
      <c r="I7" s="7">
        <v>139</v>
      </c>
      <c r="J7" s="11">
        <f t="shared" si="0"/>
        <v>1307</v>
      </c>
      <c r="K7" s="12"/>
    </row>
    <row r="8" s="1" customFormat="1" ht="27.75" customHeight="1" spans="1:11">
      <c r="A8" s="5">
        <v>5</v>
      </c>
      <c r="B8" s="5">
        <v>2500004</v>
      </c>
      <c r="C8" s="6" t="s">
        <v>17</v>
      </c>
      <c r="D8" s="7">
        <v>100</v>
      </c>
      <c r="E8" s="7">
        <v>100</v>
      </c>
      <c r="F8" s="7">
        <v>100</v>
      </c>
      <c r="G8" s="7">
        <v>100</v>
      </c>
      <c r="H8" s="7">
        <v>100</v>
      </c>
      <c r="I8" s="7">
        <v>100</v>
      </c>
      <c r="J8" s="11">
        <f t="shared" si="0"/>
        <v>600</v>
      </c>
      <c r="K8" s="12"/>
    </row>
    <row r="9" s="1" customFormat="1" ht="27.75" customHeight="1" spans="1:11">
      <c r="A9" s="5">
        <v>6</v>
      </c>
      <c r="B9" s="5">
        <v>2500006</v>
      </c>
      <c r="C9" s="6" t="s">
        <v>18</v>
      </c>
      <c r="D9" s="7">
        <v>752</v>
      </c>
      <c r="E9" s="7">
        <v>421</v>
      </c>
      <c r="F9" s="7">
        <v>770</v>
      </c>
      <c r="G9" s="7">
        <v>359</v>
      </c>
      <c r="H9" s="7">
        <v>211</v>
      </c>
      <c r="I9" s="7">
        <v>165</v>
      </c>
      <c r="J9" s="11">
        <f t="shared" si="0"/>
        <v>2678</v>
      </c>
      <c r="K9" s="12"/>
    </row>
    <row r="10" s="1" customFormat="1" ht="27.75" customHeight="1" spans="1:11">
      <c r="A10" s="5">
        <v>7</v>
      </c>
      <c r="B10" s="5">
        <v>2500007</v>
      </c>
      <c r="C10" s="6" t="s">
        <v>19</v>
      </c>
      <c r="D10" s="7">
        <v>100</v>
      </c>
      <c r="E10" s="7">
        <v>472</v>
      </c>
      <c r="F10" s="7">
        <v>629</v>
      </c>
      <c r="G10" s="7">
        <v>452</v>
      </c>
      <c r="H10" s="7">
        <v>100</v>
      </c>
      <c r="I10" s="7">
        <v>100</v>
      </c>
      <c r="J10" s="11">
        <f t="shared" si="0"/>
        <v>1853</v>
      </c>
      <c r="K10" s="12"/>
    </row>
    <row r="11" s="1" customFormat="1" ht="27.75" customHeight="1" spans="1:11">
      <c r="A11" s="5">
        <v>8</v>
      </c>
      <c r="B11" s="5">
        <v>2500009</v>
      </c>
      <c r="C11" s="6" t="s">
        <v>20</v>
      </c>
      <c r="D11" s="7">
        <v>445</v>
      </c>
      <c r="E11" s="7">
        <v>406</v>
      </c>
      <c r="F11" s="7">
        <v>496</v>
      </c>
      <c r="G11" s="7">
        <v>542</v>
      </c>
      <c r="H11" s="7">
        <v>401</v>
      </c>
      <c r="I11" s="7">
        <v>308</v>
      </c>
      <c r="J11" s="11">
        <f t="shared" si="0"/>
        <v>2598</v>
      </c>
      <c r="K11" s="12"/>
    </row>
    <row r="12" s="1" customFormat="1" ht="27.75" customHeight="1" spans="1:11">
      <c r="A12" s="5">
        <v>9</v>
      </c>
      <c r="B12" s="5">
        <v>2500010</v>
      </c>
      <c r="C12" s="6" t="s">
        <v>21</v>
      </c>
      <c r="D12" s="7">
        <v>460</v>
      </c>
      <c r="E12" s="7">
        <v>656</v>
      </c>
      <c r="F12" s="7">
        <v>163</v>
      </c>
      <c r="G12" s="7">
        <v>339</v>
      </c>
      <c r="H12" s="7">
        <v>874</v>
      </c>
      <c r="I12" s="7">
        <v>1311</v>
      </c>
      <c r="J12" s="11">
        <f t="shared" si="0"/>
        <v>3803</v>
      </c>
      <c r="K12" s="12"/>
    </row>
    <row r="13" s="1" customFormat="1" ht="27.75" customHeight="1" spans="1:11">
      <c r="A13" s="5">
        <v>10</v>
      </c>
      <c r="B13" s="5">
        <v>2500011</v>
      </c>
      <c r="C13" s="6" t="s">
        <v>22</v>
      </c>
      <c r="D13" s="7">
        <v>3619</v>
      </c>
      <c r="E13" s="7">
        <v>4143</v>
      </c>
      <c r="F13" s="7">
        <v>5761</v>
      </c>
      <c r="G13" s="7">
        <v>4631</v>
      </c>
      <c r="H13" s="7">
        <v>5676</v>
      </c>
      <c r="I13" s="7">
        <v>3869</v>
      </c>
      <c r="J13" s="11">
        <f t="shared" si="0"/>
        <v>27699</v>
      </c>
      <c r="K13" s="12"/>
    </row>
    <row r="14" s="1" customFormat="1" ht="27.75" customHeight="1" spans="1:11">
      <c r="A14" s="5">
        <v>11</v>
      </c>
      <c r="B14" s="5">
        <v>2500012</v>
      </c>
      <c r="C14" s="6" t="s">
        <v>23</v>
      </c>
      <c r="D14" s="7">
        <v>100</v>
      </c>
      <c r="E14" s="7">
        <v>100</v>
      </c>
      <c r="F14" s="7">
        <v>100</v>
      </c>
      <c r="G14" s="7">
        <v>100</v>
      </c>
      <c r="H14" s="7">
        <v>100</v>
      </c>
      <c r="I14" s="7">
        <v>100</v>
      </c>
      <c r="J14" s="11">
        <f t="shared" si="0"/>
        <v>600</v>
      </c>
      <c r="K14" s="12"/>
    </row>
    <row r="15" s="1" customFormat="1" ht="27.75" customHeight="1" spans="1:11">
      <c r="A15" s="5">
        <v>12</v>
      </c>
      <c r="B15" s="5">
        <v>2500014</v>
      </c>
      <c r="C15" s="6" t="s">
        <v>24</v>
      </c>
      <c r="D15" s="7">
        <v>340</v>
      </c>
      <c r="E15" s="7">
        <v>260</v>
      </c>
      <c r="F15" s="7">
        <v>391</v>
      </c>
      <c r="G15" s="7">
        <v>401</v>
      </c>
      <c r="H15" s="7">
        <v>375</v>
      </c>
      <c r="I15" s="7">
        <v>492</v>
      </c>
      <c r="J15" s="11">
        <f t="shared" si="0"/>
        <v>2259</v>
      </c>
      <c r="K15" s="12"/>
    </row>
    <row r="16" s="1" customFormat="1" ht="27.75" customHeight="1" spans="1:11">
      <c r="A16" s="5">
        <v>13</v>
      </c>
      <c r="B16" s="5">
        <v>2500015</v>
      </c>
      <c r="C16" s="6" t="s">
        <v>25</v>
      </c>
      <c r="D16" s="7">
        <v>197</v>
      </c>
      <c r="E16" s="7">
        <v>265</v>
      </c>
      <c r="F16" s="7">
        <v>123</v>
      </c>
      <c r="G16" s="7">
        <v>100</v>
      </c>
      <c r="H16" s="7">
        <v>133</v>
      </c>
      <c r="I16" s="7">
        <v>122</v>
      </c>
      <c r="J16" s="11">
        <f t="shared" si="0"/>
        <v>940</v>
      </c>
      <c r="K16" s="12"/>
    </row>
    <row r="17" s="1" customFormat="1" ht="27.75" customHeight="1" spans="1:11">
      <c r="A17" s="5">
        <v>14</v>
      </c>
      <c r="B17" s="5">
        <v>2500019</v>
      </c>
      <c r="C17" s="6" t="s">
        <v>26</v>
      </c>
      <c r="D17" s="7">
        <v>397</v>
      </c>
      <c r="E17" s="7">
        <v>103</v>
      </c>
      <c r="F17" s="7">
        <v>109</v>
      </c>
      <c r="G17" s="7">
        <v>132</v>
      </c>
      <c r="H17" s="7">
        <v>132</v>
      </c>
      <c r="I17" s="7">
        <v>126</v>
      </c>
      <c r="J17" s="11">
        <f t="shared" si="0"/>
        <v>999</v>
      </c>
      <c r="K17" s="12"/>
    </row>
    <row r="18" s="1" customFormat="1" ht="27.75" customHeight="1" spans="1:11">
      <c r="A18" s="5">
        <v>15</v>
      </c>
      <c r="B18" s="5">
        <v>2500020</v>
      </c>
      <c r="C18" s="6" t="s">
        <v>27</v>
      </c>
      <c r="D18" s="7">
        <v>6279</v>
      </c>
      <c r="E18" s="7">
        <v>3414</v>
      </c>
      <c r="F18" s="7">
        <v>2648</v>
      </c>
      <c r="G18" s="7">
        <v>2266</v>
      </c>
      <c r="H18" s="7">
        <v>2216</v>
      </c>
      <c r="I18" s="7">
        <v>2312</v>
      </c>
      <c r="J18" s="11">
        <f t="shared" si="0"/>
        <v>19135</v>
      </c>
      <c r="K18" s="12"/>
    </row>
    <row r="19" s="1" customFormat="1" ht="27.75" customHeight="1" spans="1:11">
      <c r="A19" s="5">
        <v>16</v>
      </c>
      <c r="B19" s="5">
        <v>2500021</v>
      </c>
      <c r="C19" s="6" t="s">
        <v>28</v>
      </c>
      <c r="D19" s="7">
        <v>141</v>
      </c>
      <c r="E19" s="7">
        <v>100</v>
      </c>
      <c r="F19" s="7">
        <v>104</v>
      </c>
      <c r="G19" s="7">
        <v>117</v>
      </c>
      <c r="H19" s="7">
        <v>100</v>
      </c>
      <c r="I19" s="7">
        <v>100</v>
      </c>
      <c r="J19" s="11">
        <f t="shared" si="0"/>
        <v>662</v>
      </c>
      <c r="K19" s="12"/>
    </row>
    <row r="20" s="1" customFormat="1" ht="27.75" customHeight="1" spans="1:11">
      <c r="A20" s="5">
        <v>17</v>
      </c>
      <c r="B20" s="5">
        <v>2500022</v>
      </c>
      <c r="C20" s="6" t="s">
        <v>29</v>
      </c>
      <c r="D20" s="7">
        <v>2778</v>
      </c>
      <c r="E20" s="7">
        <v>1422</v>
      </c>
      <c r="F20" s="7">
        <v>2259</v>
      </c>
      <c r="G20" s="7">
        <v>1769</v>
      </c>
      <c r="H20" s="7">
        <v>1986</v>
      </c>
      <c r="I20" s="7">
        <v>2038</v>
      </c>
      <c r="J20" s="11">
        <f t="shared" si="0"/>
        <v>12252</v>
      </c>
      <c r="K20" s="12"/>
    </row>
    <row r="21" s="1" customFormat="1" ht="27.75" customHeight="1" spans="1:11">
      <c r="A21" s="5">
        <v>18</v>
      </c>
      <c r="B21" s="5">
        <v>2500024</v>
      </c>
      <c r="C21" s="6" t="s">
        <v>30</v>
      </c>
      <c r="D21" s="7">
        <v>457</v>
      </c>
      <c r="E21" s="7">
        <v>284</v>
      </c>
      <c r="F21" s="7">
        <v>614</v>
      </c>
      <c r="G21" s="7">
        <v>2273</v>
      </c>
      <c r="H21" s="7">
        <v>690</v>
      </c>
      <c r="I21" s="7">
        <v>1478</v>
      </c>
      <c r="J21" s="11">
        <f t="shared" si="0"/>
        <v>5796</v>
      </c>
      <c r="K21" s="12"/>
    </row>
    <row r="22" s="1" customFormat="1" ht="27.75" customHeight="1" spans="1:11">
      <c r="A22" s="5">
        <v>19</v>
      </c>
      <c r="B22" s="5">
        <v>2500025</v>
      </c>
      <c r="C22" s="6" t="s">
        <v>31</v>
      </c>
      <c r="D22" s="7">
        <v>100</v>
      </c>
      <c r="E22" s="7">
        <v>100</v>
      </c>
      <c r="F22" s="7">
        <v>100</v>
      </c>
      <c r="G22" s="7">
        <v>100</v>
      </c>
      <c r="H22" s="7">
        <v>100</v>
      </c>
      <c r="I22" s="7">
        <v>100</v>
      </c>
      <c r="J22" s="11">
        <f t="shared" si="0"/>
        <v>600</v>
      </c>
      <c r="K22" s="12"/>
    </row>
    <row r="23" s="1" customFormat="1" ht="27.75" customHeight="1" spans="1:11">
      <c r="A23" s="5">
        <v>20</v>
      </c>
      <c r="B23" s="5">
        <v>2500027</v>
      </c>
      <c r="C23" s="6" t="s">
        <v>32</v>
      </c>
      <c r="D23" s="7">
        <v>393</v>
      </c>
      <c r="E23" s="7">
        <v>311</v>
      </c>
      <c r="F23" s="7">
        <v>228</v>
      </c>
      <c r="G23" s="7">
        <v>217</v>
      </c>
      <c r="H23" s="7">
        <v>207</v>
      </c>
      <c r="I23" s="7">
        <v>165</v>
      </c>
      <c r="J23" s="11">
        <f t="shared" si="0"/>
        <v>1521</v>
      </c>
      <c r="K23" s="12"/>
    </row>
    <row r="24" s="1" customFormat="1" ht="27.75" customHeight="1" spans="1:11">
      <c r="A24" s="5">
        <v>21</v>
      </c>
      <c r="B24" s="5">
        <v>2500028</v>
      </c>
      <c r="C24" s="6" t="s">
        <v>33</v>
      </c>
      <c r="D24" s="7">
        <v>188</v>
      </c>
      <c r="E24" s="7">
        <v>123</v>
      </c>
      <c r="F24" s="7">
        <v>173</v>
      </c>
      <c r="G24" s="7">
        <v>181</v>
      </c>
      <c r="H24" s="7">
        <v>157</v>
      </c>
      <c r="I24" s="7">
        <v>100</v>
      </c>
      <c r="J24" s="11">
        <f t="shared" si="0"/>
        <v>922</v>
      </c>
      <c r="K24" s="12"/>
    </row>
    <row r="25" s="1" customFormat="1" ht="27.75" customHeight="1" spans="1:11">
      <c r="A25" s="5">
        <v>22</v>
      </c>
      <c r="B25" s="5">
        <v>2500029</v>
      </c>
      <c r="C25" s="6" t="s">
        <v>34</v>
      </c>
      <c r="D25" s="7">
        <v>100</v>
      </c>
      <c r="E25" s="7">
        <v>365</v>
      </c>
      <c r="F25" s="7">
        <v>100</v>
      </c>
      <c r="G25" s="7">
        <v>100</v>
      </c>
      <c r="H25" s="7">
        <v>100</v>
      </c>
      <c r="I25" s="7">
        <v>100</v>
      </c>
      <c r="J25" s="11">
        <f t="shared" si="0"/>
        <v>865</v>
      </c>
      <c r="K25" s="12"/>
    </row>
    <row r="26" s="1" customFormat="1" ht="27.75" customHeight="1" spans="1:11">
      <c r="A26" s="5">
        <v>23</v>
      </c>
      <c r="B26" s="5">
        <v>2500032</v>
      </c>
      <c r="C26" s="6" t="s">
        <v>35</v>
      </c>
      <c r="D26" s="7">
        <v>1726</v>
      </c>
      <c r="E26" s="7">
        <v>1702</v>
      </c>
      <c r="F26" s="7">
        <v>1844</v>
      </c>
      <c r="G26" s="7">
        <v>1265</v>
      </c>
      <c r="H26" s="7">
        <v>1333</v>
      </c>
      <c r="I26" s="7">
        <v>1211</v>
      </c>
      <c r="J26" s="11">
        <f t="shared" si="0"/>
        <v>9081</v>
      </c>
      <c r="K26" s="12"/>
    </row>
    <row r="27" s="1" customFormat="1" ht="27.75" customHeight="1" spans="1:11">
      <c r="A27" s="5">
        <v>24</v>
      </c>
      <c r="B27" s="5">
        <v>2500033</v>
      </c>
      <c r="C27" s="6" t="s">
        <v>36</v>
      </c>
      <c r="D27" s="7">
        <v>360</v>
      </c>
      <c r="E27" s="7">
        <v>258</v>
      </c>
      <c r="F27" s="7">
        <v>1556</v>
      </c>
      <c r="G27" s="7">
        <v>561</v>
      </c>
      <c r="H27" s="7">
        <v>518</v>
      </c>
      <c r="I27" s="7">
        <v>387</v>
      </c>
      <c r="J27" s="11">
        <f t="shared" si="0"/>
        <v>3640</v>
      </c>
      <c r="K27" s="12"/>
    </row>
    <row r="28" s="1" customFormat="1" ht="27.75" customHeight="1" spans="1:11">
      <c r="A28" s="5">
        <v>25</v>
      </c>
      <c r="B28" s="5">
        <v>2500034</v>
      </c>
      <c r="C28" s="6" t="s">
        <v>37</v>
      </c>
      <c r="D28" s="7">
        <v>103</v>
      </c>
      <c r="E28" s="7">
        <v>100</v>
      </c>
      <c r="F28" s="7">
        <v>100</v>
      </c>
      <c r="G28" s="7">
        <v>100</v>
      </c>
      <c r="H28" s="7">
        <v>100</v>
      </c>
      <c r="I28" s="7">
        <v>100</v>
      </c>
      <c r="J28" s="11">
        <f t="shared" si="0"/>
        <v>603</v>
      </c>
      <c r="K28" s="12"/>
    </row>
    <row r="29" s="1" customFormat="1" ht="27.75" customHeight="1" spans="1:11">
      <c r="A29" s="5">
        <v>26</v>
      </c>
      <c r="B29" s="5">
        <v>2500040</v>
      </c>
      <c r="C29" s="6" t="s">
        <v>38</v>
      </c>
      <c r="D29" s="7">
        <v>128</v>
      </c>
      <c r="E29" s="7">
        <v>100</v>
      </c>
      <c r="F29" s="7">
        <v>100</v>
      </c>
      <c r="G29" s="7">
        <v>100</v>
      </c>
      <c r="H29" s="7">
        <v>100</v>
      </c>
      <c r="I29" s="7">
        <v>168</v>
      </c>
      <c r="J29" s="11">
        <f t="shared" si="0"/>
        <v>696</v>
      </c>
      <c r="K29" s="12"/>
    </row>
    <row r="30" s="1" customFormat="1" ht="27.75" customHeight="1" spans="1:11">
      <c r="A30" s="5">
        <v>27</v>
      </c>
      <c r="B30" s="5">
        <v>2500041</v>
      </c>
      <c r="C30" s="6" t="s">
        <v>39</v>
      </c>
      <c r="D30" s="7">
        <v>655</v>
      </c>
      <c r="E30" s="7">
        <v>545</v>
      </c>
      <c r="F30" s="7">
        <v>145</v>
      </c>
      <c r="G30" s="7">
        <v>241</v>
      </c>
      <c r="H30" s="7">
        <v>272</v>
      </c>
      <c r="I30" s="7">
        <v>127</v>
      </c>
      <c r="J30" s="11">
        <f t="shared" si="0"/>
        <v>1985</v>
      </c>
      <c r="K30" s="12"/>
    </row>
    <row r="31" s="1" customFormat="1" ht="27.75" customHeight="1" spans="1:11">
      <c r="A31" s="5">
        <v>28</v>
      </c>
      <c r="B31" s="5">
        <v>2500052</v>
      </c>
      <c r="C31" s="6" t="s">
        <v>40</v>
      </c>
      <c r="D31" s="7">
        <v>505</v>
      </c>
      <c r="E31" s="7">
        <v>488</v>
      </c>
      <c r="F31" s="7">
        <v>523</v>
      </c>
      <c r="G31" s="7">
        <v>492</v>
      </c>
      <c r="H31" s="7">
        <v>507</v>
      </c>
      <c r="I31" s="7">
        <v>491</v>
      </c>
      <c r="J31" s="11">
        <f t="shared" si="0"/>
        <v>3006</v>
      </c>
      <c r="K31" s="12"/>
    </row>
    <row r="32" s="1" customFormat="1" ht="27.75" customHeight="1" spans="1:11">
      <c r="A32" s="5">
        <v>29</v>
      </c>
      <c r="B32" s="5">
        <v>2500055</v>
      </c>
      <c r="C32" s="6" t="s">
        <v>41</v>
      </c>
      <c r="D32" s="7">
        <v>294</v>
      </c>
      <c r="E32" s="7">
        <v>282</v>
      </c>
      <c r="F32" s="7">
        <v>303</v>
      </c>
      <c r="G32" s="7">
        <v>465</v>
      </c>
      <c r="H32" s="7">
        <v>494</v>
      </c>
      <c r="I32" s="7">
        <v>478</v>
      </c>
      <c r="J32" s="11">
        <f t="shared" si="0"/>
        <v>2316</v>
      </c>
      <c r="K32" s="12"/>
    </row>
    <row r="33" s="1" customFormat="1" ht="27.75" customHeight="1" spans="1:11">
      <c r="A33" s="5">
        <v>30</v>
      </c>
      <c r="B33" s="5">
        <v>2500065</v>
      </c>
      <c r="C33" s="6" t="s">
        <v>40</v>
      </c>
      <c r="D33" s="7">
        <v>100</v>
      </c>
      <c r="E33" s="7">
        <v>100</v>
      </c>
      <c r="F33" s="7">
        <v>100</v>
      </c>
      <c r="G33" s="7">
        <v>100</v>
      </c>
      <c r="H33" s="7">
        <v>100</v>
      </c>
      <c r="I33" s="7">
        <v>100</v>
      </c>
      <c r="J33" s="11">
        <f t="shared" si="0"/>
        <v>600</v>
      </c>
      <c r="K33" s="12"/>
    </row>
    <row r="34" s="1" customFormat="1" ht="27.75" customHeight="1" spans="1:11">
      <c r="A34" s="5">
        <v>31</v>
      </c>
      <c r="B34" s="5">
        <v>2500067</v>
      </c>
      <c r="C34" s="6" t="s">
        <v>42</v>
      </c>
      <c r="D34" s="7">
        <v>100</v>
      </c>
      <c r="E34" s="7">
        <v>100</v>
      </c>
      <c r="F34" s="7">
        <v>100</v>
      </c>
      <c r="G34" s="7">
        <v>100</v>
      </c>
      <c r="H34" s="7">
        <v>100</v>
      </c>
      <c r="I34" s="7">
        <v>100</v>
      </c>
      <c r="J34" s="11">
        <f t="shared" si="0"/>
        <v>600</v>
      </c>
      <c r="K34" s="12"/>
    </row>
    <row r="35" s="1" customFormat="1" ht="27.75" customHeight="1" spans="1:11">
      <c r="A35" s="5">
        <v>32</v>
      </c>
      <c r="B35" s="5">
        <v>2500069</v>
      </c>
      <c r="C35" s="6" t="s">
        <v>43</v>
      </c>
      <c r="D35" s="7">
        <v>588</v>
      </c>
      <c r="E35" s="7">
        <v>551</v>
      </c>
      <c r="F35" s="7">
        <v>593</v>
      </c>
      <c r="G35" s="7">
        <v>628</v>
      </c>
      <c r="H35" s="7">
        <v>652</v>
      </c>
      <c r="I35" s="7">
        <v>631</v>
      </c>
      <c r="J35" s="11">
        <f t="shared" si="0"/>
        <v>3643</v>
      </c>
      <c r="K35" s="12"/>
    </row>
    <row r="36" s="1" customFormat="1" ht="27.75" customHeight="1" spans="1:11">
      <c r="A36" s="5">
        <v>33</v>
      </c>
      <c r="B36" s="5">
        <v>2500077</v>
      </c>
      <c r="C36" s="6" t="s">
        <v>44</v>
      </c>
      <c r="D36" s="7">
        <v>661</v>
      </c>
      <c r="E36" s="7">
        <v>1380</v>
      </c>
      <c r="F36" s="7">
        <v>1828</v>
      </c>
      <c r="G36" s="7">
        <v>2912</v>
      </c>
      <c r="H36" s="7">
        <v>2358</v>
      </c>
      <c r="I36" s="7">
        <v>1495</v>
      </c>
      <c r="J36" s="11">
        <f t="shared" si="0"/>
        <v>10634</v>
      </c>
      <c r="K36" s="12"/>
    </row>
    <row r="37" s="1" customFormat="1" ht="27.75" customHeight="1" spans="1:11">
      <c r="A37" s="5">
        <v>34</v>
      </c>
      <c r="B37" s="5">
        <v>2500078</v>
      </c>
      <c r="C37" s="6" t="s">
        <v>45</v>
      </c>
      <c r="D37" s="7">
        <v>338</v>
      </c>
      <c r="E37" s="7">
        <v>308</v>
      </c>
      <c r="F37" s="7">
        <v>331</v>
      </c>
      <c r="G37" s="7">
        <v>214</v>
      </c>
      <c r="H37" s="7">
        <v>213</v>
      </c>
      <c r="I37" s="7">
        <v>206</v>
      </c>
      <c r="J37" s="11">
        <f t="shared" si="0"/>
        <v>1610</v>
      </c>
      <c r="K37" s="12"/>
    </row>
    <row r="38" s="1" customFormat="1" ht="27.75" customHeight="1" spans="1:11">
      <c r="A38" s="5">
        <v>35</v>
      </c>
      <c r="B38" s="5">
        <v>2500092</v>
      </c>
      <c r="C38" s="6" t="s">
        <v>46</v>
      </c>
      <c r="D38" s="7">
        <v>389</v>
      </c>
      <c r="E38" s="7">
        <v>368</v>
      </c>
      <c r="F38" s="7">
        <v>395</v>
      </c>
      <c r="G38" s="7">
        <v>347</v>
      </c>
      <c r="H38" s="7">
        <v>355</v>
      </c>
      <c r="I38" s="7">
        <v>343</v>
      </c>
      <c r="J38" s="11">
        <f t="shared" si="0"/>
        <v>2197</v>
      </c>
      <c r="K38" s="12"/>
    </row>
    <row r="39" s="1" customFormat="1" ht="27.75" customHeight="1" spans="1:11">
      <c r="A39" s="5">
        <v>36</v>
      </c>
      <c r="B39" s="5">
        <v>2500099</v>
      </c>
      <c r="C39" s="6" t="s">
        <v>47</v>
      </c>
      <c r="D39" s="7">
        <v>2072</v>
      </c>
      <c r="E39" s="7">
        <v>380</v>
      </c>
      <c r="F39" s="7">
        <v>1195</v>
      </c>
      <c r="G39" s="7">
        <v>787</v>
      </c>
      <c r="H39" s="7">
        <v>389</v>
      </c>
      <c r="I39" s="7">
        <v>433</v>
      </c>
      <c r="J39" s="11">
        <f t="shared" si="0"/>
        <v>5256</v>
      </c>
      <c r="K39" s="12"/>
    </row>
    <row r="40" s="1" customFormat="1" ht="27.75" customHeight="1" spans="1:11">
      <c r="A40" s="5">
        <v>37</v>
      </c>
      <c r="B40" s="5">
        <v>2500102</v>
      </c>
      <c r="C40" s="6" t="s">
        <v>48</v>
      </c>
      <c r="D40" s="7">
        <v>26582</v>
      </c>
      <c r="E40" s="7">
        <v>12999</v>
      </c>
      <c r="F40" s="7">
        <v>19506</v>
      </c>
      <c r="G40" s="7">
        <v>15600</v>
      </c>
      <c r="H40" s="7">
        <v>15526</v>
      </c>
      <c r="I40" s="7">
        <v>13883</v>
      </c>
      <c r="J40" s="11">
        <f t="shared" si="0"/>
        <v>104096</v>
      </c>
      <c r="K40" s="12"/>
    </row>
    <row r="41" s="1" customFormat="1" ht="27.75" customHeight="1" spans="1:11">
      <c r="A41" s="5">
        <v>38</v>
      </c>
      <c r="B41" s="5">
        <v>2500103</v>
      </c>
      <c r="C41" s="6" t="s">
        <v>49</v>
      </c>
      <c r="D41" s="7">
        <v>100</v>
      </c>
      <c r="E41" s="7">
        <v>100</v>
      </c>
      <c r="F41" s="7">
        <v>100</v>
      </c>
      <c r="G41" s="7">
        <v>100</v>
      </c>
      <c r="H41" s="7">
        <v>100</v>
      </c>
      <c r="I41" s="7">
        <v>100</v>
      </c>
      <c r="J41" s="11">
        <f t="shared" si="0"/>
        <v>600</v>
      </c>
      <c r="K41" s="12"/>
    </row>
    <row r="42" s="1" customFormat="1" ht="27.75" customHeight="1" spans="1:11">
      <c r="A42" s="5">
        <v>39</v>
      </c>
      <c r="B42" s="5">
        <v>2500106</v>
      </c>
      <c r="C42" s="6" t="s">
        <v>50</v>
      </c>
      <c r="D42" s="7">
        <v>100</v>
      </c>
      <c r="E42" s="7">
        <v>100</v>
      </c>
      <c r="F42" s="7">
        <v>100</v>
      </c>
      <c r="G42" s="7">
        <v>100</v>
      </c>
      <c r="H42" s="7">
        <v>100</v>
      </c>
      <c r="I42" s="7">
        <v>100</v>
      </c>
      <c r="J42" s="11">
        <f t="shared" si="0"/>
        <v>600</v>
      </c>
      <c r="K42" s="12"/>
    </row>
    <row r="43" s="1" customFormat="1" ht="27.75" customHeight="1" spans="1:11">
      <c r="A43" s="5">
        <v>40</v>
      </c>
      <c r="B43" s="5">
        <v>2500108</v>
      </c>
      <c r="C43" s="6" t="s">
        <v>51</v>
      </c>
      <c r="D43" s="7">
        <v>300</v>
      </c>
      <c r="E43" s="7">
        <v>100</v>
      </c>
      <c r="F43" s="7">
        <v>370</v>
      </c>
      <c r="G43" s="7">
        <v>100</v>
      </c>
      <c r="H43" s="7">
        <v>100</v>
      </c>
      <c r="I43" s="7">
        <v>100</v>
      </c>
      <c r="J43" s="11">
        <f t="shared" si="0"/>
        <v>1070</v>
      </c>
      <c r="K43" s="12"/>
    </row>
    <row r="44" s="1" customFormat="1" ht="27.75" customHeight="1" spans="1:11">
      <c r="A44" s="5">
        <v>41</v>
      </c>
      <c r="B44" s="5">
        <v>2500115</v>
      </c>
      <c r="C44" s="6" t="s">
        <v>52</v>
      </c>
      <c r="D44" s="7">
        <v>280</v>
      </c>
      <c r="E44" s="7">
        <v>260</v>
      </c>
      <c r="F44" s="7">
        <v>279</v>
      </c>
      <c r="G44" s="7">
        <v>432</v>
      </c>
      <c r="H44" s="7">
        <v>459</v>
      </c>
      <c r="I44" s="7">
        <v>444</v>
      </c>
      <c r="J44" s="11">
        <f t="shared" si="0"/>
        <v>2154</v>
      </c>
      <c r="K44" s="12"/>
    </row>
    <row r="45" s="1" customFormat="1" ht="27.75" customHeight="1" spans="1:11">
      <c r="A45" s="5">
        <v>42</v>
      </c>
      <c r="B45" s="5">
        <v>2500116</v>
      </c>
      <c r="C45" s="6" t="s">
        <v>53</v>
      </c>
      <c r="D45" s="7">
        <v>100</v>
      </c>
      <c r="E45" s="7">
        <v>100</v>
      </c>
      <c r="F45" s="7">
        <v>131</v>
      </c>
      <c r="G45" s="7">
        <v>1144</v>
      </c>
      <c r="H45" s="7">
        <v>366</v>
      </c>
      <c r="I45" s="7">
        <v>996</v>
      </c>
      <c r="J45" s="11">
        <f t="shared" si="0"/>
        <v>2837</v>
      </c>
      <c r="K45" s="12"/>
    </row>
    <row r="46" s="1" customFormat="1" ht="27.75" customHeight="1" spans="1:11">
      <c r="A46" s="5">
        <v>43</v>
      </c>
      <c r="B46" s="5">
        <v>2500119</v>
      </c>
      <c r="C46" s="6" t="s">
        <v>54</v>
      </c>
      <c r="D46" s="7">
        <v>920</v>
      </c>
      <c r="E46" s="7">
        <v>864</v>
      </c>
      <c r="F46" s="7">
        <v>922</v>
      </c>
      <c r="G46" s="7">
        <v>783</v>
      </c>
      <c r="H46" s="7">
        <v>796</v>
      </c>
      <c r="I46" s="7">
        <v>756</v>
      </c>
      <c r="J46" s="11">
        <f t="shared" si="0"/>
        <v>5041</v>
      </c>
      <c r="K46" s="12"/>
    </row>
    <row r="47" s="1" customFormat="1" ht="27.75" customHeight="1" spans="1:11">
      <c r="A47" s="5">
        <v>44</v>
      </c>
      <c r="B47" s="5">
        <v>2500132</v>
      </c>
      <c r="C47" s="6" t="s">
        <v>18</v>
      </c>
      <c r="D47" s="7">
        <v>9604</v>
      </c>
      <c r="E47" s="7">
        <v>5487</v>
      </c>
      <c r="F47" s="7">
        <v>5053</v>
      </c>
      <c r="G47" s="7">
        <v>4178</v>
      </c>
      <c r="H47" s="7">
        <v>7309</v>
      </c>
      <c r="I47" s="7">
        <v>8513</v>
      </c>
      <c r="J47" s="11">
        <f t="shared" si="0"/>
        <v>40144</v>
      </c>
      <c r="K47" s="12"/>
    </row>
    <row r="48" s="1" customFormat="1" ht="27.75" customHeight="1" spans="1:11">
      <c r="A48" s="5">
        <v>45</v>
      </c>
      <c r="B48" s="5">
        <v>2500133</v>
      </c>
      <c r="C48" s="6" t="s">
        <v>55</v>
      </c>
      <c r="D48" s="7">
        <v>100</v>
      </c>
      <c r="E48" s="7">
        <v>100</v>
      </c>
      <c r="F48" s="7">
        <v>106</v>
      </c>
      <c r="G48" s="7">
        <v>122</v>
      </c>
      <c r="H48" s="7">
        <v>119</v>
      </c>
      <c r="I48" s="7">
        <v>100</v>
      </c>
      <c r="J48" s="11">
        <f t="shared" si="0"/>
        <v>647</v>
      </c>
      <c r="K48" s="12"/>
    </row>
    <row r="49" s="1" customFormat="1" ht="27.75" customHeight="1" spans="1:11">
      <c r="A49" s="5">
        <v>46</v>
      </c>
      <c r="B49" s="5">
        <v>2500134</v>
      </c>
      <c r="C49" s="6" t="s">
        <v>31</v>
      </c>
      <c r="D49" s="7">
        <v>534</v>
      </c>
      <c r="E49" s="7">
        <v>269</v>
      </c>
      <c r="F49" s="7">
        <v>508</v>
      </c>
      <c r="G49" s="7">
        <v>512</v>
      </c>
      <c r="H49" s="7">
        <v>461</v>
      </c>
      <c r="I49" s="7">
        <v>457</v>
      </c>
      <c r="J49" s="11">
        <f t="shared" si="0"/>
        <v>2741</v>
      </c>
      <c r="K49" s="12"/>
    </row>
    <row r="50" s="1" customFormat="1" ht="27.75" customHeight="1" spans="1:11">
      <c r="A50" s="5">
        <v>47</v>
      </c>
      <c r="B50" s="5">
        <v>2500135</v>
      </c>
      <c r="C50" s="6" t="s">
        <v>56</v>
      </c>
      <c r="D50" s="7">
        <v>5688</v>
      </c>
      <c r="E50" s="7">
        <v>4961</v>
      </c>
      <c r="F50" s="7">
        <v>9920</v>
      </c>
      <c r="G50" s="7">
        <v>7172</v>
      </c>
      <c r="H50" s="7">
        <v>6140</v>
      </c>
      <c r="I50" s="7">
        <v>9586</v>
      </c>
      <c r="J50" s="11">
        <f t="shared" si="0"/>
        <v>43467</v>
      </c>
      <c r="K50" s="12"/>
    </row>
    <row r="51" s="1" customFormat="1" ht="27.75" customHeight="1" spans="1:11">
      <c r="A51" s="5">
        <v>48</v>
      </c>
      <c r="B51" s="5">
        <v>2500140</v>
      </c>
      <c r="C51" s="6" t="s">
        <v>57</v>
      </c>
      <c r="D51" s="7">
        <v>100</v>
      </c>
      <c r="E51" s="7">
        <v>100</v>
      </c>
      <c r="F51" s="7">
        <v>100</v>
      </c>
      <c r="G51" s="7">
        <v>100</v>
      </c>
      <c r="H51" s="7">
        <v>100</v>
      </c>
      <c r="I51" s="7">
        <v>100</v>
      </c>
      <c r="J51" s="11">
        <f t="shared" si="0"/>
        <v>600</v>
      </c>
      <c r="K51" s="12"/>
    </row>
    <row r="52" s="1" customFormat="1" ht="27.75" customHeight="1" spans="1:11">
      <c r="A52" s="5">
        <v>49</v>
      </c>
      <c r="B52" s="5">
        <v>3510069</v>
      </c>
      <c r="C52" s="6" t="s">
        <v>58</v>
      </c>
      <c r="D52" s="7">
        <v>100</v>
      </c>
      <c r="E52" s="7">
        <v>100</v>
      </c>
      <c r="F52" s="7">
        <v>100</v>
      </c>
      <c r="G52" s="7">
        <v>100</v>
      </c>
      <c r="H52" s="7">
        <v>100</v>
      </c>
      <c r="I52" s="7">
        <v>100</v>
      </c>
      <c r="J52" s="11">
        <f t="shared" si="0"/>
        <v>600</v>
      </c>
      <c r="K52" s="12"/>
    </row>
    <row r="53" ht="27.75" customHeight="1" spans="1:11">
      <c r="A53" s="4"/>
      <c r="B53" s="4" t="s">
        <v>59</v>
      </c>
      <c r="C53" s="8">
        <v>49</v>
      </c>
      <c r="D53" s="9">
        <f t="shared" ref="D53:J53" si="1">SUM(D4:D52)</f>
        <v>70194</v>
      </c>
      <c r="E53" s="9">
        <f t="shared" si="1"/>
        <v>45712</v>
      </c>
      <c r="F53" s="9">
        <f t="shared" si="1"/>
        <v>61836</v>
      </c>
      <c r="G53" s="9">
        <f t="shared" si="1"/>
        <v>53439</v>
      </c>
      <c r="H53" s="9">
        <f t="shared" si="1"/>
        <v>53307</v>
      </c>
      <c r="I53" s="9">
        <f t="shared" si="1"/>
        <v>55076</v>
      </c>
      <c r="J53" s="13">
        <f t="shared" si="1"/>
        <v>339564</v>
      </c>
      <c r="K53" s="14"/>
    </row>
  </sheetData>
  <mergeCells count="7">
    <mergeCell ref="A1:J1"/>
    <mergeCell ref="D2:I2"/>
    <mergeCell ref="A2:A3"/>
    <mergeCell ref="B2:B3"/>
    <mergeCell ref="C2:C3"/>
    <mergeCell ref="J2:J3"/>
    <mergeCell ref="K2:K3"/>
  </mergeCells>
  <pageMargins left="0.550694444444444" right="0.550694444444444" top="0.0784722222222222" bottom="0" header="0.0784722222222222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用水核定计划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bellwin</dc:creator>
  <cp:lastModifiedBy>bellwin</cp:lastModifiedBy>
  <dcterms:created xsi:type="dcterms:W3CDTF">2024-12-02T02:41:00Z</dcterms:created>
  <dcterms:modified xsi:type="dcterms:W3CDTF">2024-12-03T05:08:50Z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AC7C5294454A42368F56046A465362E0_11</vt:lpwstr>
  </property>
  <property fmtid="{D5CDD505-2E9C-101B-9397-08002B2CF9AE}" pid="3" name="KSOProductBuildVer">
    <vt:lpwstr>2052-12.1.0.18912</vt:lpwstr>
  </property>
</Properties>
</file>