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firstSheet="5" activeTab="6"/>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26" r:id="rId12"/>
    <sheet name="GK13部门整体支出绩效自评情况" sheetId="25" r:id="rId13"/>
    <sheet name="GK14部门整体支出绩效自评表" sheetId="13" r:id="rId14"/>
    <sheet name="GK15-1项目支出绩效自评表（管理运行费）" sheetId="14" r:id="rId15"/>
    <sheet name="GK15-2 项目支出绩效自评表 （双龙内源防控应急工程) " sheetId="19" r:id="rId16"/>
    <sheet name="GK15-3项目支出绩效自评表 （农业水价综合改革专项经费)" sheetId="15" r:id="rId17"/>
    <sheet name="GK15-4 项目支出绩效自评表 （柴河、大河扶持补助资金)" sheetId="16" r:id="rId18"/>
    <sheet name="GK15 -5项目支出绩效自评表（2023年中央资金项目）" sheetId="17" r:id="rId19"/>
    <sheet name="GK15-6 项目支出绩效自评表（2022年省级资金项目)" sheetId="18" r:id="rId20"/>
    <sheet name="GK15 -7项目支出绩效自评表（2022年中央资金项目）" sheetId="23" r:id="rId21"/>
    <sheet name="GK15-8 项目支出绩效自评表 （洛武河绿美河湖建设)" sheetId="20" r:id="rId22"/>
    <sheet name="GK15-9 项目绩效自评表 （双龙水库输水渠防渗应急工程)" sheetId="24" r:id="rId23"/>
    <sheet name="GK15-10项目绩效自评表 （大春河库库尾湿地应急工程) " sheetId="21" r:id="rId24"/>
    <sheet name="GK15-11 项目支出绩效自评表 （水源地保护与运行经费) " sheetId="22" r:id="rId25"/>
    <sheet name="Sheet1" sheetId="27" r:id="rId26"/>
  </sheets>
  <calcPr calcId="144525"/>
</workbook>
</file>

<file path=xl/sharedStrings.xml><?xml version="1.0" encoding="utf-8"?>
<sst xmlns="http://schemas.openxmlformats.org/spreadsheetml/2006/main" count="4457" uniqueCount="814">
  <si>
    <t>收入支出决算表</t>
  </si>
  <si>
    <t>公开01表</t>
  </si>
  <si>
    <t>部门：昆明市晋宁区水务局水利管理站</t>
  </si>
  <si>
    <t>金额单位：万元</t>
  </si>
  <si>
    <t>收入</t>
  </si>
  <si>
    <t>支出</t>
  </si>
  <si>
    <t>项目</t>
  </si>
  <si>
    <t>行次</t>
  </si>
  <si>
    <t>金额</t>
  </si>
  <si>
    <t>项目(按功能分类)</t>
  </si>
  <si>
    <t>栏次</t>
  </si>
  <si>
    <t>1</t>
  </si>
  <si>
    <t>2</t>
  </si>
  <si>
    <t>一、一般公共预算财政拨款收入</t>
  </si>
  <si>
    <t>2,590.75</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</si>
  <si>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</si>
  <si>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</si>
  <si>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</si>
  <si>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</si>
  <si>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</si>
  <si>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</si>
  <si>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</si>
  <si>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</si>
  <si>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</si>
  <si>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</si>
  <si>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</si>
  <si>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</si>
  <si>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</si>
  <si>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</si>
  <si>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</si>
  <si>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</si>
  <si>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</si>
  <si>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</si>
  <si>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</si>
  <si>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</si>
  <si>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</si>
  <si>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</si>
  <si>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</si>
  <si>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</si>
  <si>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</si>
  <si>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</si>
  <si>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</si>
  <si>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</si>
  <si>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72.16</t>
  </si>
  <si>
    <t>八、社会保障和就业支出</t>
  </si>
  <si>
    <t>38</t>
  </si>
  <si>
    <t>325.79</t>
  </si>
  <si>
    <t>9</t>
  </si>
  <si>
    <t>九、卫生健康支出</t>
  </si>
  <si>
    <t>39</t>
  </si>
  <si>
    <t>131.38</t>
  </si>
  <si>
    <t>10</t>
  </si>
  <si>
    <t>十、节能环保支出</t>
  </si>
  <si>
    <t>40</t>
  </si>
  <si>
    <t>11</t>
  </si>
  <si>
    <t>十一、城乡社区支出</t>
  </si>
  <si>
    <t>41</t>
  </si>
  <si>
    <t>12</t>
  </si>
  <si>
    <t>十二、农林水支出</t>
  </si>
  <si>
    <t>42</t>
  </si>
  <si>
    <t>2,231.31</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</si>
  <si>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</si>
  <si>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</si>
  <si>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</si>
  <si>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</si>
  <si>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</si>
  <si>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</si>
  <si>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</si>
  <si>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</si>
  <si>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</si>
  <si>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</si>
  <si>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</si>
  <si>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</si>
  <si>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</si>
  <si>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</si>
  <si>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</si>
  <si>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</si>
  <si>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</si>
  <si>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</si>
  <si>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</si>
  <si>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</si>
  <si>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</si>
  <si>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121.86</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</si>
  <si>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</si>
  <si>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</si>
  <si>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</si>
  <si>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</si>
  <si>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</si>
  <si>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</si>
  <si>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</si>
  <si>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</si>
  <si>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</si>
  <si>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</si>
  <si>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</si>
  <si>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</si>
  <si>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</si>
  <si>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</si>
  <si>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</si>
  <si>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</si>
  <si>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</si>
  <si>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</si>
  <si>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</si>
  <si>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</si>
  <si>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</si>
  <si>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</si>
  <si>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</si>
  <si>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2,662.91</t>
  </si>
  <si>
    <t>本年支出合计</t>
  </si>
  <si>
    <t>57</t>
  </si>
  <si>
    <t>2,810.34</t>
  </si>
  <si>
    <t xml:space="preserve">    使用专用结余</t>
  </si>
  <si>
    <t>28</t>
  </si>
  <si>
    <t>结余分配</t>
  </si>
  <si>
    <t>58</t>
  </si>
  <si>
    <t xml:space="preserve">    年初结转和结余</t>
  </si>
  <si>
    <t>29</t>
  </si>
  <si>
    <t>201.43</t>
  </si>
  <si>
    <t>年末结转和结余</t>
  </si>
  <si>
    <t>59</t>
  </si>
  <si>
    <t>54.00</t>
  </si>
  <si>
    <t>总计</t>
  </si>
  <si>
    <t>30</t>
  </si>
  <si>
    <t>2,864.34</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</si>
  <si>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</si>
  <si>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</si>
  <si>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</si>
  <si>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</si>
  <si>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</si>
  <si>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</si>
  <si>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</si>
  <si>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</si>
  <si>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</si>
  <si>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</si>
  <si>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</si>
  <si>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</si>
  <si>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</si>
  <si>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</si>
  <si>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</si>
  <si>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</si>
  <si>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</si>
  <si>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</si>
  <si>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</si>
  <si>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</si>
  <si>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</si>
  <si>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325.75</t>
  </si>
  <si>
    <t>20805</t>
  </si>
  <si>
    <t>行政事业单位养老支出</t>
  </si>
  <si>
    <t>299.60</t>
  </si>
  <si>
    <t>2080502</t>
  </si>
  <si>
    <t>事业单位离退休</t>
  </si>
  <si>
    <t>122.09</t>
  </si>
  <si>
    <t>2080505</t>
  </si>
  <si>
    <t>机关事业单位基本养老保险缴费支出</t>
  </si>
  <si>
    <t>123.62</t>
  </si>
  <si>
    <t>2080506</t>
  </si>
  <si>
    <t>机关事业单位职业年金缴费支出</t>
  </si>
  <si>
    <t>53.89</t>
  </si>
  <si>
    <t>20808</t>
  </si>
  <si>
    <t>抚恤</t>
  </si>
  <si>
    <t>26.15</t>
  </si>
  <si>
    <t>2080801</t>
  </si>
  <si>
    <t>死亡抚恤</t>
  </si>
  <si>
    <t>210</t>
  </si>
  <si>
    <t>卫生健康支出</t>
  </si>
  <si>
    <t>21011</t>
  </si>
  <si>
    <t>行政事业单位医疗</t>
  </si>
  <si>
    <t>2101102</t>
  </si>
  <si>
    <t>事业单位医疗</t>
  </si>
  <si>
    <t>56.09</t>
  </si>
  <si>
    <t>2101103</t>
  </si>
  <si>
    <t>公务员医疗补助</t>
  </si>
  <si>
    <t>63.84</t>
  </si>
  <si>
    <t>2101199</t>
  </si>
  <si>
    <t>其他行政事业单位医疗支出</t>
  </si>
  <si>
    <t>11.45</t>
  </si>
  <si>
    <t>213</t>
  </si>
  <si>
    <t>农林水支出</t>
  </si>
  <si>
    <t>2,083.92</t>
  </si>
  <si>
    <t>2,011.76</t>
  </si>
  <si>
    <t>21303</t>
  </si>
  <si>
    <t>水利</t>
  </si>
  <si>
    <t>2130305</t>
  </si>
  <si>
    <t>水利工程建设</t>
  </si>
  <si>
    <t>25.51</t>
  </si>
  <si>
    <t>2130306</t>
  </si>
  <si>
    <t>水利工程运行与维护</t>
  </si>
  <si>
    <t>237.74</t>
  </si>
  <si>
    <t>2130311</t>
  </si>
  <si>
    <t>水资源节约管理与保护</t>
  </si>
  <si>
    <t>1,020.90</t>
  </si>
  <si>
    <t>1,020.70</t>
  </si>
  <si>
    <t>0.20</t>
  </si>
  <si>
    <t>2130399</t>
  </si>
  <si>
    <t>其他水利支出</t>
  </si>
  <si>
    <t>799.77</t>
  </si>
  <si>
    <t>727.81</t>
  </si>
  <si>
    <t>71.96</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</si>
  <si>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</si>
  <si>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</si>
  <si>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</si>
  <si>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</si>
  <si>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</si>
  <si>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</si>
  <si>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</si>
  <si>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</si>
  <si>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</si>
  <si>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</si>
  <si>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</si>
  <si>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</si>
  <si>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</si>
  <si>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</si>
  <si>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1,547.93</t>
  </si>
  <si>
    <t>299.64</t>
  </si>
  <si>
    <t>53.93</t>
  </si>
  <si>
    <t>968.90</t>
  </si>
  <si>
    <t>1,020.96</t>
  </si>
  <si>
    <t>52.06</t>
  </si>
  <si>
    <t>947.10</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</si>
  <si>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</si>
  <si>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</si>
  <si>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</si>
  <si>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</si>
  <si>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</si>
  <si>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</si>
  <si>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</si>
  <si>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</si>
  <si>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</si>
  <si>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</si>
  <si>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</si>
  <si>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</si>
  <si>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</si>
  <si>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</si>
  <si>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</si>
  <si>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2,011.86</t>
  </si>
  <si>
    <t>2,590.89</t>
  </si>
  <si>
    <t>年初财政拨款结转和结余</t>
  </si>
  <si>
    <t>0.21</t>
  </si>
  <si>
    <t>年末财政拨款结转和结余</t>
  </si>
  <si>
    <t>0.07</t>
  </si>
  <si>
    <t>61</t>
  </si>
  <si>
    <t>62</t>
  </si>
  <si>
    <t>63</t>
  </si>
  <si>
    <t>2,590.96</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</si>
  <si>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</si>
  <si>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</si>
  <si>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</si>
  <si>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</si>
  <si>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</si>
  <si>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</si>
  <si>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</si>
  <si>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</si>
  <si>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</si>
  <si>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</si>
  <si>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</si>
  <si>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</si>
  <si>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</si>
  <si>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1,547.69</t>
  </si>
  <si>
    <t>1,043.06</t>
  </si>
  <si>
    <t>1,547.82</t>
  </si>
  <si>
    <t>1,503.83</t>
  </si>
  <si>
    <t>0.04</t>
  </si>
  <si>
    <t>318.42</t>
  </si>
  <si>
    <t>7.37</t>
  </si>
  <si>
    <t>292.27</t>
  </si>
  <si>
    <t>114.72</t>
  </si>
  <si>
    <t>0.17</t>
  </si>
  <si>
    <t>968.70</t>
  </si>
  <si>
    <t>968.79</t>
  </si>
  <si>
    <t>932.17</t>
  </si>
  <si>
    <t>52.00</t>
  </si>
  <si>
    <t>1,020.79</t>
  </si>
  <si>
    <t>注：本表反映部门本年度一般公共预算财政拨款的收支和年初、年末结转结余情况。</t>
  </si>
  <si>
    <t>一般公共预算财政拨款基本支出决算表</t>
  </si>
  <si>
    <t>公开06表</t>
  </si>
  <si>
    <t>科目编码</t>
  </si>
  <si>
    <t>301</t>
  </si>
  <si>
    <t>工资福利支出</t>
  </si>
  <si>
    <t>1,362.96</t>
  </si>
  <si>
    <t>302</t>
  </si>
  <si>
    <t>商品和服务支出</t>
  </si>
  <si>
    <t>43.99</t>
  </si>
  <si>
    <t>310</t>
  </si>
  <si>
    <t>资本性支出</t>
  </si>
  <si>
    <t>30101</t>
  </si>
  <si>
    <t xml:space="preserve">  基本工资</t>
  </si>
  <si>
    <t>330.78</t>
  </si>
  <si>
    <t>30201</t>
  </si>
  <si>
    <t xml:space="preserve">  办公费</t>
  </si>
  <si>
    <t>6.51</t>
  </si>
  <si>
    <t>31001</t>
  </si>
  <si>
    <t xml:space="preserve">  房屋建筑物购建</t>
  </si>
  <si>
    <t>30102</t>
  </si>
  <si>
    <t xml:space="preserve">  津贴补贴</t>
  </si>
  <si>
    <t>33.48</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</si>
  <si>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</si>
  <si>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</si>
  <si>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</si>
  <si>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</si>
  <si>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</si>
  <si>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</si>
  <si>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</si>
  <si>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</si>
  <si>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</si>
  <si>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</si>
  <si>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</si>
  <si>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</si>
  <si>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</si>
  <si>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</si>
  <si>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</si>
  <si>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</si>
  <si>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</si>
  <si>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</si>
  <si>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509.57</t>
  </si>
  <si>
    <t>30205</t>
  </si>
  <si>
    <t xml:space="preserve">  水费</t>
  </si>
  <si>
    <t>3.29</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</si>
  <si>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</si>
  <si>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</si>
  <si>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</si>
  <si>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</si>
  <si>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</si>
  <si>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</si>
  <si>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</si>
  <si>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</si>
  <si>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</si>
  <si>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</si>
  <si>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</si>
  <si>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</si>
  <si>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1.79</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</si>
  <si>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</si>
  <si>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</si>
  <si>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</si>
  <si>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</si>
  <si>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</si>
  <si>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</si>
  <si>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</si>
  <si>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</si>
  <si>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</si>
  <si>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</si>
  <si>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</si>
  <si>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</si>
  <si>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</si>
  <si>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</si>
  <si>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</si>
  <si>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</si>
  <si>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15.79</t>
  </si>
  <si>
    <t>30211</t>
  </si>
  <si>
    <t xml:space="preserve">  差旅费</t>
  </si>
  <si>
    <t>3.45</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</si>
  <si>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</si>
  <si>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</si>
  <si>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</si>
  <si>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</si>
  <si>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</si>
  <si>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</si>
  <si>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</si>
  <si>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</si>
  <si>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</si>
  <si>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</si>
  <si>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</si>
  <si>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</si>
  <si>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0.41</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</si>
  <si>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</si>
  <si>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</si>
  <si>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</si>
  <si>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</si>
  <si>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</si>
  <si>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</si>
  <si>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</si>
  <si>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</si>
  <si>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</si>
  <si>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</si>
  <si>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140.87</t>
  </si>
  <si>
    <t>30215</t>
  </si>
  <si>
    <t xml:space="preserve">  会议费</t>
  </si>
  <si>
    <t>0.30</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</si>
  <si>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</si>
  <si>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</si>
  <si>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</si>
  <si>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</si>
  <si>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</si>
  <si>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</si>
  <si>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</si>
  <si>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</si>
  <si>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</si>
  <si>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</si>
  <si>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</si>
  <si>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</si>
  <si>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0.49</t>
  </si>
  <si>
    <t>31099</t>
  </si>
  <si>
    <t xml:space="preserve">  其他资本性支出</t>
  </si>
  <si>
    <t>30303</t>
  </si>
  <si>
    <t xml:space="preserve">  退职（役）费</t>
  </si>
  <si>
    <t>30218</t>
  </si>
  <si>
    <t xml:space="preserve">  专用材料费</t>
  </si>
  <si>
    <t>312</t>
  </si>
  <si>
    <t>对企业补助</t>
  </si>
  <si>
    <t>30304</t>
  </si>
  <si>
    <t xml:space="preserve">  抚恤金</t>
  </si>
  <si>
    <t>17.27</t>
  </si>
  <si>
    <t>30224</t>
  </si>
  <si>
    <t xml:space="preserve">  被装购置费</t>
  </si>
  <si>
    <t>31201</t>
  </si>
  <si>
    <t xml:space="preserve">  资本金注入</t>
  </si>
  <si>
    <t>30305</t>
  </si>
  <si>
    <t xml:space="preserve">  生活补助</t>
  </si>
  <si>
    <t>123.60</t>
  </si>
  <si>
    <t>30225</t>
  </si>
  <si>
    <t xml:space="preserve">  专用燃料费</t>
  </si>
  <si>
    <t>0.32</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</si>
  <si>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</si>
  <si>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</si>
  <si>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</si>
  <si>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</si>
  <si>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</si>
  <si>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</si>
  <si>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</si>
  <si>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</si>
  <si>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</si>
  <si>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</si>
  <si>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</si>
  <si>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</si>
  <si>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9.80</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</si>
  <si>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</si>
  <si>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</si>
  <si>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</si>
  <si>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</si>
  <si>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</si>
  <si>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</si>
  <si>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</si>
  <si>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</si>
  <si>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</si>
  <si>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</si>
  <si>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</si>
  <si>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</si>
  <si>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</si>
  <si>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</si>
  <si>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</si>
  <si>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</si>
  <si>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</si>
  <si>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</si>
  <si>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10.00</t>
  </si>
  <si>
    <t>39907</t>
  </si>
  <si>
    <t xml:space="preserve">  国家赔偿费用支出</t>
  </si>
  <si>
    <t>30311</t>
  </si>
  <si>
    <t xml:space="preserve">  代缴社会保险费</t>
  </si>
  <si>
    <t>30239</t>
  </si>
  <si>
    <t xml:space="preserve">  其他交通费用</t>
  </si>
  <si>
    <t>0.01</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</si>
  <si>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</si>
  <si>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</si>
  <si>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</si>
  <si>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</si>
  <si>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</si>
  <si>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</si>
  <si>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</si>
  <si>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</si>
  <si>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</si>
  <si>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</si>
  <si>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0.25</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</si>
  <si>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</si>
  <si>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</si>
  <si>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</si>
  <si>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</si>
  <si>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</si>
  <si>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</si>
  <si>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</si>
  <si>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</si>
  <si>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</si>
  <si>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</si>
  <si>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</si>
  <si>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</si>
  <si>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</si>
  <si>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</si>
  <si>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</si>
  <si>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</si>
  <si>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</si>
  <si>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</si>
  <si>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</si>
  <si>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</si>
  <si>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</si>
  <si>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</si>
  <si>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</si>
  <si>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</si>
  <si>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2.77</t>
  </si>
  <si>
    <t>30901</t>
  </si>
  <si>
    <t>31101</t>
  </si>
  <si>
    <t>30902</t>
  </si>
  <si>
    <t>31199</t>
  </si>
  <si>
    <t>30903</t>
  </si>
  <si>
    <t>30905</t>
  </si>
  <si>
    <t>30906</t>
  </si>
  <si>
    <t>48.79</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</si>
  <si>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</si>
  <si>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</si>
  <si>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</si>
  <si>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</si>
  <si>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</si>
  <si>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</si>
  <si>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</si>
  <si>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</si>
  <si>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</si>
  <si>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</si>
  <si>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</si>
  <si>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</si>
  <si>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109.08</t>
  </si>
  <si>
    <t>30999</t>
  </si>
  <si>
    <t xml:space="preserve">  其他基本建设支出</t>
  </si>
  <si>
    <t>31304</t>
  </si>
  <si>
    <t xml:space="preserve">  对机关事业单位职业年金的补助</t>
  </si>
  <si>
    <t>2.37</t>
  </si>
  <si>
    <t>830.14</t>
  </si>
  <si>
    <t xml:space="preserve">  其他对个人和家庭的补助</t>
  </si>
  <si>
    <t>49.00</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</si>
  <si>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</si>
  <si>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</si>
  <si>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</si>
  <si>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</si>
  <si>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备注：昆明市晋宁区水务局水利管理站无政府性基金预算财政拨款收支，此表为空表。</t>
  </si>
  <si>
    <t>国有资本经营预算财政拨款收入支出决算表</t>
  </si>
  <si>
    <t>公开09表</t>
  </si>
  <si>
    <t>结转</t>
  </si>
  <si>
    <t>结余</t>
  </si>
  <si>
    <t>注：本表反映部门本年度国有资本经营预算财政拨款的收支和年初、年末结转结余情况。</t>
  </si>
  <si>
    <t>备注：昆明市晋宁区水务局水利管理站无国有资本经营预算财政拨款收支，此表为空表。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</si>
  <si>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</si>
  <si>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</si>
  <si>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</si>
  <si>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</si>
  <si>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</si>
  <si>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</si>
  <si>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</si>
  <si>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</si>
  <si>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</si>
  <si>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</si>
  <si>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</si>
  <si>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10.49</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</si>
  <si>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</si>
  <si>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</si>
  <si>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</si>
  <si>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</si>
  <si>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</si>
  <si>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</si>
  <si>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</si>
  <si>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</si>
  <si>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</si>
  <si>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</si>
  <si>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</si>
  <si>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</si>
  <si>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</si>
  <si>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</si>
  <si>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</si>
  <si>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</si>
  <si>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</si>
  <si>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</si>
  <si>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</si>
  <si>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</si>
  <si>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</si>
  <si>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</si>
  <si>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</si>
  <si>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</si>
  <si>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</si>
  <si>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</si>
  <si>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</si>
  <si>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</si>
  <si>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</si>
  <si>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</si>
  <si>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</si>
  <si>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</si>
  <si>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</si>
  <si>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</si>
  <si>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</si>
  <si>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</si>
  <si>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</si>
  <si>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</si>
  <si>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</si>
  <si>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</si>
  <si>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</si>
  <si>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</si>
  <si>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</si>
  <si>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</si>
  <si>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</si>
  <si>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</si>
  <si>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</si>
  <si>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</si>
  <si>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</si>
  <si>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</si>
  <si>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</si>
  <si>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</si>
  <si>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</si>
  <si>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</si>
  <si>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</si>
  <si>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</si>
  <si>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</si>
  <si>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</si>
  <si>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</si>
  <si>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</si>
  <si>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</si>
  <si>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</si>
  <si>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</si>
  <si>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</si>
  <si>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备注：昆明市晋宁区水务局水利管理站属于昆明市晋宁区水务局的二级预算单位整体绩效由一级主管部门公开。</t>
  </si>
  <si>
    <t>部门整体支出绩效自评表</t>
  </si>
  <si>
    <t>部门名称</t>
  </si>
  <si>
    <t>内容</t>
  </si>
  <si>
    <t>说明</t>
  </si>
  <si>
    <t>部门总体目标</t>
  </si>
  <si>
    <t>部门职责</t>
  </si>
  <si>
    <t>总体绩效目标</t>
  </si>
  <si>
    <t>一、部门年度目标</t>
  </si>
  <si>
    <t>财年</t>
  </si>
  <si>
    <t>目标</t>
  </si>
  <si>
    <t>实际完成情况</t>
  </si>
  <si>
    <t>---</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</si>
  <si>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</si>
  <si>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</si>
  <si>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</si>
  <si>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</si>
  <si>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</si>
  <si>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</si>
  <si>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</si>
  <si>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</si>
  <si>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</si>
  <si>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</si>
  <si>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</si>
  <si>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（万元）</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</si>
  <si>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</si>
  <si>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</si>
  <si>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</si>
  <si>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</si>
  <si>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</si>
  <si>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</si>
  <si>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</si>
  <si>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</si>
  <si>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</si>
  <si>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</si>
  <si>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</si>
  <si>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</si>
  <si>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</si>
  <si>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</si>
  <si>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</si>
  <si>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</si>
  <si>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</si>
  <si>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</si>
  <si>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</si>
  <si>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</si>
  <si>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t>
  </si>
  <si>
    <t>其他需说明事项</t>
  </si>
  <si>
    <t>项目支出绩效自评表</t>
  </si>
  <si>
    <t>项目名称</t>
  </si>
  <si>
    <t>水利管理站管理运行补助经费</t>
  </si>
  <si>
    <t>主管部门</t>
  </si>
  <si>
    <t>昆明市晋宁区水务局</t>
  </si>
  <si>
    <t>实施单位</t>
  </si>
  <si>
    <t>昆明市晋宁区水务局水利管理站</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</si>
  <si>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</si>
  <si>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</si>
  <si>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</si>
  <si>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</si>
  <si>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</si>
  <si>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</si>
  <si>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</si>
  <si>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</si>
  <si>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</si>
  <si>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</si>
  <si>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</si>
  <si>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</si>
  <si>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总体</t>
  </si>
  <si>
    <t>保障机构正常运转。抓好防汛工作，全面落实防汛责任制，确保区管水利工程度汛安全。按照“库水保生活、湖水保生产”的原则，做好供水协调工作，科学合理调配水资源，确保城镇供水，做好滇池提水回灌农田工作。 加强水利工程管理，继续推进水利工程管理规范化、信息自动化，维护工程安全运行，严格工程建设管理，抓紧实施各项维修养护工程建设任务。落实水库大坝安全管理责任制。加强集中式饮用水源地的管理和保护，确保水质安全。继续开展农业水价综合改革工作，推进晋城中型灌区“十四五”继建配套与节水改造项目立项。完成原水费、农灌水费征收工作目标任务。完成上级交办的其他工作。</t>
  </si>
  <si>
    <t>保障机构正常运转。抓好防汛工作，全面落实防汛责任制，确保区管水利工程渡汛安全。按照“库水保生活、湖水保生产”的原则，做好供水协调工作，科学合理调配水资源，确保城镇供水，做好滇池提水回灌农田工作。 加强水利工程管理，继续推进水利工程管理规范化、信息自动化，维护工程安全运行，严格工程建设管理，抓紧实施各项维修养护工程建设任务。落实水库大坝安全管理责任制。加强集中式饮用水源地的管理和保护，确保水质安全。继续开展农业水价综合改革工作，推进晋城中型灌区“十四五”继建配套与节水改造项目立项。完成原水费、农灌水费征收工作目标任务。完成上级交办的其他工作。</t>
  </si>
  <si>
    <t>绩效指标</t>
  </si>
  <si>
    <t xml:space="preserve">年度指标值 </t>
  </si>
  <si>
    <t>运管范围</t>
  </si>
  <si>
    <t>=</t>
  </si>
  <si>
    <t>3座中型水库、13座小型水</t>
  </si>
  <si>
    <t>座</t>
  </si>
  <si>
    <t>3座中型水库、13座小型水库</t>
  </si>
  <si>
    <t>城镇供水量</t>
  </si>
  <si>
    <t>&gt;=</t>
  </si>
  <si>
    <t>2000</t>
  </si>
  <si>
    <t>万立方米</t>
  </si>
  <si>
    <t>管辖范围运行情况</t>
  </si>
  <si>
    <t>运转正常</t>
  </si>
  <si>
    <t>年</t>
  </si>
  <si>
    <t>城镇供水保证率</t>
  </si>
  <si>
    <t>100</t>
  </si>
  <si>
    <t>%</t>
  </si>
  <si>
    <t>管养工作完成率</t>
  </si>
  <si>
    <t>工作目标完成进度率</t>
  </si>
  <si>
    <t>管理运行费</t>
  </si>
  <si>
    <t>250</t>
  </si>
  <si>
    <t>万元</t>
  </si>
  <si>
    <t>因财政资金困难，计划支出未支付成功</t>
  </si>
  <si>
    <t>原水费收入</t>
  </si>
  <si>
    <t>450</t>
  </si>
  <si>
    <t>水库蓄水不足，减少昆明市区供水</t>
  </si>
  <si>
    <t>保障社会安定、促进社会发展</t>
  </si>
  <si>
    <t>人</t>
  </si>
  <si>
    <t>保障人民生命财产安全</t>
  </si>
  <si>
    <t>保障人民生命财产安全，促进社会维稳</t>
  </si>
  <si>
    <t>改善 水环境、气候及生活环境</t>
  </si>
  <si>
    <t>水利工程改善 水环境、气候及生活环境</t>
  </si>
  <si>
    <t>达标</t>
  </si>
  <si>
    <t>蓄水、调洪</t>
  </si>
  <si>
    <t>有效利用水资源，保护生态环境平衡</t>
  </si>
  <si>
    <t>服务对象满意度指标</t>
  </si>
  <si>
    <t>受益对象满意度</t>
  </si>
  <si>
    <t>95</t>
  </si>
  <si>
    <t>90</t>
  </si>
  <si>
    <t>其他需要说明事项</t>
  </si>
  <si>
    <t>总分</t>
  </si>
  <si>
    <t>（自评等级）</t>
  </si>
  <si>
    <t>双龙水库水源地内源防控应急工程经费</t>
  </si>
  <si>
    <t>双龙水库一级保护区内设置浸塑料钢丝网围栏7985.44m,恢复倾倒预制混泥土桩253根，（其中包括恢复缺失预制混泥土桩20根）四副坝前库区杂草清理共计105077.55㎡，（其中一副坝前库区杂草清理共计99356.39㎡，四副坝前库区杂草清理共计5721.16㎡）中山杉木区杂草清理共计55059.11㎡。</t>
  </si>
  <si>
    <t>工程总量</t>
  </si>
  <si>
    <t>7985.44</t>
  </si>
  <si>
    <t>米</t>
  </si>
  <si>
    <t>7635</t>
  </si>
  <si>
    <t>主体工程完成率</t>
  </si>
  <si>
    <t>评审通过率</t>
  </si>
  <si>
    <t>&lt;=</t>
  </si>
  <si>
    <t>安全事故发生率</t>
  </si>
  <si>
    <t>计划完工率</t>
  </si>
  <si>
    <t>项目建设成本</t>
  </si>
  <si>
    <t>229.55</t>
  </si>
  <si>
    <t>资金不足，通过政府清债完成工程拖欠款</t>
  </si>
  <si>
    <t>应急工程持续发挥</t>
  </si>
  <si>
    <t>强化工程管理，保障工程安全，实现功能持续发挥。</t>
  </si>
  <si>
    <t>农业水价综合改革精准补贴和节水奖励专项经费</t>
  </si>
  <si>
    <t>建立农业水价综合改革节水奖励和精准补贴实施方案，完成精准补贴和节水奖励资金的兑付。</t>
  </si>
  <si>
    <t>水利专项资金支出金额</t>
  </si>
  <si>
    <t>用于精准补贴和节水奖励的资金比例</t>
  </si>
  <si>
    <t>100%</t>
  </si>
  <si>
    <t>截至2023年5月底，兑付完成比例</t>
  </si>
  <si>
    <t>各县区出台农业水价批复文件</t>
  </si>
  <si>
    <t>是</t>
  </si>
  <si>
    <t>是/否</t>
  </si>
  <si>
    <t>节水目标实现情况（是否完成地区用水总量控制）</t>
  </si>
  <si>
    <t>用水主体水费缴纳比率</t>
  </si>
  <si>
    <t>80</t>
  </si>
  <si>
    <t>各级水务部门、补贴对象满意度</t>
  </si>
  <si>
    <t>大河、柴河饮用水源区扶持补助专项资金</t>
  </si>
  <si>
    <t>开展柴河、大河饮用水源区日常保护、管理、治理工作，保障昆明主城区、晋城片区群众饮水安全及水库安全正常运行。</t>
  </si>
  <si>
    <t>水源区扶持补助座数</t>
  </si>
  <si>
    <t>安全运行率</t>
  </si>
  <si>
    <t>资金支出进度率</t>
  </si>
  <si>
    <t>89</t>
  </si>
  <si>
    <t>社会效益</t>
  </si>
  <si>
    <t>饮水安全覆盖服务区域</t>
  </si>
  <si>
    <t>昆明主城区、晋城片区</t>
  </si>
  <si>
    <t>因水库蓄水不足，不能保障昆明主城区供水需求</t>
  </si>
  <si>
    <t>生态效益</t>
  </si>
  <si>
    <t>供水能力及水环境质量</t>
  </si>
  <si>
    <t>确保水质优良、供水稳定</t>
  </si>
  <si>
    <t>受益群众满意度</t>
  </si>
  <si>
    <t>昆明市晋宁区2023年中央水利发展资金项目（昆财农〔2022〕227号）</t>
  </si>
  <si>
    <t>按照相关规划或实施方案，昆明市晋宁区2023年度小型水库维修养护项目：完成33座小型水库维修养护（其中：区管实施11座、双河乡实施3座，晋城街道实施10座、昆阳街道实施2座、夕阳乡实施7座）；昆明市晋宁区2023年度计量设施建设项目：新建6套监测站，并将6套监测站和晋宁灌区已建4套监测站的数据接入至昆明市水资源监测平台。</t>
  </si>
  <si>
    <t>按照相关规划或实施方案，昆明市晋宁区2023年度小型水库维修养护项目：已完成34座小型水库维修养护（其中：区管实施11座、双河乡实施4座，晋城街道实施10座、昆阳街道实施2座、夕阳乡实施7座）；昆明市晋宁区2023年度计量设施建设项目：已完成6套监测站的建设，并将6套监测站和晋宁灌区已建4套监测站的数据接入至昆明市水资源监测平台。</t>
  </si>
  <si>
    <t>规模以上取水在线计量设施新建或改建数量</t>
  </si>
  <si>
    <t>个</t>
  </si>
  <si>
    <t>新增农业水价综合改革面积</t>
  </si>
  <si>
    <t>万亩</t>
  </si>
  <si>
    <t>小型水库工程维修养护座数</t>
  </si>
  <si>
    <t>完工项目初步验收率</t>
  </si>
  <si>
    <t>工程验收合格率</t>
  </si>
  <si>
    <t>已建工程是否存在质量问题</t>
  </si>
  <si>
    <t>否</t>
  </si>
  <si>
    <t>投资完成比例</t>
  </si>
  <si>
    <t>区级财政资金紧张</t>
  </si>
  <si>
    <t>单价是否控制在批复概算单价内</t>
  </si>
  <si>
    <t>取水量在线计量率提高比例</t>
  </si>
  <si>
    <t>水利工程设施维修养护覆盖服务人口</t>
  </si>
  <si>
    <t>万人</t>
  </si>
  <si>
    <t>已建工程是否良性运行</t>
  </si>
  <si>
    <t>工程是否达到设计使用年限</t>
  </si>
  <si>
    <t>≥</t>
  </si>
  <si>
    <t>昆明市晋宁区2022年小型水库安全运行省级补助资金项目（昆财农﹝2022﹞117号）</t>
  </si>
  <si>
    <t>按照相关规划或实施方案，昆明市晋宁区2022年小型水库雨水情和大坝安全监测设施建设项目：完成45座小型水库雨水情测报和24座安全监测设施建设；昆明市晋宁区2022年小型水库安全运行省级补助资金维修养护项目：完成16座小型水库维修养护（其中：区管实施5座、晋城街道实施5座、宝峰街道实施1座、二街镇实施3座、夕阳乡实施2座）。</t>
  </si>
  <si>
    <t>按照相关规划或实施方案，昆明市晋宁区2022年小型水库雨水情和大坝安全监测设施建设项目：已完成完成45座小型水库雨水情测报和24座安全监测设施建设；昆明市晋宁区2022年小型水库安全运行省级补助资金维修养护项目：已完成16座小型水库维修养护，有力提高小型水库安全运行保障水平。</t>
  </si>
  <si>
    <t>小型水库雨水情测报</t>
  </si>
  <si>
    <t>小型水库安全监测设施建设</t>
  </si>
  <si>
    <t>截至2022年底省级补助资金执行率</t>
  </si>
  <si>
    <t>区级财政资金困难</t>
  </si>
  <si>
    <t>有关水库是否建立完善的雨水情测报和安全监测设施</t>
  </si>
  <si>
    <t>有关小型水库工程是否安全正常运行</t>
  </si>
  <si>
    <t>昆明市晋宁区2022年中央水利发展资金项目（昆财农【2022】98号）</t>
  </si>
  <si>
    <t>按照相关规划或实施方案，昆明市晋宁区2022年中央资金小型水库维修养护项：完成17座小型水库维修养护（其中：区管实施4座、双河乡实施4座，晋城街道实施1座、二街镇实施1座、夕阳乡实施2座、上蒜实施5座）；昆明市晋宁区2022年晋宁区供水计量设施建设项目及二街中型灌区续建配套与节水改造项目水价成本测算：完成对杨柳冲、大冲箐、酸水塘、映山塘等4座水库进行计量设施安装。</t>
  </si>
  <si>
    <t>按照相关规划或实施方案，昆明市晋宁区2022年中央资金小型水库维修养护项：已完成17座小型水库维修养护（其中：区管实施4座、双河乡实施4座，晋城街道实施1座、二街镇实施1座、夕阳乡实施2座、上蒜实施5座）；昆明市晋宁区2022年晋宁区供水计量设施建设项目及二街中型灌区续建配套与节水改造项目水价成本测算：已完成对杨柳冲、大冲箐、酸水塘、映山塘等4座水库进行计量设施安装，开展二街中型灌区续建配套与节水改造项目水价成本测算。</t>
  </si>
  <si>
    <t>其他水利工程设施维修养护覆盖服务人口</t>
  </si>
  <si>
    <t>洛武河水库绿美河湖建设项目</t>
  </si>
  <si>
    <t>水库入库道路两侧绿化提升改造、水库大坝左坝肩绿化植被恢复、水库右坝肩下坝道路两侧绿化提升改造。</t>
  </si>
  <si>
    <t>工程数量</t>
  </si>
  <si>
    <t>工程完成率</t>
  </si>
  <si>
    <t>验收合格率</t>
  </si>
  <si>
    <t>形成生态系统良性循环</t>
  </si>
  <si>
    <t>提升河湖保护治理成效，系统构建人水和谐的水城岸线生态环境</t>
  </si>
  <si>
    <t>推进生态文明建设</t>
  </si>
  <si>
    <t>推进生态文明建设，着力打造美丽乡村和城市绿心</t>
  </si>
  <si>
    <t>东大河生态补水双龙水库输水渠应急防渗处理应急工程</t>
  </si>
  <si>
    <t>东大河为晋宁区入滇主要河道，为保障河道水质达标，需适时对东大河进行生态补水。双龙水库底涵输水渠道为水库至东大河的输水渠道，该渠道为土渠，渗漏严重，该项目解决水库渠道渗漏及安全隐患。主要建设内容是对双龙水库80余米输水渠道进行混凝土衬砌防渗处理及相关修补。</t>
  </si>
  <si>
    <t>东大河为晋宁区入滇主要河道，为保障河道水质达标，需适时对东大河进行生态补水。双龙水库底涵输水渠道为水库至东大河的输水渠道，该渠道为土渠，渗漏严重，该项目解决水库渠道渗漏及安全隐患。</t>
  </si>
  <si>
    <t>11.91</t>
  </si>
  <si>
    <t>让人民群众喝上干净的放心水，努力构建环境友好型和谐社会</t>
  </si>
  <si>
    <t>大春河水库库尾湿地应急工程</t>
  </si>
  <si>
    <t>加强大春河水库集中式饮用水源的保护，让人民群众喝上干净的放心水，努力构建环境友好型和谐社会，主要建设内容为：清运库尾湿地芦苇6935.2m2、杂草7534.49m2；库尾湿地围埂填筑1563.6m3以及库尾入库河道进行清淤处理。</t>
  </si>
  <si>
    <t>水源地保护与运行管理专项经费</t>
  </si>
  <si>
    <t>进一步加强饮用水源地水质管理，强化水域生态治理，改善水域生态环境，维护水库水域生态平衡，确保区管水库水源点安全运行。</t>
  </si>
  <si>
    <t>管护数量</t>
  </si>
  <si>
    <t>运行经费</t>
  </si>
  <si>
    <t>保障社会安全，促进社会发展，保障人民生命财产安全，促进社会维稳</t>
  </si>
  <si>
    <t>水源点饮水安全，人心安定，促进社会发展；</t>
  </si>
  <si>
    <t>改善水环境、气候及生活环境</t>
  </si>
  <si>
    <t>水质优良、生态平衡、</t>
  </si>
  <si>
    <t>水质优良、生态平衡</t>
  </si>
</sst>
</file>

<file path=xl/styles.xml><?xml version="1.0" encoding="utf-8"?>
<styleSheet xmlns="http://schemas.openxmlformats.org/spreadsheetml/2006/main">
  <numFmts count="9">
    <numFmt numFmtId="176" formatCode="#,##0_ "/>
    <numFmt numFmtId="41" formatCode="_ * #,##0_ ;_ * \-#,##0_ ;_ * &quot;-&quot;_ ;_ @_ "/>
    <numFmt numFmtId="42" formatCode="_ &quot;￥&quot;* #,##0_ ;_ &quot;￥&quot;* \-#,##0_ ;_ &quot;￥&quot;* &quot;-&quot;_ ;_ @_ "/>
    <numFmt numFmtId="177" formatCode="0.00_ "/>
    <numFmt numFmtId="43" formatCode="_ * #,##0.00_ ;_ * \-#,##0.00_ ;_ * &quot;-&quot;??_ ;_ @_ "/>
    <numFmt numFmtId="44" formatCode="_ &quot;￥&quot;* #,##0.00_ ;_ &quot;￥&quot;* \-#,##0.00_ ;_ &quot;￥&quot;* &quot;-&quot;??_ ;_ @_ "/>
    <numFmt numFmtId="178" formatCode="#,##0.00_ "/>
    <numFmt numFmtId="179" formatCode="0_ "/>
    <numFmt numFmtId="180" formatCode="yyyy\-m\-d"/>
  </numFmts>
  <fonts count="42">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9"/>
      <color rgb="FF000000"/>
      <name val="宋体"/>
      <charset val="134"/>
    </font>
    <font>
      <sz val="12"/>
      <color indexed="8"/>
      <name val="宋体"/>
      <charset val="134"/>
    </font>
    <font>
      <sz val="11"/>
      <color theme="1"/>
      <name val="宋体"/>
      <charset val="134"/>
    </font>
    <font>
      <sz val="12"/>
      <name val="宋体"/>
      <charset val="134"/>
    </font>
    <font>
      <sz val="10"/>
      <name val="宋体"/>
      <charset val="134"/>
    </font>
    <font>
      <sz val="10"/>
      <name val="宋体"/>
      <charset val="134"/>
      <scheme val="minor"/>
    </font>
    <font>
      <sz val="11"/>
      <name val="宋体"/>
      <charset val="134"/>
    </font>
    <font>
      <sz val="11"/>
      <color indexed="8"/>
      <name val="宋体"/>
      <charset val="0"/>
      <scheme val="major"/>
    </font>
    <font>
      <sz val="10"/>
      <color indexed="8"/>
      <name val="宋体"/>
      <charset val="0"/>
      <scheme val="major"/>
    </font>
    <font>
      <b/>
      <sz val="11"/>
      <color indexed="8"/>
      <name val="宋体"/>
      <charset val="134"/>
    </font>
    <font>
      <sz val="10"/>
      <color rgb="FF000000"/>
      <name val="宋体"/>
      <charset val="0"/>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rgb="FF0061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rgb="FF3F3F3F"/>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8"/>
      <color theme="3"/>
      <name val="宋体"/>
      <charset val="134"/>
      <scheme val="minor"/>
    </font>
    <font>
      <b/>
      <sz val="11"/>
      <color rgb="FFFFFFFF"/>
      <name val="宋体"/>
      <charset val="0"/>
      <scheme val="minor"/>
    </font>
    <font>
      <b/>
      <sz val="11"/>
      <color theme="1"/>
      <name val="宋体"/>
      <charset val="0"/>
      <scheme val="minor"/>
    </font>
    <font>
      <sz val="9"/>
      <name val="微软雅黑"/>
      <charset val="134"/>
    </font>
  </fonts>
  <fills count="36">
    <fill>
      <patternFill patternType="none"/>
    </fill>
    <fill>
      <patternFill patternType="gray125"/>
    </fill>
    <fill>
      <patternFill patternType="solid">
        <fgColor indexed="22"/>
        <bgColor indexed="9"/>
      </patternFill>
    </fill>
    <fill>
      <patternFill patternType="solid">
        <fgColor rgb="FFF1F1F1"/>
        <bgColor indexed="64"/>
      </patternFill>
    </fill>
    <fill>
      <patternFill patternType="solid">
        <fgColor rgb="FFFFFFFF"/>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2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style="thin">
        <color auto="1"/>
      </left>
      <right style="thin">
        <color auto="1"/>
      </right>
      <top style="thin">
        <color auto="1"/>
      </top>
      <bottom/>
      <diagonal/>
    </border>
    <border>
      <left/>
      <right style="thin">
        <color indexed="8"/>
      </right>
      <top/>
      <bottom/>
      <diagonal/>
    </border>
    <border>
      <left/>
      <right/>
      <top/>
      <bottom style="thin">
        <color indexed="8"/>
      </bottom>
      <diagonal/>
    </border>
    <border>
      <left/>
      <right style="thin">
        <color indexed="8"/>
      </right>
      <top/>
      <bottom style="thin">
        <color auto="1"/>
      </bottom>
      <diagonal/>
    </border>
    <border>
      <left style="thin">
        <color indexed="8"/>
      </left>
      <right style="thin">
        <color indexed="8"/>
      </right>
      <top style="thin">
        <color auto="1"/>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6">
    <xf numFmtId="0" fontId="0" fillId="0" borderId="0">
      <alignment vertical="center"/>
    </xf>
    <xf numFmtId="42" fontId="21" fillId="0" borderId="0" applyFont="0" applyFill="0" applyBorder="0" applyAlignment="0" applyProtection="0">
      <alignment vertical="center"/>
    </xf>
    <xf numFmtId="0" fontId="8" fillId="0" borderId="0"/>
    <xf numFmtId="0" fontId="23" fillId="15" borderId="0" applyNumberFormat="0" applyBorder="0" applyAlignment="0" applyProtection="0">
      <alignment vertical="center"/>
    </xf>
    <xf numFmtId="0" fontId="28" fillId="12" borderId="20"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43" fontId="21" fillId="0" borderId="0" applyFont="0" applyFill="0" applyBorder="0" applyAlignment="0" applyProtection="0">
      <alignment vertical="center"/>
    </xf>
    <xf numFmtId="0" fontId="25" fillId="11" borderId="0" applyNumberFormat="0" applyBorder="0" applyAlignment="0" applyProtection="0">
      <alignment vertical="center"/>
    </xf>
    <xf numFmtId="0" fontId="22" fillId="0" borderId="0" applyNumberFormat="0" applyFill="0" applyBorder="0" applyAlignment="0" applyProtection="0">
      <alignment vertical="center"/>
    </xf>
    <xf numFmtId="9" fontId="21" fillId="0" borderId="0" applyFont="0" applyFill="0" applyBorder="0" applyAlignment="0" applyProtection="0">
      <alignment vertical="center"/>
    </xf>
    <xf numFmtId="0" fontId="32" fillId="0" borderId="0" applyNumberFormat="0" applyFill="0" applyBorder="0" applyAlignment="0" applyProtection="0">
      <alignment vertical="center"/>
    </xf>
    <xf numFmtId="0" fontId="4" fillId="0" borderId="0">
      <alignment vertical="center"/>
    </xf>
    <xf numFmtId="0" fontId="21" fillId="10" borderId="19" applyNumberFormat="0" applyFont="0" applyAlignment="0" applyProtection="0">
      <alignment vertical="center"/>
    </xf>
    <xf numFmtId="0" fontId="25" fillId="28" borderId="0" applyNumberFormat="0" applyBorder="0" applyAlignment="0" applyProtection="0">
      <alignment vertical="center"/>
    </xf>
    <xf numFmtId="0" fontId="31"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7" fillId="0" borderId="18" applyNumberFormat="0" applyFill="0" applyAlignment="0" applyProtection="0">
      <alignment vertical="center"/>
    </xf>
    <xf numFmtId="0" fontId="35" fillId="0" borderId="18" applyNumberFormat="0" applyFill="0" applyAlignment="0" applyProtection="0">
      <alignment vertical="center"/>
    </xf>
    <xf numFmtId="0" fontId="25" fillId="27" borderId="0" applyNumberFormat="0" applyBorder="0" applyAlignment="0" applyProtection="0">
      <alignment vertical="center"/>
    </xf>
    <xf numFmtId="0" fontId="31" fillId="0" borderId="23" applyNumberFormat="0" applyFill="0" applyAlignment="0" applyProtection="0">
      <alignment vertical="center"/>
    </xf>
    <xf numFmtId="0" fontId="25" fillId="26" borderId="0" applyNumberFormat="0" applyBorder="0" applyAlignment="0" applyProtection="0">
      <alignment vertical="center"/>
    </xf>
    <xf numFmtId="0" fontId="33" fillId="20" borderId="21" applyNumberFormat="0" applyAlignment="0" applyProtection="0">
      <alignment vertical="center"/>
    </xf>
    <xf numFmtId="0" fontId="34" fillId="20" borderId="20" applyNumberFormat="0" applyAlignment="0" applyProtection="0">
      <alignment vertical="center"/>
    </xf>
    <xf numFmtId="0" fontId="39" fillId="33" borderId="24" applyNumberFormat="0" applyAlignment="0" applyProtection="0">
      <alignment vertical="center"/>
    </xf>
    <xf numFmtId="0" fontId="23" fillId="14" borderId="0" applyNumberFormat="0" applyBorder="0" applyAlignment="0" applyProtection="0">
      <alignment vertical="center"/>
    </xf>
    <xf numFmtId="0" fontId="25" fillId="19" borderId="0" applyNumberFormat="0" applyBorder="0" applyAlignment="0" applyProtection="0">
      <alignment vertical="center"/>
    </xf>
    <xf numFmtId="0" fontId="37" fillId="0" borderId="22" applyNumberFormat="0" applyFill="0" applyAlignment="0" applyProtection="0">
      <alignment vertical="center"/>
    </xf>
    <xf numFmtId="0" fontId="40" fillId="0" borderId="25" applyNumberFormat="0" applyFill="0" applyAlignment="0" applyProtection="0">
      <alignment vertical="center"/>
    </xf>
    <xf numFmtId="0" fontId="29" fillId="13" borderId="0" applyNumberFormat="0" applyBorder="0" applyAlignment="0" applyProtection="0">
      <alignment vertical="center"/>
    </xf>
    <xf numFmtId="0" fontId="26" fillId="9" borderId="0" applyNumberFormat="0" applyBorder="0" applyAlignment="0" applyProtection="0">
      <alignment vertical="center"/>
    </xf>
    <xf numFmtId="0" fontId="23" fillId="24" borderId="0" applyNumberFormat="0" applyBorder="0" applyAlignment="0" applyProtection="0">
      <alignment vertical="center"/>
    </xf>
    <xf numFmtId="0" fontId="25" fillId="18" borderId="0" applyNumberFormat="0" applyBorder="0" applyAlignment="0" applyProtection="0">
      <alignment vertical="center"/>
    </xf>
    <xf numFmtId="0" fontId="23" fillId="23" borderId="0" applyNumberFormat="0" applyBorder="0" applyAlignment="0" applyProtection="0">
      <alignment vertical="center"/>
    </xf>
    <xf numFmtId="0" fontId="23" fillId="32" borderId="0" applyNumberFormat="0" applyBorder="0" applyAlignment="0" applyProtection="0">
      <alignment vertical="center"/>
    </xf>
    <xf numFmtId="0" fontId="23" fillId="22" borderId="0" applyNumberFormat="0" applyBorder="0" applyAlignment="0" applyProtection="0">
      <alignment vertical="center"/>
    </xf>
    <xf numFmtId="0" fontId="23" fillId="31" borderId="0" applyNumberFormat="0" applyBorder="0" applyAlignment="0" applyProtection="0">
      <alignment vertical="center"/>
    </xf>
    <xf numFmtId="0" fontId="25" fillId="35" borderId="0" applyNumberFormat="0" applyBorder="0" applyAlignment="0" applyProtection="0">
      <alignment vertical="center"/>
    </xf>
    <xf numFmtId="0" fontId="25" fillId="17" borderId="0" applyNumberFormat="0" applyBorder="0" applyAlignment="0" applyProtection="0">
      <alignment vertical="center"/>
    </xf>
    <xf numFmtId="0" fontId="8" fillId="0" borderId="0">
      <alignment vertical="center"/>
    </xf>
    <xf numFmtId="0" fontId="23" fillId="21" borderId="0" applyNumberFormat="0" applyBorder="0" applyAlignment="0" applyProtection="0">
      <alignment vertical="center"/>
    </xf>
    <xf numFmtId="0" fontId="23" fillId="30" borderId="0" applyNumberFormat="0" applyBorder="0" applyAlignment="0" applyProtection="0">
      <alignment vertical="center"/>
    </xf>
    <xf numFmtId="0" fontId="25" fillId="16" borderId="0" applyNumberFormat="0" applyBorder="0" applyAlignment="0" applyProtection="0">
      <alignment vertical="center"/>
    </xf>
    <xf numFmtId="0" fontId="23" fillId="29" borderId="0" applyNumberFormat="0" applyBorder="0" applyAlignment="0" applyProtection="0">
      <alignment vertical="center"/>
    </xf>
    <xf numFmtId="0" fontId="25" fillId="25" borderId="0" applyNumberFormat="0" applyBorder="0" applyAlignment="0" applyProtection="0">
      <alignment vertical="center"/>
    </xf>
    <xf numFmtId="0" fontId="25" fillId="34" borderId="0" applyNumberFormat="0" applyBorder="0" applyAlignment="0" applyProtection="0">
      <alignment vertical="center"/>
    </xf>
    <xf numFmtId="0" fontId="23" fillId="5" borderId="0" applyNumberFormat="0" applyBorder="0" applyAlignment="0" applyProtection="0">
      <alignment vertical="center"/>
    </xf>
    <xf numFmtId="0" fontId="25" fillId="8" borderId="0" applyNumberFormat="0" applyBorder="0" applyAlignment="0" applyProtection="0">
      <alignment vertical="center"/>
    </xf>
    <xf numFmtId="0" fontId="4" fillId="0" borderId="0">
      <alignment vertical="center"/>
    </xf>
    <xf numFmtId="0" fontId="41" fillId="0" borderId="0">
      <alignment vertical="top"/>
      <protection locked="0"/>
    </xf>
    <xf numFmtId="0" fontId="8" fillId="0" borderId="0"/>
    <xf numFmtId="0" fontId="8" fillId="0" borderId="0"/>
  </cellStyleXfs>
  <cellXfs count="151">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alignment horizontal="left"/>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3" xfId="0" applyFont="1" applyFill="1" applyBorder="1" applyAlignment="1">
      <alignment horizontal="center" vertical="center" wrapText="1"/>
    </xf>
    <xf numFmtId="4" fontId="5" fillId="0" borderId="5" xfId="53" applyNumberFormat="1" applyFont="1" applyFill="1" applyBorder="1" applyAlignment="1" applyProtection="1">
      <alignment horizontal="right" vertical="center"/>
      <protection locked="0"/>
    </xf>
    <xf numFmtId="0" fontId="4" fillId="0" borderId="4" xfId="0" applyFont="1" applyFill="1" applyBorder="1" applyAlignment="1">
      <alignment horizontal="right" vertical="center"/>
    </xf>
    <xf numFmtId="9" fontId="4" fillId="0" borderId="4" xfId="0" applyNumberFormat="1" applyFont="1" applyFill="1" applyBorder="1" applyAlignment="1">
      <alignment horizontal="center" vertical="center"/>
    </xf>
    <xf numFmtId="0" fontId="3" fillId="0" borderId="4" xfId="0" applyFont="1" applyFill="1" applyBorder="1" applyAlignment="1">
      <alignment horizontal="left" vertical="center" wrapText="1"/>
    </xf>
    <xf numFmtId="0" fontId="4" fillId="2" borderId="6" xfId="0" applyFont="1" applyFill="1" applyBorder="1" applyAlignment="1">
      <alignment horizontal="center" vertical="center"/>
    </xf>
    <xf numFmtId="49" fontId="4" fillId="0" borderId="7" xfId="52" applyNumberFormat="1" applyFont="1" applyFill="1" applyBorder="1" applyAlignment="1">
      <alignment horizontal="center" vertical="center" wrapText="1"/>
    </xf>
    <xf numFmtId="49" fontId="4" fillId="0" borderId="8" xfId="52" applyNumberFormat="1" applyFont="1" applyFill="1" applyBorder="1" applyAlignment="1">
      <alignment horizontal="center" vertical="center" wrapText="1"/>
    </xf>
    <xf numFmtId="49" fontId="6" fillId="0" borderId="7" xfId="52" applyNumberFormat="1" applyFont="1" applyFill="1" applyBorder="1" applyAlignment="1">
      <alignment horizontal="center" vertical="center" wrapText="1"/>
    </xf>
    <xf numFmtId="0" fontId="4" fillId="0" borderId="8" xfId="0" applyFont="1" applyFill="1" applyBorder="1" applyAlignment="1">
      <alignment horizontal="center" vertical="center"/>
    </xf>
    <xf numFmtId="49" fontId="4" fillId="0" borderId="9" xfId="52" applyNumberFormat="1" applyFont="1" applyFill="1" applyBorder="1" applyAlignment="1">
      <alignment horizontal="center" vertical="center" wrapText="1"/>
    </xf>
    <xf numFmtId="49" fontId="4" fillId="0" borderId="10" xfId="52" applyNumberFormat="1" applyFont="1" applyFill="1" applyBorder="1" applyAlignment="1">
      <alignment horizontal="center" vertical="center" wrapText="1"/>
    </xf>
    <xf numFmtId="49" fontId="4" fillId="0" borderId="11" xfId="52" applyNumberFormat="1" applyFont="1" applyFill="1" applyBorder="1" applyAlignment="1">
      <alignment horizontal="center" vertical="center" wrapText="1"/>
    </xf>
    <xf numFmtId="49" fontId="4" fillId="0" borderId="12" xfId="52" applyNumberFormat="1" applyFont="1" applyFill="1" applyBorder="1" applyAlignment="1">
      <alignment horizontal="center" vertical="center" wrapText="1"/>
    </xf>
    <xf numFmtId="49" fontId="6" fillId="0" borderId="12" xfId="52" applyNumberFormat="1"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0" xfId="0" applyFont="1" applyFill="1" applyBorder="1" applyAlignment="1">
      <alignment horizontal="right"/>
    </xf>
    <xf numFmtId="49" fontId="7" fillId="0" borderId="7" xfId="52" applyNumberFormat="1" applyFont="1" applyFill="1" applyBorder="1" applyAlignment="1">
      <alignment horizontal="center" vertical="center" wrapText="1"/>
    </xf>
    <xf numFmtId="0" fontId="7"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49" fontId="4" fillId="0" borderId="13" xfId="52" applyNumberFormat="1" applyFont="1" applyFill="1" applyBorder="1" applyAlignment="1">
      <alignment horizontal="center" vertical="center" wrapText="1"/>
    </xf>
    <xf numFmtId="0" fontId="1" fillId="0" borderId="0" xfId="0" applyFont="1" applyFill="1" applyBorder="1" applyAlignment="1">
      <alignment wrapText="1"/>
    </xf>
    <xf numFmtId="0" fontId="1" fillId="0" borderId="0" xfId="0" applyFont="1" applyFill="1" applyBorder="1" applyAlignment="1">
      <alignment horizontal="left"/>
    </xf>
    <xf numFmtId="0" fontId="1" fillId="0" borderId="0" xfId="0" applyFont="1" applyFill="1" applyBorder="1" applyAlignment="1">
      <alignment horizontal="center"/>
    </xf>
    <xf numFmtId="0" fontId="3" fillId="0" borderId="0" xfId="0" applyFont="1" applyFill="1" applyBorder="1" applyAlignment="1"/>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2" borderId="4" xfId="0" applyFont="1" applyFill="1" applyBorder="1" applyAlignment="1">
      <alignment horizontal="left" vertical="center"/>
    </xf>
    <xf numFmtId="0" fontId="4" fillId="2" borderId="4" xfId="0" applyFont="1" applyFill="1" applyBorder="1" applyAlignment="1">
      <alignment horizontal="center" vertical="center" wrapText="1"/>
    </xf>
    <xf numFmtId="0" fontId="4" fillId="2" borderId="4" xfId="0" applyFont="1" applyFill="1" applyBorder="1" applyAlignment="1">
      <alignment horizontal="left" vertical="center" wrapText="1"/>
    </xf>
    <xf numFmtId="10" fontId="4" fillId="0" borderId="4" xfId="0" applyNumberFormat="1" applyFont="1" applyFill="1" applyBorder="1" applyAlignment="1">
      <alignment horizontal="center" vertical="center"/>
    </xf>
    <xf numFmtId="0" fontId="3" fillId="0" borderId="4"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4" xfId="0" applyFont="1" applyFill="1" applyBorder="1" applyAlignment="1">
      <alignment horizontal="left" vertical="center" wrapText="1"/>
    </xf>
    <xf numFmtId="176" fontId="8" fillId="0" borderId="7" xfId="54" applyNumberFormat="1" applyFont="1" applyFill="1" applyBorder="1" applyAlignment="1">
      <alignment horizontal="left" vertical="center" wrapText="1"/>
    </xf>
    <xf numFmtId="0" fontId="9" fillId="0" borderId="7" xfId="14" applyFont="1" applyFill="1" applyBorder="1" applyAlignment="1">
      <alignment horizontal="left" vertical="center" wrapText="1"/>
    </xf>
    <xf numFmtId="178" fontId="8" fillId="0" borderId="7" xfId="54" applyNumberFormat="1" applyFont="1" applyFill="1" applyBorder="1" applyAlignment="1">
      <alignment horizontal="left" vertical="center" wrapText="1"/>
    </xf>
    <xf numFmtId="0" fontId="9" fillId="0" borderId="7" xfId="54" applyNumberFormat="1" applyFont="1" applyFill="1" applyBorder="1" applyAlignment="1" applyProtection="1">
      <alignment horizontal="left" vertical="center" wrapText="1"/>
    </xf>
    <xf numFmtId="9" fontId="9" fillId="0" borderId="7" xfId="43" applyNumberFormat="1" applyFont="1" applyFill="1" applyBorder="1" applyAlignment="1">
      <alignment horizontal="left" vertical="center" wrapText="1"/>
    </xf>
    <xf numFmtId="9" fontId="4" fillId="0" borderId="4" xfId="0" applyNumberFormat="1" applyFont="1" applyFill="1" applyBorder="1" applyAlignment="1">
      <alignment horizontal="left" vertical="center" wrapText="1"/>
    </xf>
    <xf numFmtId="9" fontId="9" fillId="0" borderId="7" xfId="54" applyNumberFormat="1" applyFont="1" applyFill="1" applyBorder="1" applyAlignment="1">
      <alignment horizontal="left" vertical="center" wrapText="1"/>
    </xf>
    <xf numFmtId="9" fontId="4" fillId="0" borderId="4" xfId="0" applyNumberFormat="1" applyFont="1" applyFill="1" applyBorder="1" applyAlignment="1">
      <alignment horizontal="left" vertical="center"/>
    </xf>
    <xf numFmtId="0" fontId="4" fillId="0" borderId="3" xfId="0" applyFont="1" applyFill="1" applyBorder="1" applyAlignment="1">
      <alignment horizontal="center" vertical="center"/>
    </xf>
    <xf numFmtId="0" fontId="9" fillId="0" borderId="7" xfId="43" applyFont="1" applyFill="1" applyBorder="1" applyAlignment="1">
      <alignment horizontal="left" vertical="center" wrapText="1"/>
    </xf>
    <xf numFmtId="0" fontId="10" fillId="0" borderId="7" xfId="2" applyFont="1" applyFill="1" applyBorder="1" applyAlignment="1">
      <alignment horizontal="left" vertical="center" wrapText="1"/>
    </xf>
    <xf numFmtId="177" fontId="9" fillId="0" borderId="7" xfId="54" applyNumberFormat="1" applyFont="1" applyFill="1" applyBorder="1" applyAlignment="1">
      <alignment horizontal="left" vertical="center" wrapText="1"/>
    </xf>
    <xf numFmtId="0" fontId="4" fillId="0" borderId="4" xfId="0" applyFont="1" applyFill="1" applyBorder="1" applyAlignment="1">
      <alignment horizontal="right" vertical="center" wrapText="1"/>
    </xf>
    <xf numFmtId="178" fontId="9" fillId="0" borderId="7" xfId="54" applyNumberFormat="1" applyFont="1" applyFill="1" applyBorder="1" applyAlignment="1">
      <alignment horizontal="left" vertical="center" wrapText="1"/>
    </xf>
    <xf numFmtId="0" fontId="4" fillId="0" borderId="3" xfId="0" applyFont="1" applyFill="1" applyBorder="1" applyAlignment="1">
      <alignment horizontal="left" vertical="center" wrapText="1"/>
    </xf>
    <xf numFmtId="0" fontId="9" fillId="0" borderId="7" xfId="54"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7" xfId="0" applyFont="1" applyFill="1" applyBorder="1" applyAlignment="1">
      <alignment horizontal="center" vertical="center"/>
    </xf>
    <xf numFmtId="0" fontId="3" fillId="0" borderId="0" xfId="0" applyFont="1" applyFill="1" applyBorder="1" applyAlignment="1">
      <alignment horizontal="center"/>
    </xf>
    <xf numFmtId="0" fontId="4"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4" fillId="0" borderId="7"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4" fillId="0" borderId="3" xfId="0" applyFont="1" applyFill="1" applyBorder="1" applyAlignment="1">
      <alignment horizontal="left" vertical="center"/>
    </xf>
    <xf numFmtId="0" fontId="4" fillId="2" borderId="14" xfId="0" applyFont="1" applyFill="1" applyBorder="1" applyAlignment="1">
      <alignment horizontal="center" vertical="center"/>
    </xf>
    <xf numFmtId="49" fontId="11" fillId="0" borderId="13"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4" fillId="0" borderId="7" xfId="0" applyNumberFormat="1" applyFont="1" applyFill="1" applyBorder="1" applyAlignment="1">
      <alignment horizontal="left" vertical="center" wrapText="1"/>
    </xf>
    <xf numFmtId="49" fontId="4" fillId="0" borderId="7" xfId="0" applyNumberFormat="1" applyFont="1" applyFill="1" applyBorder="1" applyAlignment="1">
      <alignment horizontal="left" vertical="center"/>
    </xf>
    <xf numFmtId="179" fontId="12" fillId="0" borderId="7" xfId="9" applyNumberFormat="1" applyFont="1" applyFill="1" applyBorder="1" applyAlignment="1" applyProtection="1">
      <alignment horizontal="center"/>
    </xf>
    <xf numFmtId="49" fontId="11" fillId="0" borderId="9" xfId="0" applyNumberFormat="1" applyFont="1" applyFill="1" applyBorder="1" applyAlignment="1">
      <alignment horizontal="center" vertical="center" wrapText="1"/>
    </xf>
    <xf numFmtId="49" fontId="11" fillId="0" borderId="10" xfId="0" applyNumberFormat="1" applyFont="1" applyFill="1" applyBorder="1" applyAlignment="1">
      <alignment horizontal="center" vertical="center" wrapText="1"/>
    </xf>
    <xf numFmtId="49" fontId="11" fillId="0" borderId="11" xfId="0" applyNumberFormat="1" applyFont="1" applyFill="1" applyBorder="1" applyAlignment="1">
      <alignment horizontal="center" vertical="center" wrapText="1"/>
    </xf>
    <xf numFmtId="49" fontId="11" fillId="0" borderId="12" xfId="0" applyNumberFormat="1" applyFont="1" applyFill="1" applyBorder="1" applyAlignment="1">
      <alignment horizontal="center" vertical="center" wrapText="1"/>
    </xf>
    <xf numFmtId="49" fontId="6" fillId="0" borderId="12" xfId="0" applyNumberFormat="1" applyFont="1" applyFill="1" applyBorder="1" applyAlignment="1">
      <alignment horizontal="left" vertical="center" wrapText="1"/>
    </xf>
    <xf numFmtId="49" fontId="6" fillId="0" borderId="12" xfId="0" applyNumberFormat="1" applyFont="1" applyFill="1" applyBorder="1" applyAlignment="1">
      <alignment horizontal="left" vertical="center"/>
    </xf>
    <xf numFmtId="179" fontId="13" fillId="0" borderId="12" xfId="9" applyNumberFormat="1" applyFont="1" applyFill="1" applyBorder="1" applyAlignment="1" applyProtection="1">
      <alignment horizontal="center"/>
    </xf>
    <xf numFmtId="0" fontId="4" fillId="0" borderId="7" xfId="0" applyFont="1" applyFill="1" applyBorder="1" applyAlignment="1">
      <alignment horizontal="right" vertical="center"/>
    </xf>
    <xf numFmtId="0" fontId="4" fillId="0" borderId="14" xfId="0" applyFont="1" applyFill="1" applyBorder="1" applyAlignment="1">
      <alignment horizontal="center" vertical="center"/>
    </xf>
    <xf numFmtId="0" fontId="4" fillId="0" borderId="16" xfId="0" applyFont="1" applyFill="1" applyBorder="1" applyAlignment="1">
      <alignment horizontal="center" vertical="center"/>
    </xf>
    <xf numFmtId="49" fontId="4" fillId="0" borderId="17" xfId="52" applyNumberFormat="1" applyFont="1" applyFill="1" applyBorder="1" applyAlignment="1">
      <alignment horizontal="center" vertical="center" wrapText="1"/>
    </xf>
    <xf numFmtId="49" fontId="3" fillId="0" borderId="7" xfId="52" applyNumberFormat="1" applyFont="1" applyFill="1" applyBorder="1" applyAlignment="1">
      <alignment horizontal="left" vertical="center" wrapText="1"/>
    </xf>
    <xf numFmtId="49" fontId="4" fillId="0" borderId="6" xfId="52" applyNumberFormat="1" applyFont="1" applyFill="1" applyBorder="1" applyAlignment="1">
      <alignment horizontal="center" vertical="center" wrapText="1"/>
    </xf>
    <xf numFmtId="49" fontId="4" fillId="0" borderId="3" xfId="52" applyNumberFormat="1" applyFont="1" applyFill="1" applyBorder="1" applyAlignment="1">
      <alignment horizontal="center" vertical="center" wrapText="1"/>
    </xf>
    <xf numFmtId="0" fontId="4" fillId="2" borderId="3" xfId="0" applyFont="1" applyFill="1" applyBorder="1" applyAlignment="1">
      <alignment horizontal="left" vertical="center"/>
    </xf>
    <xf numFmtId="0" fontId="14" fillId="2" borderId="3" xfId="0" applyFont="1" applyFill="1" applyBorder="1" applyAlignment="1">
      <alignment horizontal="left" vertical="center"/>
    </xf>
    <xf numFmtId="0" fontId="14" fillId="2" borderId="4" xfId="0" applyFont="1" applyFill="1" applyBorder="1" applyAlignment="1">
      <alignment horizontal="left" vertical="center"/>
    </xf>
    <xf numFmtId="180" fontId="4" fillId="0" borderId="4" xfId="0" applyNumberFormat="1" applyFont="1" applyFill="1" applyBorder="1" applyAlignment="1">
      <alignment horizontal="center" vertical="center"/>
    </xf>
    <xf numFmtId="0" fontId="4" fillId="0" borderId="3" xfId="0" applyFont="1" applyFill="1" applyBorder="1" applyAlignment="1">
      <alignment horizontal="right" vertical="center"/>
    </xf>
    <xf numFmtId="0" fontId="4" fillId="2" borderId="6" xfId="0" applyFont="1" applyFill="1" applyBorder="1" applyAlignment="1">
      <alignment horizontal="left" vertical="center"/>
    </xf>
    <xf numFmtId="0" fontId="4" fillId="0" borderId="14" xfId="0" applyFont="1" applyFill="1" applyBorder="1" applyAlignment="1">
      <alignment horizontal="left" vertical="center"/>
    </xf>
    <xf numFmtId="0" fontId="15" fillId="0" borderId="0" xfId="0" applyFont="1" applyFill="1" applyAlignment="1">
      <alignment horizontal="left"/>
    </xf>
    <xf numFmtId="0" fontId="1" fillId="0" borderId="0" xfId="0" applyFont="1" applyFill="1" applyAlignment="1">
      <alignment horizontal="left"/>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14" xfId="0" applyFont="1" applyFill="1" applyBorder="1" applyAlignment="1">
      <alignment horizontal="left" vertical="center"/>
    </xf>
    <xf numFmtId="0" fontId="8" fillId="0" borderId="0" xfId="0" applyFont="1" applyFill="1" applyBorder="1" applyAlignment="1"/>
    <xf numFmtId="0" fontId="8" fillId="0" borderId="0" xfId="0" applyFont="1" applyFill="1" applyBorder="1" applyAlignment="1">
      <alignment horizontal="center"/>
    </xf>
    <xf numFmtId="0" fontId="8" fillId="0" borderId="0" xfId="55" applyFill="1" applyAlignment="1">
      <alignment vertical="center"/>
    </xf>
    <xf numFmtId="0" fontId="8" fillId="0" borderId="0" xfId="55" applyFill="1" applyAlignment="1">
      <alignment vertical="center" wrapText="1"/>
    </xf>
    <xf numFmtId="0" fontId="2" fillId="0" borderId="0" xfId="0" applyFont="1" applyFill="1" applyAlignment="1">
      <alignment horizontal="center"/>
    </xf>
    <xf numFmtId="0" fontId="3" fillId="0" borderId="0" xfId="0" applyFont="1" applyFill="1" applyAlignment="1">
      <alignment horizontal="left"/>
    </xf>
    <xf numFmtId="0" fontId="4" fillId="0" borderId="7" xfId="0" applyFont="1" applyFill="1" applyBorder="1" applyAlignment="1">
      <alignment horizontal="center" vertical="center" shrinkToFit="1"/>
    </xf>
    <xf numFmtId="0" fontId="4" fillId="0" borderId="7" xfId="0" applyFont="1" applyFill="1" applyBorder="1" applyAlignment="1">
      <alignment horizontal="center" vertical="center" wrapText="1"/>
    </xf>
    <xf numFmtId="4" fontId="4" fillId="0" borderId="7" xfId="0" applyNumberFormat="1" applyFont="1" applyFill="1" applyBorder="1" applyAlignment="1">
      <alignment horizontal="center" vertical="center" shrinkToFit="1"/>
    </xf>
    <xf numFmtId="49" fontId="4" fillId="0" borderId="7" xfId="0" applyNumberFormat="1" applyFont="1" applyFill="1" applyBorder="1" applyAlignment="1">
      <alignment horizontal="center" vertical="center" shrinkToFit="1"/>
    </xf>
    <xf numFmtId="0" fontId="4" fillId="0" borderId="7" xfId="0" applyFont="1" applyFill="1" applyBorder="1" applyAlignment="1">
      <alignment horizontal="left" vertical="center" shrinkToFit="1"/>
    </xf>
    <xf numFmtId="177" fontId="4" fillId="0" borderId="7" xfId="0" applyNumberFormat="1" applyFont="1" applyFill="1" applyBorder="1" applyAlignment="1">
      <alignment horizontal="left" vertical="center" shrinkToFit="1"/>
    </xf>
    <xf numFmtId="177" fontId="4" fillId="0" borderId="7" xfId="0" applyNumberFormat="1" applyFont="1" applyFill="1" applyBorder="1" applyAlignment="1">
      <alignment horizontal="right" vertical="center" shrinkToFit="1"/>
    </xf>
    <xf numFmtId="177" fontId="8" fillId="0" borderId="7" xfId="0" applyNumberFormat="1" applyFont="1" applyFill="1" applyBorder="1" applyAlignment="1">
      <alignment vertical="center"/>
    </xf>
    <xf numFmtId="177" fontId="6" fillId="0" borderId="7" xfId="0" applyNumberFormat="1" applyFont="1" applyFill="1" applyBorder="1" applyAlignment="1">
      <alignment horizontal="right" vertical="center" shrinkToFit="1"/>
    </xf>
    <xf numFmtId="0" fontId="9" fillId="0" borderId="0" xfId="0" applyFont="1" applyFill="1" applyAlignment="1">
      <alignment horizontal="left" vertical="top" wrapText="1"/>
    </xf>
    <xf numFmtId="0" fontId="2" fillId="0" borderId="0" xfId="0" applyFont="1" applyFill="1" applyAlignment="1">
      <alignment horizontal="center" wrapText="1"/>
    </xf>
    <xf numFmtId="0" fontId="8" fillId="0" borderId="0" xfId="0" applyFont="1" applyFill="1" applyBorder="1" applyAlignment="1">
      <alignment wrapText="1"/>
    </xf>
    <xf numFmtId="4" fontId="4" fillId="0" borderId="7" xfId="0" applyNumberFormat="1"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0" fontId="8" fillId="0" borderId="7" xfId="0" applyFont="1" applyFill="1" applyBorder="1" applyAlignment="1">
      <alignment horizontal="center" vertical="center"/>
    </xf>
    <xf numFmtId="177" fontId="4" fillId="0" borderId="7" xfId="0" applyNumberFormat="1" applyFont="1" applyFill="1" applyBorder="1" applyAlignment="1">
      <alignment horizontal="right" vertical="center" wrapText="1" shrinkToFit="1"/>
    </xf>
    <xf numFmtId="0" fontId="16" fillId="0" borderId="0" xfId="0" applyFont="1" applyAlignment="1">
      <alignment horizontal="center" vertical="center"/>
    </xf>
    <xf numFmtId="0" fontId="8" fillId="0" borderId="0" xfId="0" applyFont="1" applyAlignment="1"/>
    <xf numFmtId="0" fontId="17" fillId="3" borderId="5" xfId="0" applyNumberFormat="1" applyFont="1" applyFill="1" applyBorder="1" applyAlignment="1">
      <alignment horizontal="center" vertical="center"/>
    </xf>
    <xf numFmtId="0" fontId="17" fillId="3" borderId="5" xfId="0" applyNumberFormat="1" applyFont="1" applyFill="1" applyBorder="1" applyAlignment="1">
      <alignment horizontal="left" vertical="center"/>
    </xf>
    <xf numFmtId="0" fontId="17" fillId="4" borderId="5" xfId="0" applyNumberFormat="1" applyFont="1" applyFill="1" applyBorder="1" applyAlignment="1">
      <alignment horizontal="center" vertical="center"/>
    </xf>
    <xf numFmtId="177" fontId="17" fillId="4" borderId="5" xfId="0" applyNumberFormat="1" applyFont="1" applyFill="1" applyBorder="1" applyAlignment="1">
      <alignment horizontal="right" vertical="center"/>
    </xf>
    <xf numFmtId="0" fontId="17" fillId="4" borderId="5" xfId="0" applyNumberFormat="1" applyFont="1" applyFill="1" applyBorder="1" applyAlignment="1">
      <alignment horizontal="right" vertical="center"/>
    </xf>
    <xf numFmtId="0" fontId="17" fillId="4" borderId="5" xfId="0" applyNumberFormat="1" applyFont="1" applyFill="1" applyBorder="1" applyAlignment="1">
      <alignment horizontal="left" vertical="center" wrapText="1"/>
    </xf>
    <xf numFmtId="0" fontId="18" fillId="0" borderId="0" xfId="0" applyFont="1" applyAlignment="1"/>
    <xf numFmtId="0" fontId="17" fillId="3" borderId="5" xfId="0" applyNumberFormat="1" applyFont="1" applyFill="1" applyBorder="1" applyAlignment="1">
      <alignment horizontal="center" vertical="center" wrapText="1"/>
    </xf>
    <xf numFmtId="0" fontId="19" fillId="3" borderId="5" xfId="0" applyNumberFormat="1" applyFont="1" applyFill="1" applyBorder="1" applyAlignment="1">
      <alignment horizontal="left" vertical="center" wrapText="1"/>
    </xf>
    <xf numFmtId="0" fontId="17" fillId="4" borderId="5" xfId="0" applyNumberFormat="1" applyFont="1" applyFill="1" applyBorder="1" applyAlignment="1">
      <alignment horizontal="center" vertical="center" wrapText="1"/>
    </xf>
    <xf numFmtId="0" fontId="17" fillId="3" borderId="5" xfId="0" applyNumberFormat="1" applyFont="1" applyFill="1" applyBorder="1" applyAlignment="1">
      <alignment horizontal="left" vertical="center" wrapText="1"/>
    </xf>
    <xf numFmtId="177" fontId="17" fillId="4" borderId="5" xfId="0" applyNumberFormat="1" applyFont="1" applyFill="1" applyBorder="1" applyAlignment="1">
      <alignment horizontal="right" vertical="center" wrapText="1"/>
    </xf>
    <xf numFmtId="0" fontId="17" fillId="4" borderId="5" xfId="0" applyNumberFormat="1" applyFont="1" applyFill="1" applyBorder="1" applyAlignment="1">
      <alignment horizontal="right" vertical="center" wrapText="1"/>
    </xf>
    <xf numFmtId="0" fontId="20" fillId="0" borderId="0" xfId="0" applyFont="1" applyAlignment="1">
      <alignment horizontal="center" vertical="center"/>
    </xf>
    <xf numFmtId="0" fontId="17" fillId="4" borderId="5" xfId="0" applyNumberFormat="1" applyFont="1" applyFill="1" applyBorder="1" applyAlignment="1">
      <alignment horizontal="left" vertical="center"/>
    </xf>
    <xf numFmtId="0" fontId="0" fillId="0" borderId="0" xfId="0" applyFont="1" applyAlignment="1">
      <alignment horizontal="left" vertical="center"/>
    </xf>
    <xf numFmtId="0" fontId="0" fillId="0" borderId="0" xfId="0" applyFont="1" applyAlignment="1">
      <alignment vertical="center"/>
    </xf>
    <xf numFmtId="0" fontId="20" fillId="0" borderId="0" xfId="0" applyFont="1" applyAlignment="1"/>
    <xf numFmtId="0" fontId="9" fillId="0" borderId="0" xfId="0" applyFont="1" applyAlignment="1"/>
    <xf numFmtId="4" fontId="17" fillId="4" borderId="5" xfId="0" applyNumberFormat="1" applyFont="1" applyFill="1" applyBorder="1" applyAlignment="1">
      <alignment horizontal="right" vertical="center"/>
    </xf>
    <xf numFmtId="177" fontId="7" fillId="0" borderId="5" xfId="0" applyNumberFormat="1" applyFont="1" applyFill="1" applyBorder="1" applyAlignment="1">
      <alignment horizontal="right" vertical="center"/>
    </xf>
    <xf numFmtId="49" fontId="3" fillId="0" borderId="7" xfId="52" applyNumberFormat="1" applyFont="1" applyFill="1" applyBorder="1" applyAlignment="1" quotePrefix="1">
      <alignment horizontal="left" vertical="center" wrapText="1"/>
    </xf>
    <xf numFmtId="49" fontId="4" fillId="0" borderId="7" xfId="52" applyNumberFormat="1" applyFont="1" applyFill="1" applyBorder="1" applyAlignment="1" quotePrefix="1">
      <alignment horizontal="center" vertical="center" wrapText="1"/>
    </xf>
    <xf numFmtId="49" fontId="6" fillId="0" borderId="7" xfId="52" applyNumberFormat="1" applyFont="1" applyFill="1" applyBorder="1" applyAlignment="1" quotePrefix="1">
      <alignment horizontal="center" vertical="center" wrapText="1"/>
    </xf>
  </cellXfs>
  <cellStyles count="56">
    <cellStyle name="常规" xfId="0" builtinId="0"/>
    <cellStyle name="货币[0]" xfId="1" builtinId="7"/>
    <cellStyle name="常规 2 2 4"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常规 2 2 5" xfId="43"/>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3" xfId="52"/>
    <cellStyle name="Normal" xfId="53"/>
    <cellStyle name="常规 2" xfId="54"/>
    <cellStyle name="常规_04-分类改革-预算表"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8" activePane="bottomLeft" state="frozen"/>
      <selection/>
      <selection pane="bottomLeft" activeCell="D43" sqref="D43"/>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143" t="s">
        <v>0</v>
      </c>
    </row>
    <row r="2" ht="15.6" spans="6:6">
      <c r="F2" s="129" t="s">
        <v>1</v>
      </c>
    </row>
    <row r="3" ht="15.6" spans="1:6">
      <c r="A3" s="129" t="s">
        <v>2</v>
      </c>
      <c r="F3" s="129" t="s">
        <v>3</v>
      </c>
    </row>
    <row r="4" ht="19.5" customHeight="1" spans="1:6">
      <c r="A4" s="130" t="s">
        <v>4</v>
      </c>
      <c r="B4" s="130"/>
      <c r="C4" s="130"/>
      <c r="D4" s="130" t="s">
        <v>5</v>
      </c>
      <c r="E4" s="130"/>
      <c r="F4" s="130"/>
    </row>
    <row r="5" ht="19.5" customHeight="1" spans="1:6">
      <c r="A5" s="130" t="s">
        <v>6</v>
      </c>
      <c r="B5" s="130" t="s">
        <v>7</v>
      </c>
      <c r="C5" s="130" t="s">
        <v>8</v>
      </c>
      <c r="D5" s="130" t="s">
        <v>9</v>
      </c>
      <c r="E5" s="130" t="s">
        <v>7</v>
      </c>
      <c r="F5" s="130" t="s">
        <v>8</v>
      </c>
    </row>
    <row r="6" ht="19.5" customHeight="1" spans="1:6">
      <c r="A6" s="130" t="s">
        <v>10</v>
      </c>
      <c r="B6" s="130"/>
      <c r="C6" s="130" t="s">
        <v>11</v>
      </c>
      <c r="D6" s="130" t="s">
        <v>10</v>
      </c>
      <c r="E6" s="130"/>
      <c r="F6" s="130" t="s">
        <v>12</v>
      </c>
    </row>
    <row r="7" ht="19.5" customHeight="1" spans="1:6">
      <c r="A7" s="131" t="s">
        <v>13</v>
      </c>
      <c r="B7" s="130" t="s">
        <v>11</v>
      </c>
      <c r="C7" s="134" t="s">
        <v>14</v>
      </c>
      <c r="D7" s="131" t="s">
        <v>15</v>
      </c>
      <c r="E7" s="130" t="s">
        <v>16</v>
      </c>
      <c r="F7" s="134"/>
    </row>
    <row r="8" ht="19.5" customHeight="1" spans="1:6">
      <c r="A8" s="131" t="s">
        <v>17</v>
      </c>
      <c r="B8" s="130" t="s">
        <v>12</v>
      </c>
      <c r="C8" s="134"/>
      <c r="D8" s="131" t="s">
        <v>18</v>
      </c>
      <c r="E8" s="130" t="s">
        <v>19</v>
      </c>
      <c r="F8" s="134"/>
    </row>
    <row r="9" ht="19.5" customHeight="1" spans="1:6">
      <c r="A9" s="131" t="s">
        <v>20</v>
      </c>
      <c r="B9" s="130" t="s">
        <v>21</v>
      </c>
      <c r="C9" s="134"/>
      <c r="D9" s="131" t="s">
        <v>22</v>
      </c>
      <c r="E9" s="130" t="s">
        <v>23</v>
      </c>
      <c r="F9" s="134"/>
    </row>
    <row r="10" ht="19.5" customHeight="1" spans="1:6">
      <c r="A10" s="131" t="s">
        <v>24</v>
      </c>
      <c r="B10" s="130" t="s">
        <v>25</v>
      </c>
      <c r="C10" s="134" t="s">
        <v>26</v>
      </c>
      <c r="D10" s="131" t="s">
        <v>27</v>
      </c>
      <c r="E10" s="130" t="s">
        <v>28</v>
      </c>
      <c r="F10" s="134"/>
    </row>
    <row r="11" ht="19.5" customHeight="1" spans="1:6">
      <c r="A11" s="131" t="s">
        <v>29</v>
      </c>
      <c r="B11" s="130" t="s">
        <v>30</v>
      </c>
      <c r="C11" s="134" t="s">
        <v>26</v>
      </c>
      <c r="D11" s="131" t="s">
        <v>31</v>
      </c>
      <c r="E11" s="130" t="s">
        <v>32</v>
      </c>
      <c r="F11" s="134"/>
    </row>
    <row r="12" ht="19.5" customHeight="1" spans="1:6">
      <c r="A12" s="131" t="s">
        <v>33</v>
      </c>
      <c r="B12" s="130" t="s">
        <v>34</v>
      </c>
      <c r="C12" s="134" t="s">
        <v>26</v>
      </c>
      <c r="D12" s="131" t="s">
        <v>35</v>
      </c>
      <c r="E12" s="130" t="s">
        <v>36</v>
      </c>
      <c r="F12" s="134"/>
    </row>
    <row r="13" ht="19.5" customHeight="1" spans="1:6">
      <c r="A13" s="131" t="s">
        <v>37</v>
      </c>
      <c r="B13" s="130" t="s">
        <v>38</v>
      </c>
      <c r="C13" s="134" t="s">
        <v>26</v>
      </c>
      <c r="D13" s="131" t="s">
        <v>39</v>
      </c>
      <c r="E13" s="130" t="s">
        <v>40</v>
      </c>
      <c r="F13" s="134"/>
    </row>
    <row r="14" ht="19.5" customHeight="1" spans="1:6">
      <c r="A14" s="131" t="s">
        <v>41</v>
      </c>
      <c r="B14" s="130" t="s">
        <v>42</v>
      </c>
      <c r="C14" s="134" t="s">
        <v>43</v>
      </c>
      <c r="D14" s="131" t="s">
        <v>44</v>
      </c>
      <c r="E14" s="130" t="s">
        <v>45</v>
      </c>
      <c r="F14" s="134" t="s">
        <v>46</v>
      </c>
    </row>
    <row r="15" ht="19.5" customHeight="1" spans="1:6">
      <c r="A15" s="131"/>
      <c r="B15" s="130" t="s">
        <v>47</v>
      </c>
      <c r="C15" s="134"/>
      <c r="D15" s="131" t="s">
        <v>48</v>
      </c>
      <c r="E15" s="130" t="s">
        <v>49</v>
      </c>
      <c r="F15" s="134" t="s">
        <v>50</v>
      </c>
    </row>
    <row r="16" ht="19.5" customHeight="1" spans="1:6">
      <c r="A16" s="131"/>
      <c r="B16" s="130" t="s">
        <v>51</v>
      </c>
      <c r="C16" s="134"/>
      <c r="D16" s="131" t="s">
        <v>52</v>
      </c>
      <c r="E16" s="130" t="s">
        <v>53</v>
      </c>
      <c r="F16" s="134"/>
    </row>
    <row r="17" ht="19.5" customHeight="1" spans="1:6">
      <c r="A17" s="131"/>
      <c r="B17" s="130" t="s">
        <v>54</v>
      </c>
      <c r="C17" s="134"/>
      <c r="D17" s="131" t="s">
        <v>55</v>
      </c>
      <c r="E17" s="130" t="s">
        <v>56</v>
      </c>
      <c r="F17" s="134"/>
    </row>
    <row r="18" ht="19.5" customHeight="1" spans="1:6">
      <c r="A18" s="131"/>
      <c r="B18" s="130" t="s">
        <v>57</v>
      </c>
      <c r="C18" s="134"/>
      <c r="D18" s="131" t="s">
        <v>58</v>
      </c>
      <c r="E18" s="130" t="s">
        <v>59</v>
      </c>
      <c r="F18" s="134" t="s">
        <v>60</v>
      </c>
    </row>
    <row r="19" ht="19.5" customHeight="1" spans="1:6">
      <c r="A19" s="131"/>
      <c r="B19" s="130" t="s">
        <v>61</v>
      </c>
      <c r="C19" s="134"/>
      <c r="D19" s="131" t="s">
        <v>62</v>
      </c>
      <c r="E19" s="130" t="s">
        <v>63</v>
      </c>
      <c r="F19" s="134"/>
    </row>
    <row r="20" ht="19.5" customHeight="1" spans="1:6">
      <c r="A20" s="131"/>
      <c r="B20" s="130" t="s">
        <v>64</v>
      </c>
      <c r="C20" s="134"/>
      <c r="D20" s="131" t="s">
        <v>65</v>
      </c>
      <c r="E20" s="130" t="s">
        <v>66</v>
      </c>
      <c r="F20" s="134"/>
    </row>
    <row r="21" ht="19.5" customHeight="1" spans="1:6">
      <c r="A21" s="131"/>
      <c r="B21" s="130" t="s">
        <v>67</v>
      </c>
      <c r="C21" s="134"/>
      <c r="D21" s="131" t="s">
        <v>68</v>
      </c>
      <c r="E21" s="130" t="s">
        <v>69</v>
      </c>
      <c r="F21" s="134"/>
    </row>
    <row r="22" ht="19.5" customHeight="1" spans="1:6">
      <c r="A22" s="131"/>
      <c r="B22" s="130" t="s">
        <v>70</v>
      </c>
      <c r="C22" s="134"/>
      <c r="D22" s="131" t="s">
        <v>71</v>
      </c>
      <c r="E22" s="130" t="s">
        <v>72</v>
      </c>
      <c r="F22" s="134"/>
    </row>
    <row r="23" ht="19.5" customHeight="1" spans="1:6">
      <c r="A23" s="131"/>
      <c r="B23" s="130" t="s">
        <v>73</v>
      </c>
      <c r="C23" s="134"/>
      <c r="D23" s="131" t="s">
        <v>74</v>
      </c>
      <c r="E23" s="130" t="s">
        <v>75</v>
      </c>
      <c r="F23" s="134"/>
    </row>
    <row r="24" ht="19.5" customHeight="1" spans="1:6">
      <c r="A24" s="131"/>
      <c r="B24" s="130" t="s">
        <v>76</v>
      </c>
      <c r="C24" s="134"/>
      <c r="D24" s="131" t="s">
        <v>77</v>
      </c>
      <c r="E24" s="130" t="s">
        <v>78</v>
      </c>
      <c r="F24" s="134"/>
    </row>
    <row r="25" ht="19.5" customHeight="1" spans="1:6">
      <c r="A25" s="131"/>
      <c r="B25" s="130" t="s">
        <v>79</v>
      </c>
      <c r="C25" s="134"/>
      <c r="D25" s="131" t="s">
        <v>80</v>
      </c>
      <c r="E25" s="130" t="s">
        <v>81</v>
      </c>
      <c r="F25" s="134" t="s">
        <v>82</v>
      </c>
    </row>
    <row r="26" ht="19.5" customHeight="1" spans="1:6">
      <c r="A26" s="131"/>
      <c r="B26" s="130" t="s">
        <v>83</v>
      </c>
      <c r="C26" s="134"/>
      <c r="D26" s="131" t="s">
        <v>84</v>
      </c>
      <c r="E26" s="130" t="s">
        <v>85</v>
      </c>
      <c r="F26" s="134"/>
    </row>
    <row r="27" ht="19.5" customHeight="1" spans="1:6">
      <c r="A27" s="131"/>
      <c r="B27" s="130" t="s">
        <v>86</v>
      </c>
      <c r="C27" s="134"/>
      <c r="D27" s="131" t="s">
        <v>87</v>
      </c>
      <c r="E27" s="130" t="s">
        <v>88</v>
      </c>
      <c r="F27" s="134"/>
    </row>
    <row r="28" ht="19.5" customHeight="1" spans="1:6">
      <c r="A28" s="131"/>
      <c r="B28" s="130" t="s">
        <v>89</v>
      </c>
      <c r="C28" s="134"/>
      <c r="D28" s="131" t="s">
        <v>90</v>
      </c>
      <c r="E28" s="130" t="s">
        <v>91</v>
      </c>
      <c r="F28" s="134"/>
    </row>
    <row r="29" ht="19.5" customHeight="1" spans="1:6">
      <c r="A29" s="131"/>
      <c r="B29" s="130" t="s">
        <v>92</v>
      </c>
      <c r="C29" s="134"/>
      <c r="D29" s="131" t="s">
        <v>93</v>
      </c>
      <c r="E29" s="130" t="s">
        <v>94</v>
      </c>
      <c r="F29" s="134"/>
    </row>
    <row r="30" ht="19.5" customHeight="1" spans="1:6">
      <c r="A30" s="130"/>
      <c r="B30" s="130" t="s">
        <v>95</v>
      </c>
      <c r="C30" s="134"/>
      <c r="D30" s="131" t="s">
        <v>96</v>
      </c>
      <c r="E30" s="130" t="s">
        <v>97</v>
      </c>
      <c r="F30" s="134"/>
    </row>
    <row r="31" ht="19.5" customHeight="1" spans="1:6">
      <c r="A31" s="130"/>
      <c r="B31" s="130" t="s">
        <v>98</v>
      </c>
      <c r="C31" s="134"/>
      <c r="D31" s="131" t="s">
        <v>99</v>
      </c>
      <c r="E31" s="130" t="s">
        <v>100</v>
      </c>
      <c r="F31" s="134"/>
    </row>
    <row r="32" ht="19.5" customHeight="1" spans="1:6">
      <c r="A32" s="130"/>
      <c r="B32" s="130" t="s">
        <v>101</v>
      </c>
      <c r="C32" s="134"/>
      <c r="D32" s="131" t="s">
        <v>102</v>
      </c>
      <c r="E32" s="130" t="s">
        <v>103</v>
      </c>
      <c r="F32" s="134"/>
    </row>
    <row r="33" ht="19.5" customHeight="1" spans="1:6">
      <c r="A33" s="130" t="s">
        <v>104</v>
      </c>
      <c r="B33" s="130" t="s">
        <v>105</v>
      </c>
      <c r="C33" s="134" t="s">
        <v>106</v>
      </c>
      <c r="D33" s="130" t="s">
        <v>107</v>
      </c>
      <c r="E33" s="130" t="s">
        <v>108</v>
      </c>
      <c r="F33" s="134" t="s">
        <v>109</v>
      </c>
    </row>
    <row r="34" ht="19.5" customHeight="1" spans="1:6">
      <c r="A34" s="131" t="s">
        <v>110</v>
      </c>
      <c r="B34" s="130" t="s">
        <v>111</v>
      </c>
      <c r="C34" s="134"/>
      <c r="D34" s="131" t="s">
        <v>112</v>
      </c>
      <c r="E34" s="130" t="s">
        <v>113</v>
      </c>
      <c r="F34" s="134"/>
    </row>
    <row r="35" ht="19.5" customHeight="1" spans="1:6">
      <c r="A35" s="131" t="s">
        <v>114</v>
      </c>
      <c r="B35" s="130" t="s">
        <v>115</v>
      </c>
      <c r="C35" s="134" t="s">
        <v>116</v>
      </c>
      <c r="D35" s="131" t="s">
        <v>117</v>
      </c>
      <c r="E35" s="130" t="s">
        <v>118</v>
      </c>
      <c r="F35" s="134" t="s">
        <v>119</v>
      </c>
    </row>
    <row r="36" ht="19.5" customHeight="1" spans="1:6">
      <c r="A36" s="130" t="s">
        <v>120</v>
      </c>
      <c r="B36" s="130" t="s">
        <v>121</v>
      </c>
      <c r="C36" s="134" t="s">
        <v>122</v>
      </c>
      <c r="D36" s="130" t="s">
        <v>120</v>
      </c>
      <c r="E36" s="130" t="s">
        <v>123</v>
      </c>
      <c r="F36" s="134" t="s">
        <v>122</v>
      </c>
    </row>
    <row r="37" ht="19.5" customHeight="1" spans="1:6">
      <c r="A37" s="144" t="s">
        <v>124</v>
      </c>
      <c r="B37" s="144"/>
      <c r="C37" s="144"/>
      <c r="D37" s="144"/>
      <c r="E37" s="144"/>
      <c r="F37" s="144"/>
    </row>
    <row r="38" ht="19.5" customHeight="1" spans="1:6">
      <c r="A38" s="144" t="s">
        <v>125</v>
      </c>
      <c r="B38" s="144"/>
      <c r="C38" s="144"/>
      <c r="D38" s="144"/>
      <c r="E38" s="144"/>
      <c r="F38" s="144"/>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H26" sqref="H26"/>
    </sheetView>
  </sheetViews>
  <sheetFormatPr defaultColWidth="9" defaultRowHeight="14.4" outlineLevelCol="4"/>
  <cols>
    <col min="1" max="1" width="41.25" customWidth="1"/>
    <col min="2" max="2" width="10" customWidth="1"/>
    <col min="3" max="5" width="27.1296296296296" customWidth="1"/>
  </cols>
  <sheetData>
    <row r="1" ht="25.8" spans="3:3">
      <c r="C1" s="128" t="s">
        <v>525</v>
      </c>
    </row>
    <row r="2" ht="15.6" spans="5:5">
      <c r="E2" s="129" t="s">
        <v>526</v>
      </c>
    </row>
    <row r="3" ht="15.6" spans="1:5">
      <c r="A3" s="129" t="s">
        <v>2</v>
      </c>
      <c r="E3" s="129" t="s">
        <v>527</v>
      </c>
    </row>
    <row r="4" ht="15" customHeight="1" spans="1:5">
      <c r="A4" s="137" t="s">
        <v>528</v>
      </c>
      <c r="B4" s="137" t="s">
        <v>7</v>
      </c>
      <c r="C4" s="137" t="s">
        <v>529</v>
      </c>
      <c r="D4" s="137" t="s">
        <v>530</v>
      </c>
      <c r="E4" s="137" t="s">
        <v>531</v>
      </c>
    </row>
    <row r="5" ht="15" customHeight="1" spans="1:5">
      <c r="A5" s="137" t="s">
        <v>532</v>
      </c>
      <c r="B5" s="137"/>
      <c r="C5" s="137" t="s">
        <v>11</v>
      </c>
      <c r="D5" s="137" t="s">
        <v>12</v>
      </c>
      <c r="E5" s="137" t="s">
        <v>21</v>
      </c>
    </row>
    <row r="6" ht="15" customHeight="1" spans="1:5">
      <c r="A6" s="138" t="s">
        <v>533</v>
      </c>
      <c r="B6" s="137" t="s">
        <v>11</v>
      </c>
      <c r="C6" s="139" t="s">
        <v>534</v>
      </c>
      <c r="D6" s="139" t="s">
        <v>534</v>
      </c>
      <c r="E6" s="139" t="s">
        <v>534</v>
      </c>
    </row>
    <row r="7" ht="15" customHeight="1" spans="1:5">
      <c r="A7" s="140" t="s">
        <v>535</v>
      </c>
      <c r="B7" s="137" t="s">
        <v>12</v>
      </c>
      <c r="C7" s="141">
        <v>12</v>
      </c>
      <c r="D7" s="142" t="s">
        <v>536</v>
      </c>
      <c r="E7" s="142" t="s">
        <v>536</v>
      </c>
    </row>
    <row r="8" ht="15" customHeight="1" spans="1:5">
      <c r="A8" s="140" t="s">
        <v>537</v>
      </c>
      <c r="B8" s="137" t="s">
        <v>21</v>
      </c>
      <c r="C8" s="141"/>
      <c r="D8" s="142"/>
      <c r="E8" s="142"/>
    </row>
    <row r="9" ht="15" customHeight="1" spans="1:5">
      <c r="A9" s="140" t="s">
        <v>538</v>
      </c>
      <c r="B9" s="137" t="s">
        <v>25</v>
      </c>
      <c r="C9" s="141">
        <v>10</v>
      </c>
      <c r="D9" s="142" t="s">
        <v>441</v>
      </c>
      <c r="E9" s="142" t="s">
        <v>441</v>
      </c>
    </row>
    <row r="10" ht="15" customHeight="1" spans="1:5">
      <c r="A10" s="140" t="s">
        <v>539</v>
      </c>
      <c r="B10" s="137" t="s">
        <v>30</v>
      </c>
      <c r="C10" s="141"/>
      <c r="D10" s="142"/>
      <c r="E10" s="142"/>
    </row>
    <row r="11" ht="15" customHeight="1" spans="1:5">
      <c r="A11" s="140" t="s">
        <v>540</v>
      </c>
      <c r="B11" s="137" t="s">
        <v>34</v>
      </c>
      <c r="C11" s="141">
        <v>10</v>
      </c>
      <c r="D11" s="142" t="s">
        <v>441</v>
      </c>
      <c r="E11" s="142" t="s">
        <v>441</v>
      </c>
    </row>
    <row r="12" ht="15" customHeight="1" spans="1:5">
      <c r="A12" s="140" t="s">
        <v>541</v>
      </c>
      <c r="B12" s="137" t="s">
        <v>38</v>
      </c>
      <c r="C12" s="141">
        <v>2</v>
      </c>
      <c r="D12" s="142" t="s">
        <v>388</v>
      </c>
      <c r="E12" s="142" t="s">
        <v>388</v>
      </c>
    </row>
    <row r="13" ht="15" customHeight="1" spans="1:5">
      <c r="A13" s="140" t="s">
        <v>542</v>
      </c>
      <c r="B13" s="137" t="s">
        <v>42</v>
      </c>
      <c r="C13" s="139" t="s">
        <v>534</v>
      </c>
      <c r="D13" s="139" t="s">
        <v>534</v>
      </c>
      <c r="E13" s="142" t="s">
        <v>388</v>
      </c>
    </row>
    <row r="14" ht="15" customHeight="1" spans="1:5">
      <c r="A14" s="140" t="s">
        <v>543</v>
      </c>
      <c r="B14" s="137" t="s">
        <v>47</v>
      </c>
      <c r="C14" s="139" t="s">
        <v>534</v>
      </c>
      <c r="D14" s="139" t="s">
        <v>534</v>
      </c>
      <c r="E14" s="142"/>
    </row>
    <row r="15" ht="15" customHeight="1" spans="1:5">
      <c r="A15" s="140" t="s">
        <v>544</v>
      </c>
      <c r="B15" s="137" t="s">
        <v>51</v>
      </c>
      <c r="C15" s="139" t="s">
        <v>534</v>
      </c>
      <c r="D15" s="139" t="s">
        <v>534</v>
      </c>
      <c r="E15" s="142"/>
    </row>
    <row r="16" ht="15" customHeight="1" spans="1:5">
      <c r="A16" s="140" t="s">
        <v>545</v>
      </c>
      <c r="B16" s="137" t="s">
        <v>54</v>
      </c>
      <c r="C16" s="139" t="s">
        <v>534</v>
      </c>
      <c r="D16" s="139" t="s">
        <v>534</v>
      </c>
      <c r="E16" s="139" t="s">
        <v>534</v>
      </c>
    </row>
    <row r="17" ht="15" customHeight="1" spans="1:5">
      <c r="A17" s="140" t="s">
        <v>546</v>
      </c>
      <c r="B17" s="137" t="s">
        <v>57</v>
      </c>
      <c r="C17" s="139" t="s">
        <v>534</v>
      </c>
      <c r="D17" s="139" t="s">
        <v>534</v>
      </c>
      <c r="E17" s="142"/>
    </row>
    <row r="18" ht="15" customHeight="1" spans="1:5">
      <c r="A18" s="140" t="s">
        <v>547</v>
      </c>
      <c r="B18" s="137" t="s">
        <v>61</v>
      </c>
      <c r="C18" s="139" t="s">
        <v>534</v>
      </c>
      <c r="D18" s="139" t="s">
        <v>534</v>
      </c>
      <c r="E18" s="142"/>
    </row>
    <row r="19" ht="15" customHeight="1" spans="1:5">
      <c r="A19" s="140" t="s">
        <v>548</v>
      </c>
      <c r="B19" s="137" t="s">
        <v>64</v>
      </c>
      <c r="C19" s="139" t="s">
        <v>534</v>
      </c>
      <c r="D19" s="139" t="s">
        <v>534</v>
      </c>
      <c r="E19" s="142"/>
    </row>
    <row r="20" ht="15" customHeight="1" spans="1:5">
      <c r="A20" s="140" t="s">
        <v>549</v>
      </c>
      <c r="B20" s="137" t="s">
        <v>67</v>
      </c>
      <c r="C20" s="139" t="s">
        <v>534</v>
      </c>
      <c r="D20" s="139" t="s">
        <v>534</v>
      </c>
      <c r="E20" s="142">
        <v>5</v>
      </c>
    </row>
    <row r="21" ht="15" customHeight="1" spans="1:5">
      <c r="A21" s="140" t="s">
        <v>550</v>
      </c>
      <c r="B21" s="137" t="s">
        <v>70</v>
      </c>
      <c r="C21" s="139" t="s">
        <v>534</v>
      </c>
      <c r="D21" s="139" t="s">
        <v>534</v>
      </c>
      <c r="E21" s="142">
        <v>3</v>
      </c>
    </row>
    <row r="22" ht="15" customHeight="1" spans="1:5">
      <c r="A22" s="140" t="s">
        <v>551</v>
      </c>
      <c r="B22" s="137" t="s">
        <v>73</v>
      </c>
      <c r="C22" s="139" t="s">
        <v>534</v>
      </c>
      <c r="D22" s="139" t="s">
        <v>534</v>
      </c>
      <c r="E22" s="142" t="s">
        <v>26</v>
      </c>
    </row>
    <row r="23" ht="15" customHeight="1" spans="1:5">
      <c r="A23" s="140" t="s">
        <v>552</v>
      </c>
      <c r="B23" s="137" t="s">
        <v>76</v>
      </c>
      <c r="C23" s="139" t="s">
        <v>534</v>
      </c>
      <c r="D23" s="139" t="s">
        <v>534</v>
      </c>
      <c r="E23" s="142">
        <v>30</v>
      </c>
    </row>
    <row r="24" ht="15" customHeight="1" spans="1:5">
      <c r="A24" s="140" t="s">
        <v>553</v>
      </c>
      <c r="B24" s="137" t="s">
        <v>79</v>
      </c>
      <c r="C24" s="139" t="s">
        <v>534</v>
      </c>
      <c r="D24" s="139" t="s">
        <v>534</v>
      </c>
      <c r="E24" s="142"/>
    </row>
    <row r="25" ht="15" customHeight="1" spans="1:5">
      <c r="A25" s="140" t="s">
        <v>554</v>
      </c>
      <c r="B25" s="137" t="s">
        <v>83</v>
      </c>
      <c r="C25" s="139" t="s">
        <v>534</v>
      </c>
      <c r="D25" s="139" t="s">
        <v>534</v>
      </c>
      <c r="E25" s="142"/>
    </row>
    <row r="26" ht="15" customHeight="1" spans="1:5">
      <c r="A26" s="140" t="s">
        <v>555</v>
      </c>
      <c r="B26" s="137" t="s">
        <v>86</v>
      </c>
      <c r="C26" s="139" t="s">
        <v>534</v>
      </c>
      <c r="D26" s="139" t="s">
        <v>534</v>
      </c>
      <c r="E26" s="142"/>
    </row>
    <row r="27" ht="15" customHeight="1" spans="1:5">
      <c r="A27" s="138" t="s">
        <v>556</v>
      </c>
      <c r="B27" s="137" t="s">
        <v>89</v>
      </c>
      <c r="C27" s="139" t="s">
        <v>534</v>
      </c>
      <c r="D27" s="139" t="s">
        <v>534</v>
      </c>
      <c r="E27" s="142"/>
    </row>
    <row r="28" ht="15" customHeight="1" spans="1:5">
      <c r="A28" s="140" t="s">
        <v>557</v>
      </c>
      <c r="B28" s="137" t="s">
        <v>92</v>
      </c>
      <c r="C28" s="139" t="s">
        <v>534</v>
      </c>
      <c r="D28" s="139" t="s">
        <v>534</v>
      </c>
      <c r="E28" s="142"/>
    </row>
    <row r="29" ht="15" customHeight="1" spans="1:5">
      <c r="A29" s="140" t="s">
        <v>558</v>
      </c>
      <c r="B29" s="137" t="s">
        <v>95</v>
      </c>
      <c r="C29" s="139" t="s">
        <v>534</v>
      </c>
      <c r="D29" s="139" t="s">
        <v>534</v>
      </c>
      <c r="E29" s="142"/>
    </row>
    <row r="30" ht="41.25" customHeight="1" spans="1:5">
      <c r="A30" s="135" t="s">
        <v>559</v>
      </c>
      <c r="B30" s="135"/>
      <c r="C30" s="135"/>
      <c r="D30" s="135"/>
      <c r="E30" s="135"/>
    </row>
    <row r="31" ht="21" customHeight="1" spans="1:5">
      <c r="A31" s="135" t="s">
        <v>560</v>
      </c>
      <c r="B31" s="135"/>
      <c r="C31" s="135"/>
      <c r="D31" s="135"/>
      <c r="E31" s="135"/>
    </row>
    <row r="33" spans="3:3">
      <c r="C33" s="136" t="s">
        <v>561</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I14" sqref="I14"/>
    </sheetView>
  </sheetViews>
  <sheetFormatPr defaultColWidth="9" defaultRowHeight="14.4" outlineLevelCol="4"/>
  <cols>
    <col min="1" max="1" width="43.75" customWidth="1"/>
    <col min="2" max="2" width="11" customWidth="1"/>
    <col min="3" max="5" width="16.25" customWidth="1"/>
  </cols>
  <sheetData>
    <row r="1" ht="25.8" spans="2:2">
      <c r="B1" s="128" t="s">
        <v>562</v>
      </c>
    </row>
    <row r="2" ht="15.6" spans="5:5">
      <c r="E2" s="129" t="s">
        <v>563</v>
      </c>
    </row>
    <row r="3" ht="15.6" spans="1:5">
      <c r="A3" s="129" t="s">
        <v>2</v>
      </c>
      <c r="E3" s="129" t="s">
        <v>3</v>
      </c>
    </row>
    <row r="4" ht="15" customHeight="1" spans="1:5">
      <c r="A4" s="130" t="s">
        <v>528</v>
      </c>
      <c r="B4" s="130" t="s">
        <v>7</v>
      </c>
      <c r="C4" s="130" t="s">
        <v>529</v>
      </c>
      <c r="D4" s="130" t="s">
        <v>530</v>
      </c>
      <c r="E4" s="130" t="s">
        <v>531</v>
      </c>
    </row>
    <row r="5" ht="15" customHeight="1" spans="1:5">
      <c r="A5" s="131" t="s">
        <v>532</v>
      </c>
      <c r="B5" s="132"/>
      <c r="C5" s="132" t="s">
        <v>11</v>
      </c>
      <c r="D5" s="132" t="s">
        <v>12</v>
      </c>
      <c r="E5" s="132" t="s">
        <v>21</v>
      </c>
    </row>
    <row r="6" ht="15" customHeight="1" spans="1:5">
      <c r="A6" s="131" t="s">
        <v>564</v>
      </c>
      <c r="B6" s="132" t="s">
        <v>11</v>
      </c>
      <c r="C6" s="132" t="s">
        <v>534</v>
      </c>
      <c r="D6" s="132" t="s">
        <v>534</v>
      </c>
      <c r="E6" s="132" t="s">
        <v>534</v>
      </c>
    </row>
    <row r="7" ht="15" customHeight="1" spans="1:5">
      <c r="A7" s="131" t="s">
        <v>535</v>
      </c>
      <c r="B7" s="132" t="s">
        <v>12</v>
      </c>
      <c r="C7" s="133">
        <v>12</v>
      </c>
      <c r="D7" s="134" t="s">
        <v>536</v>
      </c>
      <c r="E7" s="134" t="s">
        <v>536</v>
      </c>
    </row>
    <row r="8" ht="15" customHeight="1" spans="1:5">
      <c r="A8" s="131" t="s">
        <v>537</v>
      </c>
      <c r="B8" s="132" t="s">
        <v>21</v>
      </c>
      <c r="C8" s="133"/>
      <c r="D8" s="134" t="s">
        <v>26</v>
      </c>
      <c r="E8" s="134" t="s">
        <v>26</v>
      </c>
    </row>
    <row r="9" ht="15" customHeight="1" spans="1:5">
      <c r="A9" s="131" t="s">
        <v>538</v>
      </c>
      <c r="B9" s="132" t="s">
        <v>25</v>
      </c>
      <c r="C9" s="133">
        <v>10</v>
      </c>
      <c r="D9" s="134" t="s">
        <v>441</v>
      </c>
      <c r="E9" s="134" t="s">
        <v>441</v>
      </c>
    </row>
    <row r="10" ht="15" customHeight="1" spans="1:5">
      <c r="A10" s="131" t="s">
        <v>539</v>
      </c>
      <c r="B10" s="132" t="s">
        <v>30</v>
      </c>
      <c r="C10" s="133"/>
      <c r="D10" s="134" t="s">
        <v>26</v>
      </c>
      <c r="E10" s="134" t="s">
        <v>26</v>
      </c>
    </row>
    <row r="11" ht="15" customHeight="1" spans="1:5">
      <c r="A11" s="131" t="s">
        <v>540</v>
      </c>
      <c r="B11" s="132" t="s">
        <v>34</v>
      </c>
      <c r="C11" s="133">
        <v>10</v>
      </c>
      <c r="D11" s="134" t="s">
        <v>441</v>
      </c>
      <c r="E11" s="134" t="s">
        <v>441</v>
      </c>
    </row>
    <row r="12" ht="15" customHeight="1" spans="1:5">
      <c r="A12" s="131" t="s">
        <v>541</v>
      </c>
      <c r="B12" s="132" t="s">
        <v>38</v>
      </c>
      <c r="C12" s="133">
        <v>2</v>
      </c>
      <c r="D12" s="134" t="s">
        <v>388</v>
      </c>
      <c r="E12" s="134" t="s">
        <v>388</v>
      </c>
    </row>
    <row r="13" ht="15" customHeight="1" spans="1:5">
      <c r="A13" s="131" t="s">
        <v>542</v>
      </c>
      <c r="B13" s="132" t="s">
        <v>42</v>
      </c>
      <c r="C13" s="132" t="s">
        <v>534</v>
      </c>
      <c r="D13" s="132" t="s">
        <v>534</v>
      </c>
      <c r="E13" s="134"/>
    </row>
    <row r="14" ht="15" customHeight="1" spans="1:5">
      <c r="A14" s="131" t="s">
        <v>543</v>
      </c>
      <c r="B14" s="132" t="s">
        <v>47</v>
      </c>
      <c r="C14" s="132" t="s">
        <v>534</v>
      </c>
      <c r="D14" s="132" t="s">
        <v>534</v>
      </c>
      <c r="E14" s="134"/>
    </row>
    <row r="15" ht="15" customHeight="1" spans="1:5">
      <c r="A15" s="131" t="s">
        <v>544</v>
      </c>
      <c r="B15" s="132" t="s">
        <v>51</v>
      </c>
      <c r="C15" s="132" t="s">
        <v>534</v>
      </c>
      <c r="D15" s="132" t="s">
        <v>534</v>
      </c>
      <c r="E15" s="134"/>
    </row>
    <row r="16" ht="48" customHeight="1" spans="1:5">
      <c r="A16" s="135" t="s">
        <v>565</v>
      </c>
      <c r="B16" s="135"/>
      <c r="C16" s="135"/>
      <c r="D16" s="135"/>
      <c r="E16" s="135"/>
    </row>
    <row r="18" spans="2:2">
      <c r="B18" s="136" t="s">
        <v>561</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E11" sqref="E11"/>
    </sheetView>
  </sheetViews>
  <sheetFormatPr defaultColWidth="9" defaultRowHeight="15.6"/>
  <cols>
    <col min="1" max="1" width="6.25" style="108" customWidth="1"/>
    <col min="2" max="2" width="5.12962962962963" style="108" customWidth="1"/>
    <col min="3" max="3" width="11.2222222222222" style="108" customWidth="1"/>
    <col min="4" max="4" width="13.3333333333333" style="108" customWidth="1"/>
    <col min="5" max="5" width="12.5555555555556" style="108" customWidth="1"/>
    <col min="6" max="6" width="13.2222222222222" style="108" customWidth="1"/>
    <col min="7" max="7" width="11.4444444444444" style="108" customWidth="1"/>
    <col min="8" max="8" width="11.6666666666667" style="108" customWidth="1"/>
    <col min="9" max="9" width="10.2222222222222" style="108" customWidth="1"/>
    <col min="10" max="10" width="9.11111111111111" style="108" customWidth="1"/>
    <col min="11" max="11" width="7.44444444444444" style="108" customWidth="1"/>
    <col min="12" max="12" width="8.5" style="108" customWidth="1"/>
    <col min="13" max="13" width="7.87962962962963" style="108" customWidth="1"/>
    <col min="14" max="14" width="7.22222222222222" style="109" customWidth="1"/>
    <col min="15" max="15" width="8.55555555555556" style="108" customWidth="1"/>
    <col min="16" max="16" width="9.12962962962963" style="108" customWidth="1"/>
    <col min="17" max="17" width="8.44444444444444" style="108" customWidth="1"/>
    <col min="18" max="18" width="10.2222222222222" style="108" customWidth="1"/>
    <col min="19" max="19" width="7.77777777777778" style="108" customWidth="1"/>
    <col min="20" max="20" width="7.37962962962963" style="108" customWidth="1"/>
    <col min="21" max="21" width="6.75" style="108" customWidth="1"/>
    <col min="22" max="16384" width="9" style="108"/>
  </cols>
  <sheetData>
    <row r="1" s="106" customFormat="1" ht="36" customHeight="1" spans="1:21">
      <c r="A1" s="110" t="s">
        <v>566</v>
      </c>
      <c r="B1" s="110"/>
      <c r="C1" s="110"/>
      <c r="D1" s="110"/>
      <c r="E1" s="110"/>
      <c r="F1" s="110"/>
      <c r="G1" s="110"/>
      <c r="H1" s="110"/>
      <c r="I1" s="110"/>
      <c r="J1" s="110"/>
      <c r="K1" s="110"/>
      <c r="L1" s="110"/>
      <c r="M1" s="110"/>
      <c r="N1" s="122"/>
      <c r="O1" s="110"/>
      <c r="P1" s="110"/>
      <c r="Q1" s="110"/>
      <c r="R1" s="110"/>
      <c r="S1" s="110"/>
      <c r="T1" s="110"/>
      <c r="U1" s="110"/>
    </row>
    <row r="2" s="106" customFormat="1" ht="18" customHeight="1" spans="1:21">
      <c r="A2" s="1"/>
      <c r="B2" s="1"/>
      <c r="C2" s="1"/>
      <c r="D2" s="1"/>
      <c r="E2" s="1"/>
      <c r="F2" s="1"/>
      <c r="G2" s="1"/>
      <c r="H2" s="1"/>
      <c r="I2" s="1"/>
      <c r="J2" s="1"/>
      <c r="K2" s="1"/>
      <c r="L2" s="1"/>
      <c r="M2" s="1"/>
      <c r="N2" s="123"/>
      <c r="U2" s="26" t="s">
        <v>567</v>
      </c>
    </row>
    <row r="3" s="106" customFormat="1" ht="18" customHeight="1" spans="1:21">
      <c r="A3" s="111" t="s">
        <v>2</v>
      </c>
      <c r="B3" s="111"/>
      <c r="C3" s="111"/>
      <c r="D3" s="111"/>
      <c r="E3" s="111"/>
      <c r="F3" s="111"/>
      <c r="G3" s="1"/>
      <c r="H3" s="1"/>
      <c r="I3" s="1"/>
      <c r="J3" s="1"/>
      <c r="K3" s="1"/>
      <c r="L3" s="1"/>
      <c r="M3" s="1"/>
      <c r="N3" s="123"/>
      <c r="U3" s="26" t="s">
        <v>3</v>
      </c>
    </row>
    <row r="4" s="106" customFormat="1" ht="24" customHeight="1" spans="1:21">
      <c r="A4" s="112" t="s">
        <v>6</v>
      </c>
      <c r="B4" s="112" t="s">
        <v>7</v>
      </c>
      <c r="C4" s="112" t="s">
        <v>568</v>
      </c>
      <c r="D4" s="113" t="s">
        <v>569</v>
      </c>
      <c r="E4" s="112" t="s">
        <v>570</v>
      </c>
      <c r="F4" s="114" t="s">
        <v>571</v>
      </c>
      <c r="G4" s="114"/>
      <c r="H4" s="114"/>
      <c r="I4" s="114"/>
      <c r="J4" s="114"/>
      <c r="K4" s="114"/>
      <c r="L4" s="114"/>
      <c r="M4" s="114"/>
      <c r="N4" s="124"/>
      <c r="O4" s="114"/>
      <c r="P4" s="125" t="s">
        <v>572</v>
      </c>
      <c r="Q4" s="112" t="s">
        <v>573</v>
      </c>
      <c r="R4" s="112" t="s">
        <v>574</v>
      </c>
      <c r="S4" s="112"/>
      <c r="T4" s="112" t="s">
        <v>575</v>
      </c>
      <c r="U4" s="112"/>
    </row>
    <row r="5" s="106" customFormat="1" ht="36" customHeight="1" spans="1:21">
      <c r="A5" s="112"/>
      <c r="B5" s="112"/>
      <c r="C5" s="112"/>
      <c r="D5" s="113"/>
      <c r="E5" s="112"/>
      <c r="F5" s="114" t="s">
        <v>136</v>
      </c>
      <c r="G5" s="114"/>
      <c r="H5" s="114" t="s">
        <v>576</v>
      </c>
      <c r="I5" s="114"/>
      <c r="J5" s="114" t="s">
        <v>577</v>
      </c>
      <c r="K5" s="114"/>
      <c r="L5" s="124" t="s">
        <v>578</v>
      </c>
      <c r="M5" s="124"/>
      <c r="N5" s="126" t="s">
        <v>579</v>
      </c>
      <c r="O5" s="126"/>
      <c r="P5" s="125"/>
      <c r="Q5" s="112"/>
      <c r="R5" s="112"/>
      <c r="S5" s="112"/>
      <c r="T5" s="112"/>
      <c r="U5" s="112"/>
    </row>
    <row r="6" s="106" customFormat="1" ht="24" customHeight="1" spans="1:21">
      <c r="A6" s="112"/>
      <c r="B6" s="112"/>
      <c r="C6" s="112"/>
      <c r="D6" s="113"/>
      <c r="E6" s="112"/>
      <c r="F6" s="114" t="s">
        <v>580</v>
      </c>
      <c r="G6" s="115" t="s">
        <v>581</v>
      </c>
      <c r="H6" s="114" t="s">
        <v>580</v>
      </c>
      <c r="I6" s="115" t="s">
        <v>581</v>
      </c>
      <c r="J6" s="114" t="s">
        <v>580</v>
      </c>
      <c r="K6" s="115" t="s">
        <v>581</v>
      </c>
      <c r="L6" s="114" t="s">
        <v>580</v>
      </c>
      <c r="M6" s="115" t="s">
        <v>581</v>
      </c>
      <c r="N6" s="114" t="s">
        <v>580</v>
      </c>
      <c r="O6" s="115" t="s">
        <v>581</v>
      </c>
      <c r="P6" s="125"/>
      <c r="Q6" s="112"/>
      <c r="R6" s="114" t="s">
        <v>580</v>
      </c>
      <c r="S6" s="115" t="s">
        <v>581</v>
      </c>
      <c r="T6" s="114" t="s">
        <v>580</v>
      </c>
      <c r="U6" s="115" t="s">
        <v>581</v>
      </c>
    </row>
    <row r="7" s="107" customFormat="1" ht="24" customHeight="1" spans="1:21">
      <c r="A7" s="112" t="s">
        <v>10</v>
      </c>
      <c r="B7" s="112"/>
      <c r="C7" s="112">
        <v>1</v>
      </c>
      <c r="D7" s="115" t="s">
        <v>12</v>
      </c>
      <c r="E7" s="112">
        <v>3</v>
      </c>
      <c r="F7" s="112">
        <v>4</v>
      </c>
      <c r="G7" s="115" t="s">
        <v>30</v>
      </c>
      <c r="H7" s="112">
        <v>6</v>
      </c>
      <c r="I7" s="112">
        <v>7</v>
      </c>
      <c r="J7" s="115" t="s">
        <v>42</v>
      </c>
      <c r="K7" s="112">
        <v>9</v>
      </c>
      <c r="L7" s="112">
        <v>10</v>
      </c>
      <c r="M7" s="115" t="s">
        <v>54</v>
      </c>
      <c r="N7" s="112">
        <v>12</v>
      </c>
      <c r="O7" s="112">
        <v>13</v>
      </c>
      <c r="P7" s="115" t="s">
        <v>64</v>
      </c>
      <c r="Q7" s="112">
        <v>15</v>
      </c>
      <c r="R7" s="112">
        <v>16</v>
      </c>
      <c r="S7" s="115" t="s">
        <v>73</v>
      </c>
      <c r="T7" s="112">
        <v>18</v>
      </c>
      <c r="U7" s="112">
        <v>19</v>
      </c>
    </row>
    <row r="8" s="106" customFormat="1" ht="24" customHeight="1" spans="1:21">
      <c r="A8" s="116" t="s">
        <v>141</v>
      </c>
      <c r="B8" s="112">
        <v>1</v>
      </c>
      <c r="C8" s="117">
        <f>E8+G8+P8+Q8+S8+U8</f>
        <v>1786.58</v>
      </c>
      <c r="D8" s="118">
        <f>E8+F8+P8+Q8+R8+T8</f>
        <v>18005.26</v>
      </c>
      <c r="E8" s="118">
        <v>407.51</v>
      </c>
      <c r="F8" s="119">
        <v>17429.22</v>
      </c>
      <c r="G8" s="119">
        <v>1223.87</v>
      </c>
      <c r="H8" s="120">
        <v>16912.89</v>
      </c>
      <c r="I8" s="118">
        <v>1151.23</v>
      </c>
      <c r="J8" s="118">
        <v>93.1</v>
      </c>
      <c r="K8" s="118">
        <v>0</v>
      </c>
      <c r="L8" s="118">
        <v>0</v>
      </c>
      <c r="M8" s="118">
        <v>0</v>
      </c>
      <c r="N8" s="127">
        <v>423.23</v>
      </c>
      <c r="O8" s="119">
        <v>72.64</v>
      </c>
      <c r="P8" s="119">
        <v>0</v>
      </c>
      <c r="Q8" s="119">
        <v>152.21</v>
      </c>
      <c r="R8" s="119">
        <v>16.32</v>
      </c>
      <c r="S8" s="119">
        <v>2.99</v>
      </c>
      <c r="T8" s="119">
        <v>0</v>
      </c>
      <c r="U8" s="119">
        <v>0</v>
      </c>
    </row>
    <row r="9" s="106" customFormat="1" ht="49" customHeight="1" spans="1:21">
      <c r="A9" s="121" t="s">
        <v>582</v>
      </c>
      <c r="B9" s="121"/>
      <c r="C9" s="121"/>
      <c r="D9" s="121"/>
      <c r="E9" s="121"/>
      <c r="F9" s="121"/>
      <c r="G9" s="121"/>
      <c r="H9" s="121"/>
      <c r="I9" s="121"/>
      <c r="J9" s="121"/>
      <c r="K9" s="121"/>
      <c r="L9" s="121"/>
      <c r="M9" s="121"/>
      <c r="N9" s="121"/>
      <c r="O9" s="121"/>
      <c r="P9" s="121"/>
      <c r="Q9" s="121"/>
      <c r="R9" s="121"/>
      <c r="S9" s="121"/>
      <c r="T9" s="121"/>
      <c r="U9" s="121"/>
    </row>
    <row r="10" s="108" customFormat="1" ht="26.25" customHeight="1" spans="14:14">
      <c r="N10" s="109"/>
    </row>
    <row r="11" s="108" customFormat="1" ht="26.25" customHeight="1" spans="14:14">
      <c r="N11" s="109"/>
    </row>
    <row r="12" s="108" customFormat="1" ht="26.25" customHeight="1" spans="14:14">
      <c r="N12" s="109"/>
    </row>
    <row r="13" s="108" customFormat="1" ht="26.25" customHeight="1" spans="14:14">
      <c r="N13" s="109"/>
    </row>
    <row r="14" s="108" customFormat="1" ht="26.25" customHeight="1" spans="14:14">
      <c r="N14" s="109"/>
    </row>
    <row r="15" s="108" customFormat="1" ht="26.25" customHeight="1" spans="14:14">
      <c r="N15" s="109"/>
    </row>
    <row r="16" s="108" customFormat="1" ht="26.25" customHeight="1" spans="14:14">
      <c r="N16" s="109"/>
    </row>
    <row r="17" s="108" customFormat="1" ht="26.25" customHeight="1" spans="14:14">
      <c r="N17" s="109"/>
    </row>
    <row r="18" s="108" customFormat="1" ht="26.25" customHeight="1" spans="14:14">
      <c r="N18" s="109"/>
    </row>
    <row r="19" s="108" customFormat="1" ht="26.25" customHeight="1" spans="14:14">
      <c r="N19" s="109"/>
    </row>
    <row r="20" s="108" customFormat="1" ht="26.25" customHeight="1" spans="14:14">
      <c r="N20" s="109"/>
    </row>
    <row r="21" s="108" customFormat="1" ht="26.25" customHeight="1" spans="14:14">
      <c r="N21" s="109"/>
    </row>
    <row r="22" s="108" customFormat="1" ht="26.25" customHeight="1" spans="14:14">
      <c r="N22" s="109"/>
    </row>
    <row r="23" s="108" customFormat="1" ht="26.25" customHeight="1" spans="14:14">
      <c r="N23" s="109"/>
    </row>
    <row r="24" s="108" customFormat="1" ht="26.25" customHeight="1" spans="14:14">
      <c r="N24" s="109"/>
    </row>
    <row r="25" s="108" customFormat="1" ht="26.25" customHeight="1" spans="14:14">
      <c r="N25" s="109"/>
    </row>
    <row r="26" s="108" customFormat="1" ht="26.25" customHeight="1" spans="14:14">
      <c r="N26" s="109"/>
    </row>
    <row r="27" s="108" customFormat="1" ht="26.25" customHeight="1" spans="14:14">
      <c r="N27" s="109"/>
    </row>
    <row r="28" s="108" customFormat="1" ht="26.25" customHeight="1" spans="14:14">
      <c r="N28" s="109"/>
    </row>
    <row r="29" s="108" customFormat="1" ht="26.25" customHeight="1" spans="14:14">
      <c r="N29" s="109"/>
    </row>
    <row r="30" s="108" customFormat="1" ht="26.25" customHeight="1" spans="14:14">
      <c r="N30" s="109"/>
    </row>
    <row r="31" s="108" customFormat="1" ht="26.25" customHeight="1" spans="14:14">
      <c r="N31" s="109"/>
    </row>
    <row r="32" s="108" customFormat="1" ht="26.25" customHeight="1" spans="14:14">
      <c r="N32" s="109"/>
    </row>
    <row r="33" s="108" customFormat="1" ht="26.25" customHeight="1" spans="14:14">
      <c r="N33" s="109"/>
    </row>
    <row r="34" s="108" customFormat="1" ht="26.25" customHeight="1" spans="14:14">
      <c r="N34" s="109"/>
    </row>
    <row r="35" s="108" customFormat="1" ht="26.25" customHeight="1" spans="14:14">
      <c r="N35" s="109"/>
    </row>
    <row r="36" s="108" customFormat="1" ht="26.25" customHeight="1" spans="14:14">
      <c r="N36" s="109"/>
    </row>
    <row r="37" s="108" customFormat="1" ht="26.25" customHeight="1" spans="14:14">
      <c r="N37" s="109"/>
    </row>
    <row r="38" s="108" customFormat="1" ht="26.25" customHeight="1" spans="14:14">
      <c r="N38" s="109"/>
    </row>
    <row r="39" s="108" customFormat="1" ht="26.25" customHeight="1" spans="14:14">
      <c r="N39" s="109"/>
    </row>
    <row r="40" s="108" customFormat="1" ht="26.25" customHeight="1" spans="14:14">
      <c r="N40" s="109"/>
    </row>
    <row r="41" s="108" customFormat="1" ht="26.25" customHeight="1" spans="14:14">
      <c r="N41" s="109"/>
    </row>
    <row r="42" s="108" customFormat="1" ht="26.25" customHeight="1" spans="14:14">
      <c r="N42" s="109"/>
    </row>
    <row r="43" s="108" customFormat="1" ht="26.25" customHeight="1" spans="14:14">
      <c r="N43" s="109"/>
    </row>
    <row r="44" s="108" customFormat="1" ht="26.25" customHeight="1" spans="14:14">
      <c r="N44" s="109"/>
    </row>
    <row r="45" s="108" customFormat="1" ht="26.25" customHeight="1" spans="14:14">
      <c r="N45" s="109"/>
    </row>
    <row r="46" s="108" customFormat="1" ht="26.25" customHeight="1" spans="14:14">
      <c r="N46" s="109"/>
    </row>
    <row r="47" s="108" customFormat="1" ht="26.25" customHeight="1" spans="14:14">
      <c r="N47" s="109"/>
    </row>
    <row r="48" s="108" customFormat="1" ht="26.25" customHeight="1" spans="14:14">
      <c r="N48" s="109"/>
    </row>
    <row r="49" s="108" customFormat="1" ht="26.25" customHeight="1" spans="14:14">
      <c r="N49" s="109"/>
    </row>
    <row r="50" s="108" customFormat="1" ht="26.25" customHeight="1" spans="14:14">
      <c r="N50" s="109"/>
    </row>
    <row r="51" s="108" customFormat="1" ht="26.25" customHeight="1" spans="14:14">
      <c r="N51" s="109"/>
    </row>
    <row r="52" s="108" customFormat="1" ht="26.25" customHeight="1" spans="14:14">
      <c r="N52" s="109"/>
    </row>
    <row r="53" s="108" customFormat="1" ht="26.25" customHeight="1" spans="14:14">
      <c r="N53" s="109"/>
    </row>
    <row r="54" s="108" customFormat="1" ht="26.25" customHeight="1" spans="14:14">
      <c r="N54" s="109"/>
    </row>
    <row r="55" s="108" customFormat="1" ht="26.25" customHeight="1" spans="14:14">
      <c r="N55" s="109"/>
    </row>
    <row r="56" s="108" customFormat="1" ht="26.25" customHeight="1" spans="14:14">
      <c r="N56" s="109"/>
    </row>
    <row r="57" s="108" customFormat="1" ht="26.25" customHeight="1" spans="14:14">
      <c r="N57" s="109"/>
    </row>
    <row r="58" s="108" customFormat="1" ht="26.25" customHeight="1" spans="14:14">
      <c r="N58" s="109"/>
    </row>
    <row r="59" s="108" customFormat="1" ht="26.25" customHeight="1" spans="14:14">
      <c r="N59" s="109"/>
    </row>
    <row r="60" s="108" customFormat="1" ht="26.25" customHeight="1" spans="14:14">
      <c r="N60" s="109"/>
    </row>
    <row r="61" s="108" customFormat="1" ht="26.25" customHeight="1" spans="14:14">
      <c r="N61" s="109"/>
    </row>
    <row r="62" s="108" customFormat="1" ht="26.25" customHeight="1" spans="14:14">
      <c r="N62" s="109"/>
    </row>
    <row r="63" s="108" customFormat="1" ht="26.25" customHeight="1" spans="14:14">
      <c r="N63" s="109"/>
    </row>
    <row r="64" s="108" customFormat="1" ht="26.25" customHeight="1" spans="14:14">
      <c r="N64" s="109"/>
    </row>
    <row r="65" s="108" customFormat="1" ht="26.25" customHeight="1" spans="14:14">
      <c r="N65" s="109"/>
    </row>
    <row r="66" s="108" customFormat="1" ht="26.25" customHeight="1" spans="14:14">
      <c r="N66" s="109"/>
    </row>
    <row r="67" s="108" customFormat="1" ht="26.25" customHeight="1" spans="14:14">
      <c r="N67" s="109"/>
    </row>
    <row r="68" s="108" customFormat="1" ht="26.25" customHeight="1" spans="14:14">
      <c r="N68" s="109"/>
    </row>
    <row r="69" s="108" customFormat="1" ht="26.25" customHeight="1" spans="14:14">
      <c r="N69" s="109"/>
    </row>
    <row r="70" s="108" customFormat="1" ht="26.25" customHeight="1" spans="14:14">
      <c r="N70" s="109"/>
    </row>
    <row r="71" s="108" customFormat="1" ht="26.25" customHeight="1" spans="14:14">
      <c r="N71" s="109"/>
    </row>
    <row r="72" s="108" customFormat="1" ht="26.25" customHeight="1" spans="14:14">
      <c r="N72" s="109"/>
    </row>
    <row r="73" s="108" customFormat="1" ht="26.25" customHeight="1" spans="14:14">
      <c r="N73" s="109"/>
    </row>
    <row r="74" s="108" customFormat="1" ht="26.25" customHeight="1" spans="14:14">
      <c r="N74" s="109"/>
    </row>
    <row r="75" s="108" customFormat="1" ht="26.25" customHeight="1" spans="14:14">
      <c r="N75" s="109"/>
    </row>
    <row r="76" s="108" customFormat="1" ht="26.25" customHeight="1" spans="14:14">
      <c r="N76" s="109"/>
    </row>
    <row r="77" s="108" customFormat="1" ht="26.25" customHeight="1" spans="14:14">
      <c r="N77" s="109"/>
    </row>
    <row r="78" s="108" customFormat="1" ht="26.25" customHeight="1" spans="14:14">
      <c r="N78" s="109"/>
    </row>
    <row r="79" s="108" customFormat="1" ht="26.25" customHeight="1" spans="14:14">
      <c r="N79" s="109"/>
    </row>
    <row r="80" s="108" customFormat="1" ht="26.25" customHeight="1" spans="14:14">
      <c r="N80" s="109"/>
    </row>
    <row r="81" s="108" customFormat="1" ht="26.25" customHeight="1" spans="14:14">
      <c r="N81" s="109"/>
    </row>
    <row r="82" s="108" customFormat="1" ht="26.25" customHeight="1" spans="14:14">
      <c r="N82" s="109"/>
    </row>
    <row r="83" s="108" customFormat="1" ht="26.25" customHeight="1" spans="14:14">
      <c r="N83" s="109"/>
    </row>
    <row r="84" s="108" customFormat="1" ht="26.25" customHeight="1" spans="14:14">
      <c r="N84" s="109"/>
    </row>
    <row r="85" s="108" customFormat="1" ht="26.25" customHeight="1" spans="14:14">
      <c r="N85" s="109"/>
    </row>
    <row r="86" s="108" customFormat="1" ht="26.25" customHeight="1" spans="14:14">
      <c r="N86" s="109"/>
    </row>
    <row r="87" s="108" customFormat="1" ht="26.25" customHeight="1" spans="14:14">
      <c r="N87" s="109"/>
    </row>
    <row r="88" s="108" customFormat="1" ht="26.25" customHeight="1" spans="14:14">
      <c r="N88" s="109"/>
    </row>
    <row r="89" s="108" customFormat="1" ht="26.25" customHeight="1" spans="14:14">
      <c r="N89" s="109"/>
    </row>
    <row r="90" s="108" customFormat="1" ht="26.25" customHeight="1" spans="14:14">
      <c r="N90" s="109"/>
    </row>
    <row r="91" s="108" customFormat="1" ht="26.25" customHeight="1" spans="14:14">
      <c r="N91" s="109"/>
    </row>
    <row r="92" s="108" customFormat="1" ht="26.25" customHeight="1" spans="14:14">
      <c r="N92" s="109"/>
    </row>
    <row r="93" s="108" customFormat="1" ht="26.25" customHeight="1" spans="14:14">
      <c r="N93" s="109"/>
    </row>
    <row r="94" s="108" customFormat="1" ht="26.25" customHeight="1" spans="14:14">
      <c r="N94" s="109"/>
    </row>
    <row r="95" s="108" customFormat="1" ht="26.25" customHeight="1" spans="14:14">
      <c r="N95" s="109"/>
    </row>
    <row r="96" s="108" customFormat="1" ht="26.25" customHeight="1" spans="14:14">
      <c r="N96" s="109"/>
    </row>
    <row r="97" s="108" customFormat="1" ht="26.25" customHeight="1" spans="14:14">
      <c r="N97" s="109"/>
    </row>
    <row r="98" s="108" customFormat="1" ht="26.25" customHeight="1" spans="14:14">
      <c r="N98" s="109"/>
    </row>
    <row r="99" s="108" customFormat="1" ht="26.25" customHeight="1" spans="14:14">
      <c r="N99" s="109"/>
    </row>
    <row r="100" s="108" customFormat="1" ht="26.25" customHeight="1" spans="14:14">
      <c r="N100" s="109"/>
    </row>
    <row r="101" s="108" customFormat="1" ht="26.25" customHeight="1" spans="14:14">
      <c r="N101" s="109"/>
    </row>
    <row r="102" s="108" customFormat="1" ht="26.25" customHeight="1" spans="14:14">
      <c r="N102" s="109"/>
    </row>
    <row r="103" s="108" customFormat="1" ht="26.25" customHeight="1" spans="14:14">
      <c r="N103" s="109"/>
    </row>
    <row r="104" s="108" customFormat="1" ht="26.25" customHeight="1" spans="14:14">
      <c r="N104" s="109"/>
    </row>
    <row r="105" s="108" customFormat="1" ht="26.25" customHeight="1" spans="14:14">
      <c r="N105" s="109"/>
    </row>
    <row r="106" s="108" customFormat="1" ht="26.25" customHeight="1" spans="14:14">
      <c r="N106" s="109"/>
    </row>
    <row r="107" s="108" customFormat="1" ht="26.25" customHeight="1" spans="14:14">
      <c r="N107" s="109"/>
    </row>
    <row r="108" s="108" customFormat="1" ht="26.25" customHeight="1" spans="14:14">
      <c r="N108" s="109"/>
    </row>
    <row r="109" s="108" customFormat="1" ht="26.25" customHeight="1" spans="14:14">
      <c r="N109" s="109"/>
    </row>
    <row r="110" s="108" customFormat="1" ht="26.25" customHeight="1" spans="14:14">
      <c r="N110" s="109"/>
    </row>
    <row r="111" s="108" customFormat="1" ht="26.25" customHeight="1" spans="14:14">
      <c r="N111" s="109"/>
    </row>
    <row r="112" s="108" customFormat="1" ht="26.25" customHeight="1" spans="14:14">
      <c r="N112" s="109"/>
    </row>
    <row r="113" s="108" customFormat="1" ht="26.25" customHeight="1" spans="14:14">
      <c r="N113" s="109"/>
    </row>
    <row r="114" s="108" customFormat="1" ht="26.25" customHeight="1" spans="14:14">
      <c r="N114" s="109"/>
    </row>
    <row r="115" s="108" customFormat="1" ht="26.25" customHeight="1" spans="14:14">
      <c r="N115" s="109"/>
    </row>
    <row r="116" s="108" customFormat="1" ht="26.25" customHeight="1" spans="14:14">
      <c r="N116" s="109"/>
    </row>
    <row r="117" s="108" customFormat="1" ht="26.25" customHeight="1" spans="14:14">
      <c r="N117" s="109"/>
    </row>
    <row r="118" s="108" customFormat="1" ht="26.25" customHeight="1" spans="14:14">
      <c r="N118" s="109"/>
    </row>
    <row r="119" s="108" customFormat="1" ht="26.25" customHeight="1" spans="14:14">
      <c r="N119" s="109"/>
    </row>
    <row r="120" s="108" customFormat="1" ht="26.25" customHeight="1" spans="14:14">
      <c r="N120" s="109"/>
    </row>
    <row r="121" s="108" customFormat="1" ht="26.25" customHeight="1" spans="14:14">
      <c r="N121" s="109"/>
    </row>
    <row r="122" s="108" customFormat="1" ht="26.25" customHeight="1" spans="14:14">
      <c r="N122" s="109"/>
    </row>
    <row r="123" s="108" customFormat="1" ht="26.25" customHeight="1" spans="14:14">
      <c r="N123" s="109"/>
    </row>
    <row r="124" s="108" customFormat="1" ht="26.25" customHeight="1" spans="14:14">
      <c r="N124" s="109"/>
    </row>
    <row r="125" s="108" customFormat="1" ht="26.25" customHeight="1" spans="14:14">
      <c r="N125" s="109"/>
    </row>
    <row r="126" s="108" customFormat="1" ht="26.25" customHeight="1" spans="14:14">
      <c r="N126" s="109"/>
    </row>
    <row r="127" s="108" customFormat="1" ht="26.25" customHeight="1" spans="14:14">
      <c r="N127" s="109"/>
    </row>
    <row r="128" s="108" customFormat="1" ht="26.25" customHeight="1" spans="14:14">
      <c r="N128" s="109"/>
    </row>
    <row r="129" s="108" customFormat="1" ht="26.25" customHeight="1" spans="14:14">
      <c r="N129" s="109"/>
    </row>
    <row r="130" s="108" customFormat="1" ht="26.25" customHeight="1" spans="14:14">
      <c r="N130" s="109"/>
    </row>
    <row r="131" s="108" customFormat="1" ht="26.25" customHeight="1" spans="14:14">
      <c r="N131" s="109"/>
    </row>
    <row r="132" s="108" customFormat="1" ht="26.25" customHeight="1" spans="14:14">
      <c r="N132" s="109"/>
    </row>
    <row r="133" s="108" customFormat="1" ht="26.25" customHeight="1" spans="14:14">
      <c r="N133" s="109"/>
    </row>
    <row r="134" s="108" customFormat="1" ht="26.25" customHeight="1" spans="14:14">
      <c r="N134" s="109"/>
    </row>
    <row r="135" s="108" customFormat="1" ht="26.25" customHeight="1" spans="14:14">
      <c r="N135" s="109"/>
    </row>
    <row r="136" s="108" customFormat="1" ht="26.25" customHeight="1" spans="14:14">
      <c r="N136" s="109"/>
    </row>
    <row r="137" s="108" customFormat="1" ht="26.25" customHeight="1" spans="14:14">
      <c r="N137" s="109"/>
    </row>
    <row r="138" s="108" customFormat="1" ht="26.25" customHeight="1" spans="14:14">
      <c r="N138" s="109"/>
    </row>
    <row r="139" s="108" customFormat="1" ht="26.25" customHeight="1" spans="14:14">
      <c r="N139" s="109"/>
    </row>
    <row r="140" s="108" customFormat="1" ht="26.25" customHeight="1" spans="14:14">
      <c r="N140" s="109"/>
    </row>
    <row r="141" s="108" customFormat="1" ht="26.25" customHeight="1" spans="14:14">
      <c r="N141" s="109"/>
    </row>
    <row r="142" s="108" customFormat="1" ht="26.25" customHeight="1" spans="14:14">
      <c r="N142" s="109"/>
    </row>
    <row r="143" s="108" customFormat="1" ht="26.25" customHeight="1" spans="14:14">
      <c r="N143" s="109"/>
    </row>
    <row r="144" s="108" customFormat="1" ht="26.25" customHeight="1" spans="14:14">
      <c r="N144" s="109"/>
    </row>
    <row r="145" s="108" customFormat="1" ht="26.25" customHeight="1" spans="14:14">
      <c r="N145" s="109"/>
    </row>
    <row r="146" s="108" customFormat="1" ht="26.25" customHeight="1" spans="14:14">
      <c r="N146" s="109"/>
    </row>
    <row r="147" s="108" customFormat="1" ht="26.25" customHeight="1" spans="14:14">
      <c r="N147" s="109"/>
    </row>
    <row r="148" s="108" customFormat="1" ht="26.25" customHeight="1" spans="14:14">
      <c r="N148" s="109"/>
    </row>
    <row r="149" s="108" customFormat="1" ht="26.25" customHeight="1" spans="14:14">
      <c r="N149" s="109"/>
    </row>
    <row r="150" s="108" customFormat="1" ht="26.25" customHeight="1" spans="14:14">
      <c r="N150" s="109"/>
    </row>
    <row r="151" s="108" customFormat="1" ht="26.25" customHeight="1" spans="14:14">
      <c r="N151" s="109"/>
    </row>
    <row r="152" s="108" customFormat="1" ht="19.9" customHeight="1" spans="14:14">
      <c r="N152" s="109"/>
    </row>
    <row r="153" s="108" customFormat="1" ht="19.9" customHeight="1" spans="14:14">
      <c r="N153" s="109"/>
    </row>
    <row r="154" s="108" customFormat="1" ht="19.9" customHeight="1" spans="14:14">
      <c r="N154" s="109"/>
    </row>
    <row r="155" s="108" customFormat="1" ht="19.9" customHeight="1" spans="14:14">
      <c r="N155" s="109"/>
    </row>
  </sheetData>
  <mergeCells count="18">
    <mergeCell ref="A1:U1"/>
    <mergeCell ref="A3:F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zoomScaleSheetLayoutView="60" workbookViewId="0">
      <selection activeCell="D20" sqref="D20"/>
    </sheetView>
  </sheetViews>
  <sheetFormatPr defaultColWidth="9.13888888888889" defaultRowHeight="13.2" outlineLevelCol="3"/>
  <cols>
    <col min="1" max="3" width="32.1388888888889" style="1" customWidth="1"/>
    <col min="4" max="4" width="26.5740740740741" style="1" customWidth="1"/>
    <col min="5" max="5" width="9.75925925925926" style="1"/>
    <col min="6" max="16384" width="9.13888888888889" style="1"/>
  </cols>
  <sheetData>
    <row r="1" ht="28.2" spans="3:3">
      <c r="C1" s="2" t="s">
        <v>583</v>
      </c>
    </row>
    <row r="2" spans="1:4">
      <c r="A2" s="34" t="s">
        <v>2</v>
      </c>
      <c r="D2" s="26"/>
    </row>
    <row r="3" ht="23.1" customHeight="1" spans="1:4">
      <c r="A3" s="103" t="s">
        <v>584</v>
      </c>
      <c r="B3" s="104" t="s">
        <v>585</v>
      </c>
      <c r="C3" s="104" t="s">
        <v>586</v>
      </c>
      <c r="D3" s="36" t="s">
        <v>586</v>
      </c>
    </row>
    <row r="4" ht="23.1" customHeight="1" spans="1:4">
      <c r="A4" s="94" t="s">
        <v>586</v>
      </c>
      <c r="B4" s="38" t="s">
        <v>587</v>
      </c>
      <c r="C4" s="38" t="s">
        <v>586</v>
      </c>
      <c r="D4" s="37" t="s">
        <v>586</v>
      </c>
    </row>
    <row r="5" ht="23.1" customHeight="1" spans="1:4">
      <c r="A5" s="94" t="s">
        <v>586</v>
      </c>
      <c r="B5" s="38" t="s">
        <v>588</v>
      </c>
      <c r="C5" s="38" t="s">
        <v>586</v>
      </c>
      <c r="D5" s="37" t="s">
        <v>586</v>
      </c>
    </row>
    <row r="6" ht="23.1" customHeight="1" spans="1:4">
      <c r="A6" s="94" t="s">
        <v>586</v>
      </c>
      <c r="B6" s="38" t="s">
        <v>589</v>
      </c>
      <c r="C6" s="38" t="s">
        <v>586</v>
      </c>
      <c r="D6" s="37" t="s">
        <v>586</v>
      </c>
    </row>
    <row r="7" ht="23.1" customHeight="1" spans="1:4">
      <c r="A7" s="94" t="s">
        <v>586</v>
      </c>
      <c r="B7" s="38" t="s">
        <v>590</v>
      </c>
      <c r="C7" s="38" t="s">
        <v>586</v>
      </c>
      <c r="D7" s="37" t="s">
        <v>586</v>
      </c>
    </row>
    <row r="8" ht="23.1" customHeight="1" spans="1:4">
      <c r="A8" s="94" t="s">
        <v>591</v>
      </c>
      <c r="B8" s="38" t="s">
        <v>592</v>
      </c>
      <c r="C8" s="38" t="s">
        <v>586</v>
      </c>
      <c r="D8" s="37" t="s">
        <v>586</v>
      </c>
    </row>
    <row r="9" ht="23.1" customHeight="1" spans="1:4">
      <c r="A9" s="94" t="s">
        <v>586</v>
      </c>
      <c r="B9" s="38" t="s">
        <v>593</v>
      </c>
      <c r="C9" s="8" t="s">
        <v>594</v>
      </c>
      <c r="D9" s="37" t="s">
        <v>586</v>
      </c>
    </row>
    <row r="10" ht="23.1" customHeight="1" spans="1:4">
      <c r="A10" s="94" t="s">
        <v>586</v>
      </c>
      <c r="B10" s="38" t="s">
        <v>586</v>
      </c>
      <c r="C10" s="8" t="s">
        <v>595</v>
      </c>
      <c r="D10" s="37" t="s">
        <v>586</v>
      </c>
    </row>
    <row r="11" ht="23.1" customHeight="1" spans="1:4">
      <c r="A11" s="94" t="s">
        <v>596</v>
      </c>
      <c r="B11" s="38" t="s">
        <v>586</v>
      </c>
      <c r="C11" s="38" t="s">
        <v>586</v>
      </c>
      <c r="D11" s="37" t="s">
        <v>586</v>
      </c>
    </row>
    <row r="12" ht="23.1" customHeight="1" spans="1:4">
      <c r="A12" s="94" t="s">
        <v>597</v>
      </c>
      <c r="B12" s="38" t="s">
        <v>586</v>
      </c>
      <c r="C12" s="38" t="s">
        <v>586</v>
      </c>
      <c r="D12" s="37" t="s">
        <v>586</v>
      </c>
    </row>
    <row r="13" ht="23.1" customHeight="1" spans="1:4">
      <c r="A13" s="94" t="s">
        <v>598</v>
      </c>
      <c r="B13" s="38" t="s">
        <v>586</v>
      </c>
      <c r="C13" s="38" t="s">
        <v>586</v>
      </c>
      <c r="D13" s="37" t="s">
        <v>586</v>
      </c>
    </row>
    <row r="14" ht="23.1" customHeight="1" spans="1:4">
      <c r="A14" s="94" t="s">
        <v>599</v>
      </c>
      <c r="B14" s="38" t="s">
        <v>586</v>
      </c>
      <c r="C14" s="38" t="s">
        <v>586</v>
      </c>
      <c r="D14" s="37" t="s">
        <v>586</v>
      </c>
    </row>
    <row r="15" ht="23.1" customHeight="1" spans="1:4">
      <c r="A15" s="99" t="s">
        <v>600</v>
      </c>
      <c r="B15" s="105" t="s">
        <v>586</v>
      </c>
      <c r="C15" s="105" t="s">
        <v>586</v>
      </c>
      <c r="D15" s="100" t="s">
        <v>586</v>
      </c>
    </row>
    <row r="16" ht="22" customHeight="1" spans="1:4">
      <c r="A16" s="101" t="s">
        <v>601</v>
      </c>
      <c r="B16" s="102"/>
      <c r="C16" s="102"/>
      <c r="D16" s="102"/>
    </row>
  </sheetData>
  <mergeCells count="15">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pageSetup paperSize="9" orientation="landscape"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zoomScaleSheetLayoutView="60" workbookViewId="0">
      <selection activeCell="J10" sqref="J10"/>
    </sheetView>
  </sheetViews>
  <sheetFormatPr defaultColWidth="9.13888888888889" defaultRowHeight="13.2"/>
  <cols>
    <col min="1" max="8" width="16" style="1" customWidth="1"/>
    <col min="9" max="9" width="32.8518518518519" style="1" customWidth="1"/>
    <col min="10" max="10" width="9.75925925925926" style="1"/>
    <col min="11" max="16384" width="9.13888888888889" style="1"/>
  </cols>
  <sheetData>
    <row r="1" ht="28.2" spans="6:6">
      <c r="F1" s="2" t="s">
        <v>602</v>
      </c>
    </row>
    <row r="2" spans="1:9">
      <c r="A2" s="34" t="s">
        <v>2</v>
      </c>
      <c r="I2" s="26"/>
    </row>
    <row r="3" ht="20" customHeight="1" spans="1:9">
      <c r="A3" s="4" t="s">
        <v>603</v>
      </c>
      <c r="B3" s="6" t="s">
        <v>586</v>
      </c>
      <c r="C3" s="6" t="s">
        <v>586</v>
      </c>
      <c r="D3" s="6" t="s">
        <v>586</v>
      </c>
      <c r="E3" s="6" t="s">
        <v>586</v>
      </c>
      <c r="F3" s="6" t="s">
        <v>586</v>
      </c>
      <c r="G3" s="6" t="s">
        <v>586</v>
      </c>
      <c r="H3" s="6" t="s">
        <v>586</v>
      </c>
      <c r="I3" s="6" t="s">
        <v>586</v>
      </c>
    </row>
    <row r="4" ht="20" customHeight="1" spans="1:9">
      <c r="A4" s="7" t="s">
        <v>604</v>
      </c>
      <c r="B4" s="8" t="s">
        <v>586</v>
      </c>
      <c r="C4" s="8" t="s">
        <v>586</v>
      </c>
      <c r="D4" s="8" t="s">
        <v>586</v>
      </c>
      <c r="E4" s="8" t="s">
        <v>586</v>
      </c>
      <c r="F4" s="8" t="s">
        <v>586</v>
      </c>
      <c r="G4" s="8" t="s">
        <v>586</v>
      </c>
      <c r="H4" s="8" t="s">
        <v>605</v>
      </c>
      <c r="I4" s="8" t="s">
        <v>586</v>
      </c>
    </row>
    <row r="5" ht="20" customHeight="1" spans="1:9">
      <c r="A5" s="94" t="s">
        <v>606</v>
      </c>
      <c r="B5" s="38" t="s">
        <v>607</v>
      </c>
      <c r="C5" s="37" t="s">
        <v>586</v>
      </c>
      <c r="D5" s="37" t="s">
        <v>586</v>
      </c>
      <c r="E5" s="37" t="s">
        <v>586</v>
      </c>
      <c r="F5" s="37" t="s">
        <v>586</v>
      </c>
      <c r="G5" s="37" t="s">
        <v>586</v>
      </c>
      <c r="H5" s="37" t="s">
        <v>586</v>
      </c>
      <c r="I5" s="37" t="s">
        <v>586</v>
      </c>
    </row>
    <row r="6" ht="20" customHeight="1" spans="1:9">
      <c r="A6" s="94" t="s">
        <v>586</v>
      </c>
      <c r="B6" s="38" t="s">
        <v>586</v>
      </c>
      <c r="C6" s="37" t="s">
        <v>586</v>
      </c>
      <c r="D6" s="37" t="s">
        <v>586</v>
      </c>
      <c r="E6" s="37" t="s">
        <v>586</v>
      </c>
      <c r="F6" s="37" t="s">
        <v>586</v>
      </c>
      <c r="G6" s="37" t="s">
        <v>586</v>
      </c>
      <c r="H6" s="37" t="s">
        <v>586</v>
      </c>
      <c r="I6" s="37" t="s">
        <v>586</v>
      </c>
    </row>
    <row r="7" ht="20" customHeight="1" spans="1:9">
      <c r="A7" s="94" t="s">
        <v>586</v>
      </c>
      <c r="B7" s="38" t="s">
        <v>608</v>
      </c>
      <c r="C7" s="37" t="s">
        <v>586</v>
      </c>
      <c r="D7" s="37" t="s">
        <v>586</v>
      </c>
      <c r="E7" s="37" t="s">
        <v>586</v>
      </c>
      <c r="F7" s="37" t="s">
        <v>586</v>
      </c>
      <c r="G7" s="37" t="s">
        <v>586</v>
      </c>
      <c r="H7" s="37" t="s">
        <v>586</v>
      </c>
      <c r="I7" s="37" t="s">
        <v>586</v>
      </c>
    </row>
    <row r="8" ht="20" customHeight="1" spans="1:9">
      <c r="A8" s="94" t="s">
        <v>586</v>
      </c>
      <c r="B8" s="38" t="s">
        <v>586</v>
      </c>
      <c r="C8" s="37" t="s">
        <v>586</v>
      </c>
      <c r="D8" s="37" t="s">
        <v>586</v>
      </c>
      <c r="E8" s="37" t="s">
        <v>586</v>
      </c>
      <c r="F8" s="37" t="s">
        <v>586</v>
      </c>
      <c r="G8" s="37" t="s">
        <v>586</v>
      </c>
      <c r="H8" s="37" t="s">
        <v>586</v>
      </c>
      <c r="I8" s="37" t="s">
        <v>586</v>
      </c>
    </row>
    <row r="9" ht="20" customHeight="1" spans="1:9">
      <c r="A9" s="95" t="s">
        <v>609</v>
      </c>
      <c r="B9" s="96" t="s">
        <v>586</v>
      </c>
      <c r="C9" s="96" t="s">
        <v>586</v>
      </c>
      <c r="D9" s="96" t="s">
        <v>586</v>
      </c>
      <c r="E9" s="96" t="s">
        <v>586</v>
      </c>
      <c r="F9" s="96" t="s">
        <v>586</v>
      </c>
      <c r="G9" s="96" t="s">
        <v>586</v>
      </c>
      <c r="H9" s="96" t="s">
        <v>586</v>
      </c>
      <c r="I9" s="96" t="s">
        <v>586</v>
      </c>
    </row>
    <row r="10" ht="20" customHeight="1" spans="1:9">
      <c r="A10" s="7" t="s">
        <v>610</v>
      </c>
      <c r="B10" s="8" t="s">
        <v>611</v>
      </c>
      <c r="C10" s="8" t="s">
        <v>586</v>
      </c>
      <c r="D10" s="8" t="s">
        <v>586</v>
      </c>
      <c r="E10" s="8" t="s">
        <v>586</v>
      </c>
      <c r="F10" s="8" t="s">
        <v>612</v>
      </c>
      <c r="G10" s="8" t="s">
        <v>612</v>
      </c>
      <c r="H10" s="8" t="s">
        <v>586</v>
      </c>
      <c r="I10" s="8" t="s">
        <v>586</v>
      </c>
    </row>
    <row r="11" ht="20" customHeight="1" spans="1:9">
      <c r="A11" s="7">
        <v>2023</v>
      </c>
      <c r="B11" s="37" t="s">
        <v>586</v>
      </c>
      <c r="C11" s="37" t="s">
        <v>586</v>
      </c>
      <c r="D11" s="37" t="s">
        <v>586</v>
      </c>
      <c r="E11" s="37" t="s">
        <v>586</v>
      </c>
      <c r="F11" s="37" t="s">
        <v>586</v>
      </c>
      <c r="G11" s="37" t="s">
        <v>586</v>
      </c>
      <c r="H11" s="37" t="s">
        <v>586</v>
      </c>
      <c r="I11" s="37" t="s">
        <v>586</v>
      </c>
    </row>
    <row r="12" ht="20" customHeight="1" spans="1:9">
      <c r="A12" s="7" t="s">
        <v>586</v>
      </c>
      <c r="B12" s="37" t="s">
        <v>586</v>
      </c>
      <c r="C12" s="37" t="s">
        <v>586</v>
      </c>
      <c r="D12" s="37" t="s">
        <v>586</v>
      </c>
      <c r="E12" s="37" t="s">
        <v>586</v>
      </c>
      <c r="F12" s="37" t="s">
        <v>586</v>
      </c>
      <c r="G12" s="37" t="s">
        <v>586</v>
      </c>
      <c r="H12" s="37" t="s">
        <v>586</v>
      </c>
      <c r="I12" s="37" t="s">
        <v>586</v>
      </c>
    </row>
    <row r="13" ht="20" customHeight="1" spans="1:9">
      <c r="A13" s="7">
        <v>2024</v>
      </c>
      <c r="B13" s="37" t="s">
        <v>586</v>
      </c>
      <c r="C13" s="37" t="s">
        <v>586</v>
      </c>
      <c r="D13" s="37" t="s">
        <v>586</v>
      </c>
      <c r="E13" s="37" t="s">
        <v>586</v>
      </c>
      <c r="F13" s="97" t="s">
        <v>613</v>
      </c>
      <c r="G13" s="9" t="s">
        <v>586</v>
      </c>
      <c r="H13" s="9" t="s">
        <v>586</v>
      </c>
      <c r="I13" s="9" t="s">
        <v>586</v>
      </c>
    </row>
    <row r="14" ht="20" customHeight="1" spans="1:9">
      <c r="A14" s="7" t="s">
        <v>586</v>
      </c>
      <c r="B14" s="37" t="s">
        <v>586</v>
      </c>
      <c r="C14" s="37" t="s">
        <v>586</v>
      </c>
      <c r="D14" s="37" t="s">
        <v>586</v>
      </c>
      <c r="E14" s="37" t="s">
        <v>586</v>
      </c>
      <c r="F14" s="9" t="s">
        <v>586</v>
      </c>
      <c r="G14" s="9" t="s">
        <v>586</v>
      </c>
      <c r="H14" s="9" t="s">
        <v>586</v>
      </c>
      <c r="I14" s="9" t="s">
        <v>586</v>
      </c>
    </row>
    <row r="15" ht="20" customHeight="1" spans="1:9">
      <c r="A15" s="7">
        <v>2025</v>
      </c>
      <c r="B15" s="37" t="s">
        <v>586</v>
      </c>
      <c r="C15" s="37" t="s">
        <v>586</v>
      </c>
      <c r="D15" s="37" t="s">
        <v>586</v>
      </c>
      <c r="E15" s="37" t="s">
        <v>586</v>
      </c>
      <c r="F15" s="97" t="s">
        <v>613</v>
      </c>
      <c r="G15" s="9" t="s">
        <v>586</v>
      </c>
      <c r="H15" s="9" t="s">
        <v>586</v>
      </c>
      <c r="I15" s="9" t="s">
        <v>586</v>
      </c>
    </row>
    <row r="16" ht="20" customHeight="1" spans="1:9">
      <c r="A16" s="7" t="s">
        <v>586</v>
      </c>
      <c r="B16" s="37" t="s">
        <v>586</v>
      </c>
      <c r="C16" s="37" t="s">
        <v>586</v>
      </c>
      <c r="D16" s="37" t="s">
        <v>586</v>
      </c>
      <c r="E16" s="37" t="s">
        <v>586</v>
      </c>
      <c r="F16" s="9" t="s">
        <v>586</v>
      </c>
      <c r="G16" s="9" t="s">
        <v>586</v>
      </c>
      <c r="H16" s="9" t="s">
        <v>586</v>
      </c>
      <c r="I16" s="9" t="s">
        <v>586</v>
      </c>
    </row>
    <row r="17" ht="20" customHeight="1" spans="1:9">
      <c r="A17" s="95" t="s">
        <v>614</v>
      </c>
      <c r="B17" s="96" t="s">
        <v>586</v>
      </c>
      <c r="C17" s="96" t="s">
        <v>586</v>
      </c>
      <c r="D17" s="96" t="s">
        <v>586</v>
      </c>
      <c r="E17" s="96" t="s">
        <v>586</v>
      </c>
      <c r="F17" s="96" t="s">
        <v>586</v>
      </c>
      <c r="G17" s="96" t="s">
        <v>586</v>
      </c>
      <c r="H17" s="96" t="s">
        <v>586</v>
      </c>
      <c r="I17" s="96" t="s">
        <v>586</v>
      </c>
    </row>
    <row r="18" ht="20" customHeight="1" spans="1:9">
      <c r="A18" s="7" t="s">
        <v>615</v>
      </c>
      <c r="B18" s="8" t="s">
        <v>616</v>
      </c>
      <c r="C18" s="8" t="s">
        <v>617</v>
      </c>
      <c r="D18" s="8" t="s">
        <v>618</v>
      </c>
      <c r="E18" s="8" t="s">
        <v>586</v>
      </c>
      <c r="F18" s="8" t="s">
        <v>586</v>
      </c>
      <c r="G18" s="39" t="s">
        <v>619</v>
      </c>
      <c r="H18" s="8" t="s">
        <v>620</v>
      </c>
      <c r="I18" s="39" t="s">
        <v>621</v>
      </c>
    </row>
    <row r="19" ht="20" customHeight="1" spans="1:9">
      <c r="A19" s="7" t="s">
        <v>586</v>
      </c>
      <c r="B19" s="8" t="s">
        <v>586</v>
      </c>
      <c r="C19" s="8" t="s">
        <v>586</v>
      </c>
      <c r="D19" s="8" t="s">
        <v>622</v>
      </c>
      <c r="E19" s="8" t="s">
        <v>623</v>
      </c>
      <c r="F19" s="8" t="s">
        <v>624</v>
      </c>
      <c r="G19" s="39" t="s">
        <v>625</v>
      </c>
      <c r="H19" s="8" t="s">
        <v>586</v>
      </c>
      <c r="I19" s="39" t="s">
        <v>586</v>
      </c>
    </row>
    <row r="20" ht="20" customHeight="1" spans="1:9">
      <c r="A20" s="73" t="s">
        <v>586</v>
      </c>
      <c r="B20" s="37" t="s">
        <v>586</v>
      </c>
      <c r="C20" s="37" t="s">
        <v>586</v>
      </c>
      <c r="D20" s="12" t="s">
        <v>586</v>
      </c>
      <c r="E20" s="12" t="s">
        <v>586</v>
      </c>
      <c r="F20" s="12" t="s">
        <v>586</v>
      </c>
      <c r="G20" s="12" t="s">
        <v>586</v>
      </c>
      <c r="H20" s="12" t="s">
        <v>586</v>
      </c>
      <c r="I20" s="37" t="s">
        <v>586</v>
      </c>
    </row>
    <row r="21" ht="20" customHeight="1" spans="1:9">
      <c r="A21" s="73" t="s">
        <v>586</v>
      </c>
      <c r="B21" s="37" t="s">
        <v>586</v>
      </c>
      <c r="C21" s="37" t="s">
        <v>586</v>
      </c>
      <c r="D21" s="12" t="s">
        <v>586</v>
      </c>
      <c r="E21" s="12" t="s">
        <v>586</v>
      </c>
      <c r="F21" s="12" t="s">
        <v>586</v>
      </c>
      <c r="G21" s="12" t="s">
        <v>586</v>
      </c>
      <c r="H21" s="12" t="s">
        <v>586</v>
      </c>
      <c r="I21" s="37" t="s">
        <v>586</v>
      </c>
    </row>
    <row r="22" ht="20" customHeight="1" spans="1:9">
      <c r="A22" s="73" t="s">
        <v>586</v>
      </c>
      <c r="B22" s="37" t="s">
        <v>586</v>
      </c>
      <c r="C22" s="37" t="s">
        <v>586</v>
      </c>
      <c r="D22" s="12" t="s">
        <v>586</v>
      </c>
      <c r="E22" s="12" t="s">
        <v>586</v>
      </c>
      <c r="F22" s="12" t="s">
        <v>586</v>
      </c>
      <c r="G22" s="12" t="s">
        <v>586</v>
      </c>
      <c r="H22" s="12" t="s">
        <v>586</v>
      </c>
      <c r="I22" s="37" t="s">
        <v>586</v>
      </c>
    </row>
    <row r="23" ht="20" customHeight="1" spans="1:9">
      <c r="A23" s="73" t="s">
        <v>586</v>
      </c>
      <c r="B23" s="37" t="s">
        <v>586</v>
      </c>
      <c r="C23" s="37" t="s">
        <v>586</v>
      </c>
      <c r="D23" s="12" t="s">
        <v>586</v>
      </c>
      <c r="E23" s="12" t="s">
        <v>586</v>
      </c>
      <c r="F23" s="12" t="s">
        <v>586</v>
      </c>
      <c r="G23" s="12" t="s">
        <v>586</v>
      </c>
      <c r="H23" s="12" t="s">
        <v>586</v>
      </c>
      <c r="I23" s="37" t="s">
        <v>586</v>
      </c>
    </row>
    <row r="24" ht="20" customHeight="1" spans="1:9">
      <c r="A24" s="73" t="s">
        <v>586</v>
      </c>
      <c r="B24" s="37" t="s">
        <v>586</v>
      </c>
      <c r="C24" s="37" t="s">
        <v>586</v>
      </c>
      <c r="D24" s="12" t="s">
        <v>586</v>
      </c>
      <c r="E24" s="12" t="s">
        <v>586</v>
      </c>
      <c r="F24" s="12" t="s">
        <v>586</v>
      </c>
      <c r="G24" s="12" t="s">
        <v>586</v>
      </c>
      <c r="H24" s="12" t="s">
        <v>586</v>
      </c>
      <c r="I24" s="37" t="s">
        <v>586</v>
      </c>
    </row>
    <row r="25" ht="20" customHeight="1" spans="1:9">
      <c r="A25" s="73" t="s">
        <v>586</v>
      </c>
      <c r="B25" s="37" t="s">
        <v>586</v>
      </c>
      <c r="C25" s="37" t="s">
        <v>586</v>
      </c>
      <c r="D25" s="12" t="s">
        <v>586</v>
      </c>
      <c r="E25" s="12" t="s">
        <v>586</v>
      </c>
      <c r="F25" s="12" t="s">
        <v>586</v>
      </c>
      <c r="G25" s="12" t="s">
        <v>586</v>
      </c>
      <c r="H25" s="12" t="s">
        <v>586</v>
      </c>
      <c r="I25" s="37" t="s">
        <v>586</v>
      </c>
    </row>
    <row r="26" ht="20" customHeight="1" spans="1:9">
      <c r="A26" s="95" t="s">
        <v>626</v>
      </c>
      <c r="B26" s="96" t="s">
        <v>586</v>
      </c>
      <c r="C26" s="96" t="s">
        <v>586</v>
      </c>
      <c r="D26" s="96" t="s">
        <v>586</v>
      </c>
      <c r="E26" s="96" t="s">
        <v>586</v>
      </c>
      <c r="F26" s="96" t="s">
        <v>586</v>
      </c>
      <c r="G26" s="96" t="s">
        <v>586</v>
      </c>
      <c r="H26" s="96" t="s">
        <v>586</v>
      </c>
      <c r="I26" s="96" t="s">
        <v>586</v>
      </c>
    </row>
    <row r="27" ht="20" customHeight="1" spans="1:9">
      <c r="A27" s="7" t="s">
        <v>627</v>
      </c>
      <c r="B27" s="8" t="s">
        <v>628</v>
      </c>
      <c r="C27" s="8" t="s">
        <v>629</v>
      </c>
      <c r="D27" s="8" t="s">
        <v>630</v>
      </c>
      <c r="E27" s="8" t="s">
        <v>631</v>
      </c>
      <c r="F27" s="8" t="s">
        <v>632</v>
      </c>
      <c r="G27" s="8" t="s">
        <v>633</v>
      </c>
      <c r="H27" s="8" t="s">
        <v>634</v>
      </c>
      <c r="I27" s="8" t="s">
        <v>586</v>
      </c>
    </row>
    <row r="28" ht="20" customHeight="1" spans="1:9">
      <c r="A28" s="43" t="s">
        <v>635</v>
      </c>
      <c r="B28" s="12" t="s">
        <v>636</v>
      </c>
      <c r="C28" s="12" t="s">
        <v>586</v>
      </c>
      <c r="D28" s="12" t="s">
        <v>586</v>
      </c>
      <c r="E28" s="12" t="s">
        <v>586</v>
      </c>
      <c r="F28" s="37" t="s">
        <v>586</v>
      </c>
      <c r="G28" s="12" t="s">
        <v>586</v>
      </c>
      <c r="H28" s="37" t="s">
        <v>586</v>
      </c>
      <c r="I28" s="37" t="s">
        <v>586</v>
      </c>
    </row>
    <row r="29" ht="20" customHeight="1" spans="1:9">
      <c r="A29" s="43"/>
      <c r="B29" s="12" t="s">
        <v>637</v>
      </c>
      <c r="C29" s="12" t="s">
        <v>586</v>
      </c>
      <c r="D29" s="12" t="s">
        <v>586</v>
      </c>
      <c r="E29" s="12" t="s">
        <v>586</v>
      </c>
      <c r="F29" s="37" t="s">
        <v>586</v>
      </c>
      <c r="G29" s="12" t="s">
        <v>586</v>
      </c>
      <c r="H29" s="37" t="s">
        <v>586</v>
      </c>
      <c r="I29" s="37" t="s">
        <v>586</v>
      </c>
    </row>
    <row r="30" ht="20" customHeight="1" spans="1:9">
      <c r="A30" s="43"/>
      <c r="B30" s="12" t="s">
        <v>638</v>
      </c>
      <c r="C30" s="12" t="s">
        <v>586</v>
      </c>
      <c r="D30" s="12" t="s">
        <v>586</v>
      </c>
      <c r="E30" s="12" t="s">
        <v>586</v>
      </c>
      <c r="F30" s="37" t="s">
        <v>586</v>
      </c>
      <c r="G30" s="12" t="s">
        <v>586</v>
      </c>
      <c r="H30" s="37" t="s">
        <v>586</v>
      </c>
      <c r="I30" s="37" t="s">
        <v>586</v>
      </c>
    </row>
    <row r="31" ht="20" customHeight="1" spans="1:9">
      <c r="A31" s="53"/>
      <c r="B31" s="12" t="s">
        <v>639</v>
      </c>
      <c r="C31" s="12" t="s">
        <v>586</v>
      </c>
      <c r="D31" s="12" t="s">
        <v>586</v>
      </c>
      <c r="E31" s="12" t="s">
        <v>586</v>
      </c>
      <c r="F31" s="37" t="s">
        <v>586</v>
      </c>
      <c r="G31" s="12" t="s">
        <v>586</v>
      </c>
      <c r="H31" s="37" t="s">
        <v>586</v>
      </c>
      <c r="I31" s="37" t="s">
        <v>586</v>
      </c>
    </row>
    <row r="32" ht="20" customHeight="1" spans="1:9">
      <c r="A32" s="43" t="s">
        <v>640</v>
      </c>
      <c r="B32" s="12" t="s">
        <v>641</v>
      </c>
      <c r="C32" s="12"/>
      <c r="D32" s="12"/>
      <c r="E32" s="12"/>
      <c r="F32" s="37"/>
      <c r="G32" s="12"/>
      <c r="H32" s="37"/>
      <c r="I32" s="37"/>
    </row>
    <row r="33" ht="20" customHeight="1" spans="1:9">
      <c r="A33" s="43"/>
      <c r="B33" s="12" t="s">
        <v>642</v>
      </c>
      <c r="C33" s="12"/>
      <c r="D33" s="12"/>
      <c r="E33" s="12"/>
      <c r="F33" s="37"/>
      <c r="G33" s="12"/>
      <c r="H33" s="37"/>
      <c r="I33" s="37"/>
    </row>
    <row r="34" ht="20" customHeight="1" spans="1:9">
      <c r="A34" s="43"/>
      <c r="B34" s="12" t="s">
        <v>643</v>
      </c>
      <c r="C34" s="12"/>
      <c r="D34" s="12"/>
      <c r="E34" s="12"/>
      <c r="F34" s="37"/>
      <c r="G34" s="12"/>
      <c r="H34" s="37"/>
      <c r="I34" s="37"/>
    </row>
    <row r="35" ht="20" customHeight="1" spans="1:9">
      <c r="A35" s="53"/>
      <c r="B35" s="12" t="s">
        <v>644</v>
      </c>
      <c r="C35" s="12"/>
      <c r="D35" s="12"/>
      <c r="E35" s="12"/>
      <c r="F35" s="37"/>
      <c r="G35" s="12"/>
      <c r="H35" s="37"/>
      <c r="I35" s="37"/>
    </row>
    <row r="36" ht="20" customHeight="1" spans="1:9">
      <c r="A36" s="98" t="s">
        <v>645</v>
      </c>
      <c r="B36" s="12" t="s">
        <v>646</v>
      </c>
      <c r="C36" s="12" t="s">
        <v>586</v>
      </c>
      <c r="D36" s="12" t="s">
        <v>586</v>
      </c>
      <c r="E36" s="12" t="s">
        <v>586</v>
      </c>
      <c r="F36" s="37" t="s">
        <v>586</v>
      </c>
      <c r="G36" s="12" t="s">
        <v>586</v>
      </c>
      <c r="H36" s="37" t="s">
        <v>586</v>
      </c>
      <c r="I36" s="37" t="s">
        <v>586</v>
      </c>
    </row>
    <row r="37" ht="20" customHeight="1" spans="1:9">
      <c r="A37" s="99" t="s">
        <v>647</v>
      </c>
      <c r="B37" s="100" t="s">
        <v>586</v>
      </c>
      <c r="C37" s="100" t="s">
        <v>586</v>
      </c>
      <c r="D37" s="100" t="s">
        <v>586</v>
      </c>
      <c r="E37" s="100" t="s">
        <v>586</v>
      </c>
      <c r="F37" s="100" t="s">
        <v>586</v>
      </c>
      <c r="G37" s="100" t="s">
        <v>586</v>
      </c>
      <c r="H37" s="100" t="s">
        <v>586</v>
      </c>
      <c r="I37" s="100" t="s">
        <v>586</v>
      </c>
    </row>
    <row r="38" ht="22" customHeight="1" spans="1:9">
      <c r="A38" s="101" t="s">
        <v>601</v>
      </c>
      <c r="B38" s="102"/>
      <c r="C38" s="102"/>
      <c r="D38" s="102"/>
      <c r="E38" s="102"/>
      <c r="F38" s="102"/>
      <c r="G38" s="102"/>
      <c r="H38" s="102"/>
      <c r="I38" s="102"/>
    </row>
  </sheetData>
  <mergeCells count="41">
    <mergeCell ref="B3:I3"/>
    <mergeCell ref="A4:G4"/>
    <mergeCell ref="H4:I4"/>
    <mergeCell ref="A9:I9"/>
    <mergeCell ref="B10:E10"/>
    <mergeCell ref="F10:I10"/>
    <mergeCell ref="A17:I17"/>
    <mergeCell ref="D18:F18"/>
    <mergeCell ref="A26:I26"/>
    <mergeCell ref="H27:I27"/>
    <mergeCell ref="H28:I28"/>
    <mergeCell ref="H29:I29"/>
    <mergeCell ref="H30:I30"/>
    <mergeCell ref="H31:I31"/>
    <mergeCell ref="H36:I36"/>
    <mergeCell ref="B37:I37"/>
    <mergeCell ref="A38:I38"/>
    <mergeCell ref="A5:A8"/>
    <mergeCell ref="A11:A12"/>
    <mergeCell ref="A13:A14"/>
    <mergeCell ref="A15:A16"/>
    <mergeCell ref="A18:A19"/>
    <mergeCell ref="A28:A31"/>
    <mergeCell ref="A32:A35"/>
    <mergeCell ref="B5:B6"/>
    <mergeCell ref="B7:B8"/>
    <mergeCell ref="B18:B19"/>
    <mergeCell ref="C18:C19"/>
    <mergeCell ref="G18:G19"/>
    <mergeCell ref="H18:H19"/>
    <mergeCell ref="I5:I6"/>
    <mergeCell ref="I7:I8"/>
    <mergeCell ref="I18:I19"/>
    <mergeCell ref="C5:H6"/>
    <mergeCell ref="C7:H8"/>
    <mergeCell ref="B11:E12"/>
    <mergeCell ref="F11:I12"/>
    <mergeCell ref="B13:E14"/>
    <mergeCell ref="F13:I14"/>
    <mergeCell ref="B15:E16"/>
    <mergeCell ref="F15:I16"/>
  </mergeCells>
  <pageMargins left="0.75" right="0.75" top="1" bottom="1" header="0.5" footer="0.5"/>
  <pageSetup paperSize="9" orientation="portrait"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zoomScaleSheetLayoutView="60" workbookViewId="0">
      <selection activeCell="L12" sqref="L12"/>
    </sheetView>
  </sheetViews>
  <sheetFormatPr defaultColWidth="9.13888888888889" defaultRowHeight="13.2"/>
  <cols>
    <col min="1" max="1" width="10.6666666666667" style="1" customWidth="1"/>
    <col min="2" max="2" width="16" style="1" customWidth="1"/>
    <col min="3" max="3" width="21.5740740740741" style="1" customWidth="1"/>
    <col min="4" max="4" width="11.8888888888889" style="1" customWidth="1"/>
    <col min="5" max="5" width="17.3333333333333" style="1" customWidth="1"/>
    <col min="6" max="6" width="11.7777777777778" style="1" customWidth="1"/>
    <col min="7" max="7" width="12.8888888888889" style="1" customWidth="1"/>
    <col min="8" max="8" width="10.7777777777778" style="1" customWidth="1"/>
    <col min="9" max="9" width="12.2222222222222" style="1" customWidth="1"/>
    <col min="10" max="10" width="18.3333333333333" style="1" customWidth="1"/>
    <col min="11" max="11" width="9.75925925925926" style="1"/>
    <col min="12" max="16384" width="9.13888888888889" style="1"/>
  </cols>
  <sheetData>
    <row r="1" ht="28.2" spans="6:6">
      <c r="F1" s="2" t="s">
        <v>648</v>
      </c>
    </row>
    <row r="2" spans="1:10">
      <c r="A2" s="3" t="s">
        <v>2</v>
      </c>
      <c r="B2" s="3"/>
      <c r="C2" s="3"/>
      <c r="D2" s="3"/>
      <c r="E2" s="3"/>
      <c r="J2" s="26"/>
    </row>
    <row r="3" ht="21.55" customHeight="1" spans="1:10">
      <c r="A3" s="4" t="s">
        <v>649</v>
      </c>
      <c r="B3" s="5" t="s">
        <v>586</v>
      </c>
      <c r="C3" s="6" t="s">
        <v>650</v>
      </c>
      <c r="D3" s="6" t="s">
        <v>586</v>
      </c>
      <c r="E3" s="6" t="s">
        <v>586</v>
      </c>
      <c r="F3" s="6" t="s">
        <v>586</v>
      </c>
      <c r="G3" s="6" t="s">
        <v>586</v>
      </c>
      <c r="H3" s="6" t="s">
        <v>586</v>
      </c>
      <c r="I3" s="6" t="s">
        <v>586</v>
      </c>
      <c r="J3" s="6" t="s">
        <v>586</v>
      </c>
    </row>
    <row r="4" ht="21.55" customHeight="1" spans="1:10">
      <c r="A4" s="7" t="s">
        <v>651</v>
      </c>
      <c r="B4" s="8" t="s">
        <v>586</v>
      </c>
      <c r="C4" s="9" t="s">
        <v>652</v>
      </c>
      <c r="D4" s="9" t="s">
        <v>586</v>
      </c>
      <c r="E4" s="9" t="s">
        <v>586</v>
      </c>
      <c r="F4" s="8" t="s">
        <v>653</v>
      </c>
      <c r="G4" s="9" t="s">
        <v>654</v>
      </c>
      <c r="H4" s="9" t="s">
        <v>586</v>
      </c>
      <c r="I4" s="9" t="s">
        <v>586</v>
      </c>
      <c r="J4" s="9" t="s">
        <v>586</v>
      </c>
    </row>
    <row r="5" ht="21.55" customHeight="1" spans="1:10">
      <c r="A5" s="10" t="s">
        <v>655</v>
      </c>
      <c r="B5" s="8" t="s">
        <v>586</v>
      </c>
      <c r="C5" s="8" t="s">
        <v>586</v>
      </c>
      <c r="D5" s="8" t="s">
        <v>656</v>
      </c>
      <c r="E5" s="8" t="s">
        <v>530</v>
      </c>
      <c r="F5" s="8" t="s">
        <v>657</v>
      </c>
      <c r="G5" s="8" t="s">
        <v>658</v>
      </c>
      <c r="H5" s="8" t="s">
        <v>659</v>
      </c>
      <c r="I5" s="8" t="s">
        <v>660</v>
      </c>
      <c r="J5" s="8" t="s">
        <v>586</v>
      </c>
    </row>
    <row r="6" ht="21.55" customHeight="1" spans="1:10">
      <c r="A6" s="7" t="s">
        <v>586</v>
      </c>
      <c r="B6" s="8" t="s">
        <v>586</v>
      </c>
      <c r="C6" s="8" t="s">
        <v>661</v>
      </c>
      <c r="D6" s="12">
        <v>200</v>
      </c>
      <c r="E6" s="12">
        <v>250</v>
      </c>
      <c r="F6" s="12">
        <v>231.65</v>
      </c>
      <c r="G6" s="12">
        <v>10</v>
      </c>
      <c r="H6" s="41">
        <f>F6/E6</f>
        <v>0.9266</v>
      </c>
      <c r="I6" s="12">
        <v>9</v>
      </c>
      <c r="J6" s="9" t="s">
        <v>586</v>
      </c>
    </row>
    <row r="7" ht="21.55" customHeight="1" spans="1:10">
      <c r="A7" s="7" t="s">
        <v>586</v>
      </c>
      <c r="B7" s="8" t="s">
        <v>586</v>
      </c>
      <c r="C7" s="8" t="s">
        <v>662</v>
      </c>
      <c r="D7" s="12">
        <v>200</v>
      </c>
      <c r="E7" s="12">
        <v>250</v>
      </c>
      <c r="F7" s="12">
        <v>231.65</v>
      </c>
      <c r="G7" s="12"/>
      <c r="H7" s="41">
        <f>F7/E7</f>
        <v>0.9266</v>
      </c>
      <c r="I7" s="9" t="s">
        <v>534</v>
      </c>
      <c r="J7" s="9" t="s">
        <v>586</v>
      </c>
    </row>
    <row r="8" ht="21.55" customHeight="1" spans="1:10">
      <c r="A8" s="7" t="s">
        <v>586</v>
      </c>
      <c r="B8" s="8" t="s">
        <v>586</v>
      </c>
      <c r="C8" s="8" t="s">
        <v>663</v>
      </c>
      <c r="D8" s="12" t="s">
        <v>586</v>
      </c>
      <c r="E8" s="12" t="s">
        <v>586</v>
      </c>
      <c r="F8" s="12" t="s">
        <v>586</v>
      </c>
      <c r="G8" s="12" t="s">
        <v>586</v>
      </c>
      <c r="H8" s="12" t="s">
        <v>586</v>
      </c>
      <c r="I8" s="9" t="s">
        <v>534</v>
      </c>
      <c r="J8" s="9" t="s">
        <v>586</v>
      </c>
    </row>
    <row r="9" ht="21.55" customHeight="1" spans="1:10">
      <c r="A9" s="7" t="s">
        <v>586</v>
      </c>
      <c r="B9" s="8" t="s">
        <v>586</v>
      </c>
      <c r="C9" s="8" t="s">
        <v>664</v>
      </c>
      <c r="D9" s="12" t="s">
        <v>586</v>
      </c>
      <c r="E9" s="12" t="s">
        <v>586</v>
      </c>
      <c r="F9" s="12" t="s">
        <v>586</v>
      </c>
      <c r="G9" s="12" t="s">
        <v>586</v>
      </c>
      <c r="H9" s="12" t="s">
        <v>586</v>
      </c>
      <c r="I9" s="9" t="s">
        <v>534</v>
      </c>
      <c r="J9" s="9" t="s">
        <v>586</v>
      </c>
    </row>
    <row r="10" ht="21.55" customHeight="1" spans="1:10">
      <c r="A10" s="10" t="s">
        <v>665</v>
      </c>
      <c r="B10" s="8" t="s">
        <v>666</v>
      </c>
      <c r="C10" s="8" t="s">
        <v>586</v>
      </c>
      <c r="D10" s="8" t="s">
        <v>586</v>
      </c>
      <c r="E10" s="8" t="s">
        <v>586</v>
      </c>
      <c r="F10" s="8" t="s">
        <v>612</v>
      </c>
      <c r="G10" s="8" t="s">
        <v>586</v>
      </c>
      <c r="H10" s="8" t="s">
        <v>586</v>
      </c>
      <c r="I10" s="8" t="s">
        <v>586</v>
      </c>
      <c r="J10" s="8" t="s">
        <v>586</v>
      </c>
    </row>
    <row r="11" ht="21.55" customHeight="1" spans="1:10">
      <c r="A11" s="7" t="s">
        <v>667</v>
      </c>
      <c r="B11" s="14" t="s">
        <v>668</v>
      </c>
      <c r="C11" s="14" t="s">
        <v>586</v>
      </c>
      <c r="D11" s="14" t="s">
        <v>586</v>
      </c>
      <c r="E11" s="14" t="s">
        <v>586</v>
      </c>
      <c r="F11" s="14" t="s">
        <v>669</v>
      </c>
      <c r="G11" s="14" t="s">
        <v>586</v>
      </c>
      <c r="H11" s="14" t="s">
        <v>586</v>
      </c>
      <c r="I11" s="14" t="s">
        <v>586</v>
      </c>
      <c r="J11" s="14" t="s">
        <v>586</v>
      </c>
    </row>
    <row r="12" ht="99" customHeight="1" spans="1:10">
      <c r="A12" s="7" t="s">
        <v>611</v>
      </c>
      <c r="B12" s="14" t="s">
        <v>586</v>
      </c>
      <c r="C12" s="14" t="s">
        <v>586</v>
      </c>
      <c r="D12" s="14" t="s">
        <v>586</v>
      </c>
      <c r="E12" s="14" t="s">
        <v>586</v>
      </c>
      <c r="F12" s="14" t="s">
        <v>586</v>
      </c>
      <c r="G12" s="14" t="s">
        <v>586</v>
      </c>
      <c r="H12" s="14" t="s">
        <v>586</v>
      </c>
      <c r="I12" s="14" t="s">
        <v>586</v>
      </c>
      <c r="J12" s="14" t="s">
        <v>586</v>
      </c>
    </row>
    <row r="13" ht="21.55" customHeight="1" spans="1:10">
      <c r="A13" s="7" t="s">
        <v>670</v>
      </c>
      <c r="B13" s="8" t="s">
        <v>586</v>
      </c>
      <c r="C13" s="8" t="s">
        <v>586</v>
      </c>
      <c r="D13" s="8" t="s">
        <v>671</v>
      </c>
      <c r="E13" s="8" t="s">
        <v>586</v>
      </c>
      <c r="F13" s="8" t="s">
        <v>586</v>
      </c>
      <c r="G13" s="8" t="s">
        <v>633</v>
      </c>
      <c r="H13" s="8" t="s">
        <v>658</v>
      </c>
      <c r="I13" s="8" t="s">
        <v>660</v>
      </c>
      <c r="J13" s="8" t="s">
        <v>634</v>
      </c>
    </row>
    <row r="14" ht="21.55" customHeight="1" spans="1:10">
      <c r="A14" s="7" t="s">
        <v>627</v>
      </c>
      <c r="B14" s="8" t="s">
        <v>628</v>
      </c>
      <c r="C14" s="8" t="s">
        <v>629</v>
      </c>
      <c r="D14" s="8" t="s">
        <v>630</v>
      </c>
      <c r="E14" s="8" t="s">
        <v>631</v>
      </c>
      <c r="F14" s="8" t="s">
        <v>632</v>
      </c>
      <c r="G14" s="8" t="s">
        <v>586</v>
      </c>
      <c r="H14" s="8" t="s">
        <v>586</v>
      </c>
      <c r="I14" s="8" t="s">
        <v>586</v>
      </c>
      <c r="J14" s="8" t="s">
        <v>586</v>
      </c>
    </row>
    <row r="15" ht="47" customHeight="1" spans="1:10">
      <c r="A15" s="90" t="s">
        <v>635</v>
      </c>
      <c r="B15" s="17" t="s">
        <v>636</v>
      </c>
      <c r="C15" s="16" t="s">
        <v>672</v>
      </c>
      <c r="D15" s="16" t="s">
        <v>673</v>
      </c>
      <c r="E15" s="151" t="s">
        <v>674</v>
      </c>
      <c r="F15" s="16" t="s">
        <v>675</v>
      </c>
      <c r="G15" s="151" t="s">
        <v>676</v>
      </c>
      <c r="H15" s="9">
        <v>8</v>
      </c>
      <c r="I15" s="9">
        <v>8</v>
      </c>
      <c r="J15" s="9"/>
    </row>
    <row r="16" ht="21.55" customHeight="1" spans="1:10">
      <c r="A16" s="92"/>
      <c r="B16" s="9" t="s">
        <v>586</v>
      </c>
      <c r="C16" s="16" t="s">
        <v>677</v>
      </c>
      <c r="D16" s="16" t="s">
        <v>678</v>
      </c>
      <c r="E16" s="152" t="s">
        <v>679</v>
      </c>
      <c r="F16" s="16" t="s">
        <v>680</v>
      </c>
      <c r="G16" s="9">
        <v>1897</v>
      </c>
      <c r="H16" s="9">
        <v>7</v>
      </c>
      <c r="I16" s="9">
        <v>7</v>
      </c>
      <c r="J16" s="9"/>
    </row>
    <row r="17" ht="21.55" customHeight="1" spans="1:10">
      <c r="A17" s="92"/>
      <c r="B17" s="17" t="s">
        <v>637</v>
      </c>
      <c r="C17" s="16" t="s">
        <v>681</v>
      </c>
      <c r="D17" s="16" t="s">
        <v>673</v>
      </c>
      <c r="E17" s="152" t="s">
        <v>682</v>
      </c>
      <c r="F17" s="16" t="s">
        <v>683</v>
      </c>
      <c r="G17" s="152" t="s">
        <v>682</v>
      </c>
      <c r="H17" s="9">
        <v>9</v>
      </c>
      <c r="I17" s="9">
        <v>9</v>
      </c>
      <c r="J17" s="9"/>
    </row>
    <row r="18" ht="21.55" customHeight="1" spans="1:10">
      <c r="A18" s="92"/>
      <c r="B18" s="17" t="s">
        <v>586</v>
      </c>
      <c r="C18" s="16" t="s">
        <v>684</v>
      </c>
      <c r="D18" s="16" t="s">
        <v>673</v>
      </c>
      <c r="E18" s="152" t="s">
        <v>685</v>
      </c>
      <c r="F18" s="16" t="s">
        <v>686</v>
      </c>
      <c r="G18" s="152" t="s">
        <v>685</v>
      </c>
      <c r="H18" s="9">
        <v>8</v>
      </c>
      <c r="I18" s="9">
        <v>8</v>
      </c>
      <c r="J18" s="9"/>
    </row>
    <row r="19" ht="21.55" customHeight="1" spans="1:10">
      <c r="A19" s="92"/>
      <c r="B19" s="17" t="s">
        <v>586</v>
      </c>
      <c r="C19" s="16" t="s">
        <v>687</v>
      </c>
      <c r="D19" s="16" t="s">
        <v>678</v>
      </c>
      <c r="E19" s="152" t="s">
        <v>685</v>
      </c>
      <c r="F19" s="16" t="s">
        <v>686</v>
      </c>
      <c r="G19" s="152" t="s">
        <v>685</v>
      </c>
      <c r="H19" s="9">
        <v>8</v>
      </c>
      <c r="I19" s="9">
        <v>8</v>
      </c>
      <c r="J19" s="9"/>
    </row>
    <row r="20" ht="21.55" customHeight="1" spans="1:10">
      <c r="A20" s="92"/>
      <c r="B20" s="17" t="s">
        <v>638</v>
      </c>
      <c r="C20" s="16" t="s">
        <v>688</v>
      </c>
      <c r="D20" s="16" t="s">
        <v>673</v>
      </c>
      <c r="E20" s="152" t="s">
        <v>685</v>
      </c>
      <c r="F20" s="16" t="s">
        <v>686</v>
      </c>
      <c r="G20" s="152" t="s">
        <v>685</v>
      </c>
      <c r="H20" s="9">
        <v>8</v>
      </c>
      <c r="I20" s="9">
        <v>7</v>
      </c>
      <c r="J20" s="9"/>
    </row>
    <row r="21" ht="41" customHeight="1" spans="1:10">
      <c r="A21" s="93"/>
      <c r="B21" s="17" t="s">
        <v>639</v>
      </c>
      <c r="C21" s="16" t="s">
        <v>689</v>
      </c>
      <c r="D21" s="16" t="s">
        <v>678</v>
      </c>
      <c r="E21" s="27" t="s">
        <v>690</v>
      </c>
      <c r="F21" s="27" t="s">
        <v>691</v>
      </c>
      <c r="G21" s="28">
        <v>231</v>
      </c>
      <c r="H21" s="28">
        <v>6</v>
      </c>
      <c r="I21" s="28">
        <v>5</v>
      </c>
      <c r="J21" s="44" t="s">
        <v>692</v>
      </c>
    </row>
    <row r="22" ht="40" customHeight="1" spans="1:10">
      <c r="A22" s="90" t="s">
        <v>640</v>
      </c>
      <c r="B22" s="17" t="s">
        <v>641</v>
      </c>
      <c r="C22" s="16" t="s">
        <v>693</v>
      </c>
      <c r="D22" s="16" t="s">
        <v>678</v>
      </c>
      <c r="E22" s="16" t="s">
        <v>694</v>
      </c>
      <c r="F22" s="16" t="s">
        <v>691</v>
      </c>
      <c r="G22" s="9">
        <v>341</v>
      </c>
      <c r="H22" s="9">
        <v>6</v>
      </c>
      <c r="I22" s="9">
        <v>5</v>
      </c>
      <c r="J22" s="29" t="s">
        <v>695</v>
      </c>
    </row>
    <row r="23" ht="40" customHeight="1" spans="1:10">
      <c r="A23" s="92"/>
      <c r="B23" s="17" t="s">
        <v>642</v>
      </c>
      <c r="C23" s="16" t="s">
        <v>696</v>
      </c>
      <c r="D23" s="16" t="s">
        <v>673</v>
      </c>
      <c r="E23" s="152" t="s">
        <v>696</v>
      </c>
      <c r="F23" s="16" t="s">
        <v>697</v>
      </c>
      <c r="G23" s="152" t="s">
        <v>696</v>
      </c>
      <c r="H23" s="9">
        <v>6</v>
      </c>
      <c r="I23" s="9">
        <v>6</v>
      </c>
      <c r="J23" s="9"/>
    </row>
    <row r="24" ht="41" customHeight="1" spans="1:10">
      <c r="A24" s="92"/>
      <c r="B24" s="9"/>
      <c r="C24" s="16" t="s">
        <v>698</v>
      </c>
      <c r="D24" s="16" t="s">
        <v>673</v>
      </c>
      <c r="E24" s="152" t="s">
        <v>699</v>
      </c>
      <c r="F24" s="16" t="s">
        <v>697</v>
      </c>
      <c r="G24" s="152" t="s">
        <v>699</v>
      </c>
      <c r="H24" s="9">
        <v>6</v>
      </c>
      <c r="I24" s="9">
        <v>6</v>
      </c>
      <c r="J24" s="9"/>
    </row>
    <row r="25" ht="31" customHeight="1" spans="1:10">
      <c r="A25" s="92"/>
      <c r="B25" s="17" t="s">
        <v>643</v>
      </c>
      <c r="C25" s="16" t="s">
        <v>700</v>
      </c>
      <c r="D25" s="16" t="s">
        <v>673</v>
      </c>
      <c r="E25" s="152" t="s">
        <v>701</v>
      </c>
      <c r="F25" s="16" t="s">
        <v>702</v>
      </c>
      <c r="G25" s="152" t="s">
        <v>701</v>
      </c>
      <c r="H25" s="9">
        <v>6</v>
      </c>
      <c r="I25" s="9">
        <v>6</v>
      </c>
      <c r="J25" s="9"/>
    </row>
    <row r="26" ht="30" customHeight="1" spans="1:10">
      <c r="A26" s="93"/>
      <c r="B26" s="17" t="s">
        <v>644</v>
      </c>
      <c r="C26" s="16" t="s">
        <v>703</v>
      </c>
      <c r="D26" s="16" t="s">
        <v>673</v>
      </c>
      <c r="E26" s="152" t="s">
        <v>704</v>
      </c>
      <c r="F26" s="16" t="s">
        <v>702</v>
      </c>
      <c r="G26" s="152" t="s">
        <v>704</v>
      </c>
      <c r="H26" s="9">
        <v>6</v>
      </c>
      <c r="I26" s="9">
        <v>6</v>
      </c>
      <c r="J26" s="9"/>
    </row>
    <row r="27" ht="28" customHeight="1" spans="1:10">
      <c r="A27" s="16" t="s">
        <v>645</v>
      </c>
      <c r="B27" s="16" t="s">
        <v>705</v>
      </c>
      <c r="C27" s="16" t="s">
        <v>706</v>
      </c>
      <c r="D27" s="16" t="s">
        <v>673</v>
      </c>
      <c r="E27" s="152" t="s">
        <v>707</v>
      </c>
      <c r="F27" s="16" t="s">
        <v>686</v>
      </c>
      <c r="G27" s="16" t="s">
        <v>708</v>
      </c>
      <c r="H27" s="9">
        <v>6</v>
      </c>
      <c r="I27" s="9">
        <v>5</v>
      </c>
      <c r="J27" s="9"/>
    </row>
    <row r="28" ht="26" customHeight="1" spans="1:10">
      <c r="A28" s="22"/>
      <c r="B28" s="23"/>
      <c r="C28" s="23"/>
      <c r="D28" s="23"/>
      <c r="E28" s="23"/>
      <c r="F28" s="23"/>
      <c r="G28" s="23"/>
      <c r="H28" s="9">
        <v>90</v>
      </c>
      <c r="I28" s="9">
        <v>86</v>
      </c>
      <c r="J28" s="9"/>
    </row>
    <row r="29" ht="21.55" customHeight="1" spans="1:10">
      <c r="A29" s="7" t="s">
        <v>709</v>
      </c>
      <c r="B29" s="8" t="s">
        <v>586</v>
      </c>
      <c r="C29" s="8" t="s">
        <v>586</v>
      </c>
      <c r="D29" s="25"/>
      <c r="E29" s="25" t="s">
        <v>586</v>
      </c>
      <c r="F29" s="25" t="s">
        <v>586</v>
      </c>
      <c r="G29" s="25" t="s">
        <v>586</v>
      </c>
      <c r="H29" s="25" t="s">
        <v>586</v>
      </c>
      <c r="I29" s="25" t="s">
        <v>586</v>
      </c>
      <c r="J29" s="25" t="s">
        <v>586</v>
      </c>
    </row>
    <row r="30" ht="21.55" customHeight="1" spans="1:10">
      <c r="A30" s="7" t="s">
        <v>586</v>
      </c>
      <c r="B30" s="8" t="s">
        <v>586</v>
      </c>
      <c r="C30" s="8" t="s">
        <v>586</v>
      </c>
      <c r="D30" s="25" t="s">
        <v>586</v>
      </c>
      <c r="E30" s="25" t="s">
        <v>586</v>
      </c>
      <c r="F30" s="25" t="s">
        <v>586</v>
      </c>
      <c r="G30" s="25" t="s">
        <v>586</v>
      </c>
      <c r="H30" s="25" t="s">
        <v>586</v>
      </c>
      <c r="I30" s="25" t="s">
        <v>586</v>
      </c>
      <c r="J30" s="25" t="s">
        <v>586</v>
      </c>
    </row>
    <row r="31" ht="21.55" customHeight="1" spans="1:10">
      <c r="A31" s="7" t="s">
        <v>709</v>
      </c>
      <c r="B31" s="8" t="s">
        <v>586</v>
      </c>
      <c r="C31" s="8" t="s">
        <v>586</v>
      </c>
      <c r="D31" s="25" t="s">
        <v>586</v>
      </c>
      <c r="E31" s="25" t="s">
        <v>586</v>
      </c>
      <c r="F31" s="25" t="s">
        <v>586</v>
      </c>
      <c r="G31" s="25" t="s">
        <v>586</v>
      </c>
      <c r="H31" s="25" t="s">
        <v>586</v>
      </c>
      <c r="I31" s="25" t="s">
        <v>586</v>
      </c>
      <c r="J31" s="25" t="s">
        <v>586</v>
      </c>
    </row>
    <row r="32" ht="21.55" customHeight="1" spans="1:10">
      <c r="A32" s="7" t="s">
        <v>710</v>
      </c>
      <c r="B32" s="8" t="s">
        <v>586</v>
      </c>
      <c r="C32" s="8" t="s">
        <v>586</v>
      </c>
      <c r="D32" s="8" t="s">
        <v>586</v>
      </c>
      <c r="E32" s="8" t="s">
        <v>586</v>
      </c>
      <c r="F32" s="8" t="s">
        <v>586</v>
      </c>
      <c r="G32" s="8" t="s">
        <v>586</v>
      </c>
      <c r="H32" s="8"/>
      <c r="I32" s="12">
        <v>95</v>
      </c>
      <c r="J32" s="8" t="s">
        <v>711</v>
      </c>
    </row>
  </sheetData>
  <mergeCells count="28">
    <mergeCell ref="A2:E2"/>
    <mergeCell ref="A3:B3"/>
    <mergeCell ref="C3:J3"/>
    <mergeCell ref="A4:B4"/>
    <mergeCell ref="C4:E4"/>
    <mergeCell ref="G4:J4"/>
    <mergeCell ref="I5:J5"/>
    <mergeCell ref="I6:J6"/>
    <mergeCell ref="I7:J7"/>
    <mergeCell ref="I8:J8"/>
    <mergeCell ref="I9:J9"/>
    <mergeCell ref="B10:E10"/>
    <mergeCell ref="F10:J10"/>
    <mergeCell ref="A13:C13"/>
    <mergeCell ref="D13:F13"/>
    <mergeCell ref="A32:G32"/>
    <mergeCell ref="A10:A12"/>
    <mergeCell ref="A15:A21"/>
    <mergeCell ref="A22:A26"/>
    <mergeCell ref="G13:G14"/>
    <mergeCell ref="H13:H14"/>
    <mergeCell ref="I13:I14"/>
    <mergeCell ref="J13:J14"/>
    <mergeCell ref="A5:B9"/>
    <mergeCell ref="B11:E12"/>
    <mergeCell ref="F11:J12"/>
    <mergeCell ref="A29:C31"/>
    <mergeCell ref="D29:J31"/>
  </mergeCells>
  <pageMargins left="0.432638888888889" right="0.236111111111111" top="1" bottom="1" header="0.5" footer="0.5"/>
  <pageSetup paperSize="9" scale="68" orientation="portrait"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7"/>
  <sheetViews>
    <sheetView zoomScaleSheetLayoutView="60" workbookViewId="0">
      <selection activeCell="E6" sqref="E6"/>
    </sheetView>
  </sheetViews>
  <sheetFormatPr defaultColWidth="9.13888888888889" defaultRowHeight="13.2"/>
  <cols>
    <col min="1" max="1" width="10.6666666666667" style="1" customWidth="1"/>
    <col min="2" max="2" width="16" style="1" customWidth="1"/>
    <col min="3" max="3" width="21.5740740740741" style="1" customWidth="1"/>
    <col min="4" max="4" width="11.8888888888889" style="1" customWidth="1"/>
    <col min="5" max="5" width="13.4444444444444" style="1" customWidth="1"/>
    <col min="6" max="6" width="9.11111111111111" style="1" customWidth="1"/>
    <col min="7" max="7" width="11.7777777777778" style="1" customWidth="1"/>
    <col min="8" max="8" width="9" style="1" customWidth="1"/>
    <col min="9" max="9" width="10" style="1" customWidth="1"/>
    <col min="10" max="10" width="16.7777777777778" style="1" customWidth="1"/>
    <col min="11" max="16384" width="9.13888888888889" style="1"/>
  </cols>
  <sheetData>
    <row r="1" ht="28.2" spans="6:6">
      <c r="F1" s="2" t="s">
        <v>648</v>
      </c>
    </row>
    <row r="2" spans="1:10">
      <c r="A2" s="3" t="s">
        <v>2</v>
      </c>
      <c r="B2" s="3"/>
      <c r="C2" s="3"/>
      <c r="D2" s="3"/>
      <c r="E2" s="3"/>
      <c r="J2" s="26"/>
    </row>
    <row r="3" ht="21.55" customHeight="1" spans="1:10">
      <c r="A3" s="4" t="s">
        <v>649</v>
      </c>
      <c r="B3" s="5" t="s">
        <v>586</v>
      </c>
      <c r="C3" s="6" t="s">
        <v>712</v>
      </c>
      <c r="D3" s="6" t="s">
        <v>586</v>
      </c>
      <c r="E3" s="6" t="s">
        <v>586</v>
      </c>
      <c r="F3" s="6" t="s">
        <v>586</v>
      </c>
      <c r="G3" s="6" t="s">
        <v>586</v>
      </c>
      <c r="H3" s="6" t="s">
        <v>586</v>
      </c>
      <c r="I3" s="6" t="s">
        <v>586</v>
      </c>
      <c r="J3" s="6" t="s">
        <v>586</v>
      </c>
    </row>
    <row r="4" ht="21.55" customHeight="1" spans="1:10">
      <c r="A4" s="7" t="s">
        <v>651</v>
      </c>
      <c r="B4" s="8" t="s">
        <v>586</v>
      </c>
      <c r="C4" s="9" t="s">
        <v>652</v>
      </c>
      <c r="D4" s="9" t="s">
        <v>586</v>
      </c>
      <c r="E4" s="9" t="s">
        <v>586</v>
      </c>
      <c r="F4" s="8" t="s">
        <v>653</v>
      </c>
      <c r="G4" s="9" t="s">
        <v>654</v>
      </c>
      <c r="H4" s="9" t="s">
        <v>586</v>
      </c>
      <c r="I4" s="9" t="s">
        <v>586</v>
      </c>
      <c r="J4" s="9" t="s">
        <v>586</v>
      </c>
    </row>
    <row r="5" ht="21.55" customHeight="1" spans="1:10">
      <c r="A5" s="10" t="s">
        <v>655</v>
      </c>
      <c r="B5" s="8" t="s">
        <v>586</v>
      </c>
      <c r="C5" s="8" t="s">
        <v>586</v>
      </c>
      <c r="D5" s="8" t="s">
        <v>656</v>
      </c>
      <c r="E5" s="8" t="s">
        <v>530</v>
      </c>
      <c r="F5" s="8" t="s">
        <v>657</v>
      </c>
      <c r="G5" s="8" t="s">
        <v>658</v>
      </c>
      <c r="H5" s="8" t="s">
        <v>659</v>
      </c>
      <c r="I5" s="8" t="s">
        <v>660</v>
      </c>
      <c r="J5" s="8" t="s">
        <v>586</v>
      </c>
    </row>
    <row r="6" ht="21.55" customHeight="1" spans="1:10">
      <c r="A6" s="7" t="s">
        <v>586</v>
      </c>
      <c r="B6" s="8" t="s">
        <v>586</v>
      </c>
      <c r="C6" s="8" t="s">
        <v>661</v>
      </c>
      <c r="D6" s="11">
        <v>190.78</v>
      </c>
      <c r="E6" s="11">
        <v>190.78</v>
      </c>
      <c r="F6" s="11">
        <v>190.78</v>
      </c>
      <c r="G6" s="12">
        <v>10</v>
      </c>
      <c r="H6" s="13">
        <v>1</v>
      </c>
      <c r="I6" s="12">
        <v>10</v>
      </c>
      <c r="J6" s="9" t="s">
        <v>586</v>
      </c>
    </row>
    <row r="7" ht="21.55" customHeight="1" spans="1:10">
      <c r="A7" s="7" t="s">
        <v>586</v>
      </c>
      <c r="B7" s="8" t="s">
        <v>586</v>
      </c>
      <c r="C7" s="8" t="s">
        <v>662</v>
      </c>
      <c r="D7" s="11">
        <v>190.78</v>
      </c>
      <c r="E7" s="11">
        <v>190.78</v>
      </c>
      <c r="F7" s="11">
        <v>190.78</v>
      </c>
      <c r="G7" s="12"/>
      <c r="H7" s="13">
        <v>1</v>
      </c>
      <c r="I7" s="9" t="s">
        <v>534</v>
      </c>
      <c r="J7" s="9" t="s">
        <v>586</v>
      </c>
    </row>
    <row r="8" ht="21.55" customHeight="1" spans="1:10">
      <c r="A8" s="7" t="s">
        <v>586</v>
      </c>
      <c r="B8" s="8" t="s">
        <v>586</v>
      </c>
      <c r="C8" s="8" t="s">
        <v>663</v>
      </c>
      <c r="D8" s="12" t="s">
        <v>586</v>
      </c>
      <c r="E8" s="12" t="s">
        <v>586</v>
      </c>
      <c r="F8" s="12" t="s">
        <v>586</v>
      </c>
      <c r="G8" s="12" t="s">
        <v>586</v>
      </c>
      <c r="H8" s="12" t="s">
        <v>586</v>
      </c>
      <c r="I8" s="9" t="s">
        <v>534</v>
      </c>
      <c r="J8" s="9" t="s">
        <v>586</v>
      </c>
    </row>
    <row r="9" ht="18" customHeight="1" spans="1:10">
      <c r="A9" s="7" t="s">
        <v>586</v>
      </c>
      <c r="B9" s="8" t="s">
        <v>586</v>
      </c>
      <c r="C9" s="8" t="s">
        <v>664</v>
      </c>
      <c r="D9" s="12" t="s">
        <v>586</v>
      </c>
      <c r="E9" s="12" t="s">
        <v>586</v>
      </c>
      <c r="F9" s="12" t="s">
        <v>586</v>
      </c>
      <c r="G9" s="12" t="s">
        <v>586</v>
      </c>
      <c r="H9" s="12" t="s">
        <v>586</v>
      </c>
      <c r="I9" s="9" t="s">
        <v>534</v>
      </c>
      <c r="J9" s="9" t="s">
        <v>586</v>
      </c>
    </row>
    <row r="10" ht="21.55" customHeight="1" spans="1:10">
      <c r="A10" s="10" t="s">
        <v>665</v>
      </c>
      <c r="B10" s="8" t="s">
        <v>666</v>
      </c>
      <c r="C10" s="8" t="s">
        <v>586</v>
      </c>
      <c r="D10" s="8" t="s">
        <v>586</v>
      </c>
      <c r="E10" s="8" t="s">
        <v>586</v>
      </c>
      <c r="F10" s="8" t="s">
        <v>612</v>
      </c>
      <c r="G10" s="8" t="s">
        <v>586</v>
      </c>
      <c r="H10" s="8" t="s">
        <v>586</v>
      </c>
      <c r="I10" s="8" t="s">
        <v>586</v>
      </c>
      <c r="J10" s="8" t="s">
        <v>586</v>
      </c>
    </row>
    <row r="11" ht="21.55" customHeight="1" spans="1:10">
      <c r="A11" s="7" t="s">
        <v>667</v>
      </c>
      <c r="B11" s="14" t="s">
        <v>713</v>
      </c>
      <c r="C11" s="14" t="s">
        <v>586</v>
      </c>
      <c r="D11" s="14" t="s">
        <v>586</v>
      </c>
      <c r="E11" s="14" t="s">
        <v>586</v>
      </c>
      <c r="F11" s="14" t="s">
        <v>713</v>
      </c>
      <c r="G11" s="14" t="s">
        <v>586</v>
      </c>
      <c r="H11" s="14" t="s">
        <v>586</v>
      </c>
      <c r="I11" s="14" t="s">
        <v>586</v>
      </c>
      <c r="J11" s="14" t="s">
        <v>586</v>
      </c>
    </row>
    <row r="12" ht="45" customHeight="1" spans="1:10">
      <c r="A12" s="7" t="s">
        <v>611</v>
      </c>
      <c r="B12" s="14" t="s">
        <v>586</v>
      </c>
      <c r="C12" s="14" t="s">
        <v>586</v>
      </c>
      <c r="D12" s="14" t="s">
        <v>586</v>
      </c>
      <c r="E12" s="14" t="s">
        <v>586</v>
      </c>
      <c r="F12" s="14" t="s">
        <v>586</v>
      </c>
      <c r="G12" s="14" t="s">
        <v>586</v>
      </c>
      <c r="H12" s="14" t="s">
        <v>586</v>
      </c>
      <c r="I12" s="14" t="s">
        <v>586</v>
      </c>
      <c r="J12" s="14" t="s">
        <v>586</v>
      </c>
    </row>
    <row r="13" ht="21.55" customHeight="1" spans="1:10">
      <c r="A13" s="7" t="s">
        <v>670</v>
      </c>
      <c r="B13" s="8" t="s">
        <v>586</v>
      </c>
      <c r="C13" s="8" t="s">
        <v>586</v>
      </c>
      <c r="D13" s="8" t="s">
        <v>671</v>
      </c>
      <c r="E13" s="8" t="s">
        <v>586</v>
      </c>
      <c r="F13" s="8" t="s">
        <v>586</v>
      </c>
      <c r="G13" s="8" t="s">
        <v>633</v>
      </c>
      <c r="H13" s="8" t="s">
        <v>658</v>
      </c>
      <c r="I13" s="8" t="s">
        <v>660</v>
      </c>
      <c r="J13" s="8" t="s">
        <v>634</v>
      </c>
    </row>
    <row r="14" ht="21.55" customHeight="1" spans="1:10">
      <c r="A14" s="15" t="s">
        <v>627</v>
      </c>
      <c r="B14" s="8" t="s">
        <v>628</v>
      </c>
      <c r="C14" s="8" t="s">
        <v>629</v>
      </c>
      <c r="D14" s="8" t="s">
        <v>630</v>
      </c>
      <c r="E14" s="8" t="s">
        <v>631</v>
      </c>
      <c r="F14" s="8" t="s">
        <v>632</v>
      </c>
      <c r="G14" s="8" t="s">
        <v>586</v>
      </c>
      <c r="H14" s="8" t="s">
        <v>586</v>
      </c>
      <c r="I14" s="8" t="s">
        <v>586</v>
      </c>
      <c r="J14" s="8" t="s">
        <v>586</v>
      </c>
    </row>
    <row r="15" ht="55" customHeight="1" spans="1:10">
      <c r="A15" s="16" t="s">
        <v>635</v>
      </c>
      <c r="B15" s="17" t="s">
        <v>636</v>
      </c>
      <c r="C15" s="16" t="s">
        <v>714</v>
      </c>
      <c r="D15" s="18" t="s">
        <v>678</v>
      </c>
      <c r="E15" s="18" t="s">
        <v>715</v>
      </c>
      <c r="F15" s="18" t="s">
        <v>716</v>
      </c>
      <c r="G15" s="18" t="s">
        <v>717</v>
      </c>
      <c r="H15" s="9">
        <v>10</v>
      </c>
      <c r="I15" s="9">
        <v>10</v>
      </c>
      <c r="J15" s="9"/>
    </row>
    <row r="16" ht="21.55" customHeight="1" spans="1:10">
      <c r="A16" s="16"/>
      <c r="B16" s="88" t="s">
        <v>637</v>
      </c>
      <c r="C16" s="17" t="s">
        <v>718</v>
      </c>
      <c r="D16" s="18" t="s">
        <v>678</v>
      </c>
      <c r="E16" s="18" t="s">
        <v>685</v>
      </c>
      <c r="F16" s="18" t="s">
        <v>686</v>
      </c>
      <c r="G16" s="153" t="s">
        <v>685</v>
      </c>
      <c r="H16" s="9">
        <v>12</v>
      </c>
      <c r="I16" s="9">
        <v>12</v>
      </c>
      <c r="J16" s="9" t="s">
        <v>586</v>
      </c>
    </row>
    <row r="17" ht="21.55" customHeight="1" spans="1:10">
      <c r="A17" s="16"/>
      <c r="B17" s="88"/>
      <c r="C17" s="17" t="s">
        <v>719</v>
      </c>
      <c r="D17" s="18" t="s">
        <v>720</v>
      </c>
      <c r="E17" s="18" t="s">
        <v>685</v>
      </c>
      <c r="F17" s="18" t="s">
        <v>686</v>
      </c>
      <c r="G17" s="16" t="s">
        <v>685</v>
      </c>
      <c r="H17" s="9">
        <v>14</v>
      </c>
      <c r="I17" s="9">
        <v>14</v>
      </c>
      <c r="J17" s="9"/>
    </row>
    <row r="18" ht="21.55" customHeight="1" spans="1:10">
      <c r="A18" s="16"/>
      <c r="B18" s="89"/>
      <c r="C18" s="17" t="s">
        <v>721</v>
      </c>
      <c r="D18" s="16" t="s">
        <v>673</v>
      </c>
      <c r="E18" s="18" t="s">
        <v>685</v>
      </c>
      <c r="F18" s="18" t="s">
        <v>686</v>
      </c>
      <c r="G18" s="16" t="s">
        <v>685</v>
      </c>
      <c r="H18" s="9">
        <v>14</v>
      </c>
      <c r="I18" s="9">
        <v>14</v>
      </c>
      <c r="J18" s="9"/>
    </row>
    <row r="19" ht="21.55" customHeight="1" spans="1:10">
      <c r="A19" s="16"/>
      <c r="B19" s="17" t="s">
        <v>638</v>
      </c>
      <c r="C19" s="16" t="s">
        <v>722</v>
      </c>
      <c r="D19" s="18" t="s">
        <v>678</v>
      </c>
      <c r="E19" s="153" t="s">
        <v>685</v>
      </c>
      <c r="F19" s="16" t="s">
        <v>686</v>
      </c>
      <c r="G19" s="152" t="s">
        <v>685</v>
      </c>
      <c r="H19" s="9">
        <v>10</v>
      </c>
      <c r="I19" s="9">
        <v>9</v>
      </c>
      <c r="J19" s="9"/>
    </row>
    <row r="20" ht="43" customHeight="1" spans="1:10">
      <c r="A20" s="16"/>
      <c r="B20" s="17" t="s">
        <v>639</v>
      </c>
      <c r="C20" s="16" t="s">
        <v>723</v>
      </c>
      <c r="D20" s="16" t="s">
        <v>673</v>
      </c>
      <c r="E20" s="27" t="s">
        <v>724</v>
      </c>
      <c r="F20" s="27" t="s">
        <v>691</v>
      </c>
      <c r="G20" s="28">
        <v>190.78</v>
      </c>
      <c r="H20" s="9">
        <v>10</v>
      </c>
      <c r="I20" s="9">
        <v>9</v>
      </c>
      <c r="J20" s="29" t="s">
        <v>725</v>
      </c>
    </row>
    <row r="21" ht="69" customHeight="1" spans="1:10">
      <c r="A21" s="16" t="s">
        <v>640</v>
      </c>
      <c r="B21" s="16" t="s">
        <v>642</v>
      </c>
      <c r="C21" s="16" t="s">
        <v>726</v>
      </c>
      <c r="D21" s="16" t="s">
        <v>673</v>
      </c>
      <c r="E21" s="16" t="s">
        <v>727</v>
      </c>
      <c r="F21" s="16" t="s">
        <v>697</v>
      </c>
      <c r="G21" s="16" t="s">
        <v>727</v>
      </c>
      <c r="H21" s="9">
        <v>10</v>
      </c>
      <c r="I21" s="9">
        <v>10</v>
      </c>
      <c r="J21" s="9"/>
    </row>
    <row r="22" ht="40" customHeight="1" spans="1:10">
      <c r="A22" s="16" t="s">
        <v>645</v>
      </c>
      <c r="B22" s="16" t="s">
        <v>705</v>
      </c>
      <c r="C22" s="16" t="s">
        <v>706</v>
      </c>
      <c r="D22" s="18" t="s">
        <v>678</v>
      </c>
      <c r="E22" s="152" t="s">
        <v>707</v>
      </c>
      <c r="F22" s="16" t="s">
        <v>686</v>
      </c>
      <c r="G22" s="16" t="s">
        <v>708</v>
      </c>
      <c r="H22" s="9">
        <v>10</v>
      </c>
      <c r="I22" s="9">
        <v>9</v>
      </c>
      <c r="J22" s="9"/>
    </row>
    <row r="23" ht="21" customHeight="1" spans="1:10">
      <c r="A23" s="22"/>
      <c r="B23" s="23"/>
      <c r="C23" s="23"/>
      <c r="D23" s="24"/>
      <c r="E23" s="23"/>
      <c r="F23" s="23"/>
      <c r="G23" s="23"/>
      <c r="H23" s="9">
        <v>90</v>
      </c>
      <c r="I23" s="9">
        <v>87</v>
      </c>
      <c r="J23" s="9"/>
    </row>
    <row r="24" ht="21.55" customHeight="1" spans="1:10">
      <c r="A24" s="7" t="s">
        <v>709</v>
      </c>
      <c r="B24" s="8" t="s">
        <v>586</v>
      </c>
      <c r="C24" s="8" t="s">
        <v>586</v>
      </c>
      <c r="D24" s="25"/>
      <c r="E24" s="25" t="s">
        <v>586</v>
      </c>
      <c r="F24" s="25" t="s">
        <v>586</v>
      </c>
      <c r="G24" s="25" t="s">
        <v>586</v>
      </c>
      <c r="H24" s="25" t="s">
        <v>586</v>
      </c>
      <c r="I24" s="25" t="s">
        <v>586</v>
      </c>
      <c r="J24" s="25" t="s">
        <v>586</v>
      </c>
    </row>
    <row r="25" ht="21.55" customHeight="1" spans="1:10">
      <c r="A25" s="7" t="s">
        <v>586</v>
      </c>
      <c r="B25" s="8" t="s">
        <v>586</v>
      </c>
      <c r="C25" s="8" t="s">
        <v>586</v>
      </c>
      <c r="D25" s="25" t="s">
        <v>586</v>
      </c>
      <c r="E25" s="25" t="s">
        <v>586</v>
      </c>
      <c r="F25" s="25" t="s">
        <v>586</v>
      </c>
      <c r="G25" s="25" t="s">
        <v>586</v>
      </c>
      <c r="H25" s="25" t="s">
        <v>586</v>
      </c>
      <c r="I25" s="25" t="s">
        <v>586</v>
      </c>
      <c r="J25" s="25" t="s">
        <v>586</v>
      </c>
    </row>
    <row r="26" ht="21.55" customHeight="1" spans="1:10">
      <c r="A26" s="7" t="s">
        <v>709</v>
      </c>
      <c r="B26" s="8" t="s">
        <v>586</v>
      </c>
      <c r="C26" s="8" t="s">
        <v>586</v>
      </c>
      <c r="D26" s="25" t="s">
        <v>586</v>
      </c>
      <c r="E26" s="25" t="s">
        <v>586</v>
      </c>
      <c r="F26" s="25" t="s">
        <v>586</v>
      </c>
      <c r="G26" s="25" t="s">
        <v>586</v>
      </c>
      <c r="H26" s="25" t="s">
        <v>586</v>
      </c>
      <c r="I26" s="25" t="s">
        <v>586</v>
      </c>
      <c r="J26" s="25" t="s">
        <v>586</v>
      </c>
    </row>
    <row r="27" ht="21.55" customHeight="1" spans="1:10">
      <c r="A27" s="7" t="s">
        <v>710</v>
      </c>
      <c r="B27" s="8" t="s">
        <v>586</v>
      </c>
      <c r="C27" s="8" t="s">
        <v>586</v>
      </c>
      <c r="D27" s="8" t="s">
        <v>586</v>
      </c>
      <c r="E27" s="8" t="s">
        <v>586</v>
      </c>
      <c r="F27" s="8" t="s">
        <v>586</v>
      </c>
      <c r="G27" s="8" t="s">
        <v>586</v>
      </c>
      <c r="H27" s="8"/>
      <c r="I27" s="12">
        <v>97</v>
      </c>
      <c r="J27" s="8" t="s">
        <v>711</v>
      </c>
    </row>
  </sheetData>
  <mergeCells count="28">
    <mergeCell ref="A2:E2"/>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20"/>
    <mergeCell ref="B16:B18"/>
    <mergeCell ref="G13:G14"/>
    <mergeCell ref="H13:H14"/>
    <mergeCell ref="I13:I14"/>
    <mergeCell ref="J13:J14"/>
    <mergeCell ref="A5:B9"/>
    <mergeCell ref="B11:E12"/>
    <mergeCell ref="F11:J12"/>
    <mergeCell ref="A24:C26"/>
    <mergeCell ref="D24:J26"/>
  </mergeCells>
  <pageMargins left="0.432638888888889" right="0.236111111111111" top="1" bottom="1" header="0.5" footer="0.5"/>
  <pageSetup paperSize="9" scale="75" orientation="portrait"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zoomScaleSheetLayoutView="60" workbookViewId="0">
      <selection activeCell="G37" sqref="G37"/>
    </sheetView>
  </sheetViews>
  <sheetFormatPr defaultColWidth="9.13888888888889" defaultRowHeight="13.2"/>
  <cols>
    <col min="1" max="1" width="10.6666666666667" style="1" customWidth="1"/>
    <col min="2" max="2" width="16" style="1" customWidth="1"/>
    <col min="3" max="3" width="21.5740740740741" style="1" customWidth="1"/>
    <col min="4" max="4" width="11.8888888888889" style="1" customWidth="1"/>
    <col min="5" max="5" width="13.4444444444444" style="1" customWidth="1"/>
    <col min="6" max="6" width="9.11111111111111" style="1" customWidth="1"/>
    <col min="7" max="7" width="12.7777777777778" style="1" customWidth="1"/>
    <col min="8" max="8" width="9" style="1" customWidth="1"/>
    <col min="9" max="9" width="10" style="1" customWidth="1"/>
    <col min="10" max="10" width="16.7777777777778" style="1" customWidth="1"/>
    <col min="11" max="16384" width="9.13888888888889" style="1"/>
  </cols>
  <sheetData>
    <row r="1" ht="28.2" spans="6:6">
      <c r="F1" s="2" t="s">
        <v>648</v>
      </c>
    </row>
    <row r="2" spans="1:10">
      <c r="A2" s="3" t="s">
        <v>2</v>
      </c>
      <c r="B2" s="3"/>
      <c r="C2" s="3"/>
      <c r="D2" s="3"/>
      <c r="E2" s="3"/>
      <c r="J2" s="26"/>
    </row>
    <row r="3" ht="21.55" customHeight="1" spans="1:10">
      <c r="A3" s="4" t="s">
        <v>649</v>
      </c>
      <c r="B3" s="5" t="s">
        <v>586</v>
      </c>
      <c r="C3" s="6" t="s">
        <v>728</v>
      </c>
      <c r="D3" s="6" t="s">
        <v>586</v>
      </c>
      <c r="E3" s="6" t="s">
        <v>586</v>
      </c>
      <c r="F3" s="6" t="s">
        <v>586</v>
      </c>
      <c r="G3" s="6" t="s">
        <v>586</v>
      </c>
      <c r="H3" s="6" t="s">
        <v>586</v>
      </c>
      <c r="I3" s="6" t="s">
        <v>586</v>
      </c>
      <c r="J3" s="6" t="s">
        <v>586</v>
      </c>
    </row>
    <row r="4" ht="21.55" customHeight="1" spans="1:10">
      <c r="A4" s="7" t="s">
        <v>651</v>
      </c>
      <c r="B4" s="8" t="s">
        <v>586</v>
      </c>
      <c r="C4" s="9" t="s">
        <v>652</v>
      </c>
      <c r="D4" s="9" t="s">
        <v>586</v>
      </c>
      <c r="E4" s="9" t="s">
        <v>586</v>
      </c>
      <c r="F4" s="8" t="s">
        <v>653</v>
      </c>
      <c r="G4" s="9" t="s">
        <v>654</v>
      </c>
      <c r="H4" s="9" t="s">
        <v>586</v>
      </c>
      <c r="I4" s="9" t="s">
        <v>586</v>
      </c>
      <c r="J4" s="9" t="s">
        <v>586</v>
      </c>
    </row>
    <row r="5" ht="21.55" customHeight="1" spans="1:10">
      <c r="A5" s="10" t="s">
        <v>655</v>
      </c>
      <c r="B5" s="8" t="s">
        <v>586</v>
      </c>
      <c r="C5" s="8" t="s">
        <v>586</v>
      </c>
      <c r="D5" s="8" t="s">
        <v>656</v>
      </c>
      <c r="E5" s="8" t="s">
        <v>530</v>
      </c>
      <c r="F5" s="8" t="s">
        <v>657</v>
      </c>
      <c r="G5" s="8" t="s">
        <v>658</v>
      </c>
      <c r="H5" s="8" t="s">
        <v>659</v>
      </c>
      <c r="I5" s="8" t="s">
        <v>660</v>
      </c>
      <c r="J5" s="8" t="s">
        <v>586</v>
      </c>
    </row>
    <row r="6" ht="21.55" customHeight="1" spans="1:10">
      <c r="A6" s="7" t="s">
        <v>586</v>
      </c>
      <c r="B6" s="8" t="s">
        <v>586</v>
      </c>
      <c r="C6" s="8" t="s">
        <v>661</v>
      </c>
      <c r="D6" s="11">
        <v>49</v>
      </c>
      <c r="E6" s="11">
        <v>49</v>
      </c>
      <c r="F6" s="11">
        <v>49</v>
      </c>
      <c r="G6" s="12">
        <v>10</v>
      </c>
      <c r="H6" s="13">
        <v>1</v>
      </c>
      <c r="I6" s="12">
        <v>10</v>
      </c>
      <c r="J6" s="9" t="s">
        <v>586</v>
      </c>
    </row>
    <row r="7" ht="21.55" customHeight="1" spans="1:10">
      <c r="A7" s="7" t="s">
        <v>586</v>
      </c>
      <c r="B7" s="8" t="s">
        <v>586</v>
      </c>
      <c r="C7" s="8" t="s">
        <v>662</v>
      </c>
      <c r="D7" s="11">
        <v>49</v>
      </c>
      <c r="E7" s="11">
        <v>49</v>
      </c>
      <c r="F7" s="11">
        <v>49</v>
      </c>
      <c r="G7" s="12"/>
      <c r="H7" s="13">
        <v>1</v>
      </c>
      <c r="I7" s="9" t="s">
        <v>534</v>
      </c>
      <c r="J7" s="9" t="s">
        <v>586</v>
      </c>
    </row>
    <row r="8" ht="21.55" customHeight="1" spans="1:10">
      <c r="A8" s="7" t="s">
        <v>586</v>
      </c>
      <c r="B8" s="8" t="s">
        <v>586</v>
      </c>
      <c r="C8" s="8" t="s">
        <v>663</v>
      </c>
      <c r="D8" s="12" t="s">
        <v>586</v>
      </c>
      <c r="E8" s="12" t="s">
        <v>586</v>
      </c>
      <c r="F8" s="12" t="s">
        <v>586</v>
      </c>
      <c r="G8" s="12" t="s">
        <v>586</v>
      </c>
      <c r="H8" s="12" t="s">
        <v>586</v>
      </c>
      <c r="I8" s="9" t="s">
        <v>534</v>
      </c>
      <c r="J8" s="9" t="s">
        <v>586</v>
      </c>
    </row>
    <row r="9" ht="18" customHeight="1" spans="1:10">
      <c r="A9" s="7" t="s">
        <v>586</v>
      </c>
      <c r="B9" s="8" t="s">
        <v>586</v>
      </c>
      <c r="C9" s="8" t="s">
        <v>664</v>
      </c>
      <c r="D9" s="12" t="s">
        <v>586</v>
      </c>
      <c r="E9" s="12" t="s">
        <v>586</v>
      </c>
      <c r="F9" s="12" t="s">
        <v>586</v>
      </c>
      <c r="G9" s="12" t="s">
        <v>586</v>
      </c>
      <c r="H9" s="12" t="s">
        <v>586</v>
      </c>
      <c r="I9" s="9" t="s">
        <v>534</v>
      </c>
      <c r="J9" s="9" t="s">
        <v>586</v>
      </c>
    </row>
    <row r="10" ht="21.55" customHeight="1" spans="1:10">
      <c r="A10" s="10" t="s">
        <v>665</v>
      </c>
      <c r="B10" s="8" t="s">
        <v>666</v>
      </c>
      <c r="C10" s="8" t="s">
        <v>586</v>
      </c>
      <c r="D10" s="8" t="s">
        <v>586</v>
      </c>
      <c r="E10" s="8" t="s">
        <v>586</v>
      </c>
      <c r="F10" s="8" t="s">
        <v>612</v>
      </c>
      <c r="G10" s="8" t="s">
        <v>586</v>
      </c>
      <c r="H10" s="8" t="s">
        <v>586</v>
      </c>
      <c r="I10" s="8" t="s">
        <v>586</v>
      </c>
      <c r="J10" s="8" t="s">
        <v>586</v>
      </c>
    </row>
    <row r="11" ht="21.55" customHeight="1" spans="1:10">
      <c r="A11" s="7" t="s">
        <v>667</v>
      </c>
      <c r="B11" s="14" t="s">
        <v>729</v>
      </c>
      <c r="C11" s="14" t="s">
        <v>586</v>
      </c>
      <c r="D11" s="14" t="s">
        <v>586</v>
      </c>
      <c r="E11" s="14" t="s">
        <v>586</v>
      </c>
      <c r="F11" s="14" t="s">
        <v>729</v>
      </c>
      <c r="G11" s="14"/>
      <c r="H11" s="14"/>
      <c r="I11" s="14"/>
      <c r="J11" s="14"/>
    </row>
    <row r="12" ht="45" customHeight="1" spans="1:10">
      <c r="A12" s="7" t="s">
        <v>611</v>
      </c>
      <c r="B12" s="14" t="s">
        <v>586</v>
      </c>
      <c r="C12" s="14" t="s">
        <v>586</v>
      </c>
      <c r="D12" s="14" t="s">
        <v>586</v>
      </c>
      <c r="E12" s="14" t="s">
        <v>586</v>
      </c>
      <c r="F12" s="14"/>
      <c r="G12" s="14"/>
      <c r="H12" s="14"/>
      <c r="I12" s="14"/>
      <c r="J12" s="14"/>
    </row>
    <row r="13" ht="21.55" customHeight="1" spans="1:10">
      <c r="A13" s="7" t="s">
        <v>670</v>
      </c>
      <c r="B13" s="8" t="s">
        <v>586</v>
      </c>
      <c r="C13" s="8" t="s">
        <v>586</v>
      </c>
      <c r="D13" s="8" t="s">
        <v>671</v>
      </c>
      <c r="E13" s="8" t="s">
        <v>586</v>
      </c>
      <c r="F13" s="8" t="s">
        <v>586</v>
      </c>
      <c r="G13" s="8" t="s">
        <v>633</v>
      </c>
      <c r="H13" s="8" t="s">
        <v>658</v>
      </c>
      <c r="I13" s="8" t="s">
        <v>660</v>
      </c>
      <c r="J13" s="8" t="s">
        <v>634</v>
      </c>
    </row>
    <row r="14" ht="21.55" customHeight="1" spans="1:10">
      <c r="A14" s="15" t="s">
        <v>627</v>
      </c>
      <c r="B14" s="8" t="s">
        <v>628</v>
      </c>
      <c r="C14" s="8" t="s">
        <v>629</v>
      </c>
      <c r="D14" s="8" t="s">
        <v>630</v>
      </c>
      <c r="E14" s="8" t="s">
        <v>631</v>
      </c>
      <c r="F14" s="8" t="s">
        <v>632</v>
      </c>
      <c r="G14" s="8" t="s">
        <v>586</v>
      </c>
      <c r="H14" s="74" t="s">
        <v>586</v>
      </c>
      <c r="I14" s="74" t="s">
        <v>586</v>
      </c>
      <c r="J14" s="8" t="s">
        <v>586</v>
      </c>
    </row>
    <row r="15" ht="33" customHeight="1" spans="1:10">
      <c r="A15" s="75" t="s">
        <v>635</v>
      </c>
      <c r="B15" s="76" t="s">
        <v>636</v>
      </c>
      <c r="C15" s="77" t="s">
        <v>730</v>
      </c>
      <c r="D15" s="78" t="s">
        <v>673</v>
      </c>
      <c r="E15" s="78" t="s">
        <v>81</v>
      </c>
      <c r="F15" s="78" t="s">
        <v>691</v>
      </c>
      <c r="G15" s="78" t="s">
        <v>81</v>
      </c>
      <c r="H15" s="79">
        <v>20</v>
      </c>
      <c r="I15" s="79">
        <v>20</v>
      </c>
      <c r="J15" s="9"/>
    </row>
    <row r="16" ht="34" customHeight="1" spans="1:10">
      <c r="A16" s="80"/>
      <c r="B16" s="76" t="s">
        <v>636</v>
      </c>
      <c r="C16" s="77" t="s">
        <v>731</v>
      </c>
      <c r="D16" s="78" t="s">
        <v>673</v>
      </c>
      <c r="E16" s="78" t="s">
        <v>685</v>
      </c>
      <c r="F16" s="78" t="s">
        <v>686</v>
      </c>
      <c r="G16" s="78" t="s">
        <v>732</v>
      </c>
      <c r="H16" s="79">
        <v>15</v>
      </c>
      <c r="I16" s="79">
        <v>15</v>
      </c>
      <c r="J16" s="9" t="s">
        <v>586</v>
      </c>
    </row>
    <row r="17" ht="57" customHeight="1" spans="1:10">
      <c r="A17" s="81"/>
      <c r="B17" s="76" t="s">
        <v>638</v>
      </c>
      <c r="C17" s="77" t="s">
        <v>733</v>
      </c>
      <c r="D17" s="78" t="s">
        <v>673</v>
      </c>
      <c r="E17" s="78" t="s">
        <v>685</v>
      </c>
      <c r="F17" s="78" t="s">
        <v>686</v>
      </c>
      <c r="G17" s="78" t="s">
        <v>732</v>
      </c>
      <c r="H17" s="79">
        <v>15</v>
      </c>
      <c r="I17" s="79">
        <v>15</v>
      </c>
      <c r="J17" s="29"/>
    </row>
    <row r="18" ht="54" customHeight="1" spans="1:10">
      <c r="A18" s="75" t="s">
        <v>640</v>
      </c>
      <c r="B18" s="76" t="s">
        <v>642</v>
      </c>
      <c r="C18" s="77" t="s">
        <v>734</v>
      </c>
      <c r="D18" s="78" t="s">
        <v>673</v>
      </c>
      <c r="E18" s="78" t="s">
        <v>735</v>
      </c>
      <c r="F18" s="78" t="s">
        <v>736</v>
      </c>
      <c r="G18" s="78" t="s">
        <v>735</v>
      </c>
      <c r="H18" s="79">
        <v>10</v>
      </c>
      <c r="I18" s="79">
        <v>10</v>
      </c>
      <c r="J18" s="9"/>
    </row>
    <row r="19" ht="55" customHeight="1" spans="1:10">
      <c r="A19" s="80"/>
      <c r="B19" s="76" t="s">
        <v>642</v>
      </c>
      <c r="C19" s="77" t="s">
        <v>737</v>
      </c>
      <c r="D19" s="78" t="s">
        <v>673</v>
      </c>
      <c r="E19" s="78" t="s">
        <v>735</v>
      </c>
      <c r="F19" s="78" t="s">
        <v>736</v>
      </c>
      <c r="G19" s="78" t="s">
        <v>735</v>
      </c>
      <c r="H19" s="79">
        <v>10</v>
      </c>
      <c r="I19" s="79">
        <v>10</v>
      </c>
      <c r="J19" s="9"/>
    </row>
    <row r="20" ht="40" customHeight="1" spans="1:10">
      <c r="A20" s="81"/>
      <c r="B20" s="76" t="s">
        <v>641</v>
      </c>
      <c r="C20" s="77" t="s">
        <v>738</v>
      </c>
      <c r="D20" s="78" t="s">
        <v>673</v>
      </c>
      <c r="E20" s="78" t="s">
        <v>685</v>
      </c>
      <c r="F20" s="78" t="s">
        <v>686</v>
      </c>
      <c r="G20" s="78" t="s">
        <v>739</v>
      </c>
      <c r="H20" s="79">
        <v>10</v>
      </c>
      <c r="I20" s="79">
        <v>8</v>
      </c>
      <c r="J20" s="9"/>
    </row>
    <row r="21" ht="53" customHeight="1" spans="1:10">
      <c r="A21" s="76" t="s">
        <v>645</v>
      </c>
      <c r="B21" s="76" t="s">
        <v>705</v>
      </c>
      <c r="C21" s="77" t="s">
        <v>740</v>
      </c>
      <c r="D21" s="78" t="s">
        <v>678</v>
      </c>
      <c r="E21" s="78" t="s">
        <v>708</v>
      </c>
      <c r="F21" s="78" t="s">
        <v>686</v>
      </c>
      <c r="G21" s="78" t="s">
        <v>586</v>
      </c>
      <c r="H21" s="79">
        <v>10</v>
      </c>
      <c r="I21" s="79">
        <v>10</v>
      </c>
      <c r="J21" s="9"/>
    </row>
    <row r="22" ht="28" customHeight="1" spans="1:10">
      <c r="A22" s="82"/>
      <c r="B22" s="83"/>
      <c r="C22" s="84"/>
      <c r="D22" s="85"/>
      <c r="E22" s="85"/>
      <c r="F22" s="85"/>
      <c r="G22" s="85"/>
      <c r="H22" s="86">
        <v>90</v>
      </c>
      <c r="I22" s="86">
        <v>88</v>
      </c>
      <c r="J22" s="9"/>
    </row>
    <row r="23" ht="21.55" customHeight="1" spans="1:10">
      <c r="A23" s="7" t="s">
        <v>709</v>
      </c>
      <c r="B23" s="8" t="s">
        <v>586</v>
      </c>
      <c r="C23" s="8" t="s">
        <v>586</v>
      </c>
      <c r="D23" s="25"/>
      <c r="E23" s="25" t="s">
        <v>586</v>
      </c>
      <c r="F23" s="25" t="s">
        <v>586</v>
      </c>
      <c r="G23" s="25" t="s">
        <v>586</v>
      </c>
      <c r="H23" s="25" t="s">
        <v>586</v>
      </c>
      <c r="I23" s="25" t="s">
        <v>586</v>
      </c>
      <c r="J23" s="25" t="s">
        <v>586</v>
      </c>
    </row>
    <row r="24" ht="13" customHeight="1" spans="1:10">
      <c r="A24" s="7" t="s">
        <v>586</v>
      </c>
      <c r="B24" s="8" t="s">
        <v>586</v>
      </c>
      <c r="C24" s="8" t="s">
        <v>586</v>
      </c>
      <c r="D24" s="25" t="s">
        <v>586</v>
      </c>
      <c r="E24" s="25" t="s">
        <v>586</v>
      </c>
      <c r="F24" s="25" t="s">
        <v>586</v>
      </c>
      <c r="G24" s="25" t="s">
        <v>586</v>
      </c>
      <c r="H24" s="25" t="s">
        <v>586</v>
      </c>
      <c r="I24" s="25" t="s">
        <v>586</v>
      </c>
      <c r="J24" s="25" t="s">
        <v>586</v>
      </c>
    </row>
    <row r="25" ht="21.55" hidden="1" customHeight="1" spans="1:10">
      <c r="A25" s="7" t="s">
        <v>709</v>
      </c>
      <c r="B25" s="8" t="s">
        <v>586</v>
      </c>
      <c r="C25" s="8" t="s">
        <v>586</v>
      </c>
      <c r="D25" s="25" t="s">
        <v>586</v>
      </c>
      <c r="E25" s="25" t="s">
        <v>586</v>
      </c>
      <c r="F25" s="25" t="s">
        <v>586</v>
      </c>
      <c r="G25" s="25" t="s">
        <v>586</v>
      </c>
      <c r="H25" s="25" t="s">
        <v>586</v>
      </c>
      <c r="I25" s="62" t="s">
        <v>586</v>
      </c>
      <c r="J25" s="25" t="s">
        <v>586</v>
      </c>
    </row>
    <row r="26" ht="21.55" customHeight="1" spans="1:10">
      <c r="A26" s="7" t="s">
        <v>710</v>
      </c>
      <c r="B26" s="8" t="s">
        <v>586</v>
      </c>
      <c r="C26" s="8" t="s">
        <v>586</v>
      </c>
      <c r="D26" s="8" t="s">
        <v>586</v>
      </c>
      <c r="E26" s="8" t="s">
        <v>586</v>
      </c>
      <c r="F26" s="8" t="s">
        <v>586</v>
      </c>
      <c r="G26" s="8" t="s">
        <v>586</v>
      </c>
      <c r="H26" s="63"/>
      <c r="I26" s="87">
        <v>98</v>
      </c>
      <c r="J26" s="8" t="s">
        <v>711</v>
      </c>
    </row>
  </sheetData>
  <mergeCells count="28">
    <mergeCell ref="A2:E2"/>
    <mergeCell ref="A3:B3"/>
    <mergeCell ref="C3:J3"/>
    <mergeCell ref="A4:B4"/>
    <mergeCell ref="C4:E4"/>
    <mergeCell ref="G4:J4"/>
    <mergeCell ref="I5:J5"/>
    <mergeCell ref="I6:J6"/>
    <mergeCell ref="I7:J7"/>
    <mergeCell ref="I8:J8"/>
    <mergeCell ref="I9:J9"/>
    <mergeCell ref="B10:E10"/>
    <mergeCell ref="F10:J10"/>
    <mergeCell ref="A13:C13"/>
    <mergeCell ref="D13:F13"/>
    <mergeCell ref="A26:G26"/>
    <mergeCell ref="A10:A12"/>
    <mergeCell ref="A15:A17"/>
    <mergeCell ref="A18:A20"/>
    <mergeCell ref="G13:G14"/>
    <mergeCell ref="H13:H14"/>
    <mergeCell ref="I13:I14"/>
    <mergeCell ref="J13:J14"/>
    <mergeCell ref="A5:B9"/>
    <mergeCell ref="B11:E12"/>
    <mergeCell ref="F11:J12"/>
    <mergeCell ref="A23:C25"/>
    <mergeCell ref="D23:J25"/>
  </mergeCells>
  <pageMargins left="0.432638888888889" right="0.236111111111111" top="1" bottom="1" header="0.5" footer="0.5"/>
  <pageSetup paperSize="9" scale="75" orientation="portrait"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zoomScaleSheetLayoutView="60" workbookViewId="0">
      <selection activeCell="L9" sqref="L9"/>
    </sheetView>
  </sheetViews>
  <sheetFormatPr defaultColWidth="9.13888888888889" defaultRowHeight="13.2"/>
  <cols>
    <col min="1" max="1" width="10.6666666666667" style="1" customWidth="1"/>
    <col min="2" max="2" width="16" style="1" customWidth="1"/>
    <col min="3" max="3" width="21.5740740740741" style="1" customWidth="1"/>
    <col min="4" max="4" width="11.8888888888889" style="1" customWidth="1"/>
    <col min="5" max="5" width="13.4444444444444" style="1" customWidth="1"/>
    <col min="6" max="6" width="9.11111111111111" style="1" customWidth="1"/>
    <col min="7" max="7" width="12.7777777777778" style="1" customWidth="1"/>
    <col min="8" max="8" width="9" style="1" customWidth="1"/>
    <col min="9" max="9" width="10" style="1" customWidth="1"/>
    <col min="10" max="10" width="22.1111111111111" style="1" customWidth="1"/>
    <col min="11" max="16384" width="9.13888888888889" style="1"/>
  </cols>
  <sheetData>
    <row r="1" ht="28.2" spans="6:6">
      <c r="F1" s="2" t="s">
        <v>648</v>
      </c>
    </row>
    <row r="2" spans="1:10">
      <c r="A2" s="3" t="s">
        <v>2</v>
      </c>
      <c r="B2" s="3"/>
      <c r="C2" s="3"/>
      <c r="D2" s="3"/>
      <c r="E2" s="3"/>
      <c r="J2" s="26"/>
    </row>
    <row r="3" ht="21.55" customHeight="1" spans="1:10">
      <c r="A3" s="4" t="s">
        <v>649</v>
      </c>
      <c r="B3" s="5" t="s">
        <v>586</v>
      </c>
      <c r="C3" s="6" t="s">
        <v>741</v>
      </c>
      <c r="D3" s="6" t="s">
        <v>586</v>
      </c>
      <c r="E3" s="6" t="s">
        <v>586</v>
      </c>
      <c r="F3" s="6" t="s">
        <v>586</v>
      </c>
      <c r="G3" s="6" t="s">
        <v>586</v>
      </c>
      <c r="H3" s="6" t="s">
        <v>586</v>
      </c>
      <c r="I3" s="6" t="s">
        <v>586</v>
      </c>
      <c r="J3" s="6" t="s">
        <v>586</v>
      </c>
    </row>
    <row r="4" ht="21.55" customHeight="1" spans="1:10">
      <c r="A4" s="7" t="s">
        <v>651</v>
      </c>
      <c r="B4" s="8" t="s">
        <v>586</v>
      </c>
      <c r="C4" s="9" t="s">
        <v>652</v>
      </c>
      <c r="D4" s="9" t="s">
        <v>586</v>
      </c>
      <c r="E4" s="9" t="s">
        <v>586</v>
      </c>
      <c r="F4" s="8" t="s">
        <v>653</v>
      </c>
      <c r="G4" s="9" t="s">
        <v>654</v>
      </c>
      <c r="H4" s="9" t="s">
        <v>586</v>
      </c>
      <c r="I4" s="9" t="s">
        <v>586</v>
      </c>
      <c r="J4" s="9" t="s">
        <v>586</v>
      </c>
    </row>
    <row r="5" ht="21.55" customHeight="1" spans="1:10">
      <c r="A5" s="10" t="s">
        <v>655</v>
      </c>
      <c r="B5" s="8" t="s">
        <v>586</v>
      </c>
      <c r="C5" s="8" t="s">
        <v>586</v>
      </c>
      <c r="D5" s="8" t="s">
        <v>656</v>
      </c>
      <c r="E5" s="8" t="s">
        <v>530</v>
      </c>
      <c r="F5" s="8" t="s">
        <v>657</v>
      </c>
      <c r="G5" s="8" t="s">
        <v>658</v>
      </c>
      <c r="H5" s="8" t="s">
        <v>659</v>
      </c>
      <c r="I5" s="8" t="s">
        <v>660</v>
      </c>
      <c r="J5" s="8" t="s">
        <v>586</v>
      </c>
    </row>
    <row r="6" ht="21.55" customHeight="1" spans="1:10">
      <c r="A6" s="7" t="s">
        <v>586</v>
      </c>
      <c r="B6" s="8" t="s">
        <v>586</v>
      </c>
      <c r="C6" s="8" t="s">
        <v>661</v>
      </c>
      <c r="D6" s="11">
        <v>147.8</v>
      </c>
      <c r="E6" s="11">
        <v>147.8</v>
      </c>
      <c r="F6" s="11">
        <v>131.15</v>
      </c>
      <c r="G6" s="12">
        <v>10</v>
      </c>
      <c r="H6" s="41">
        <v>0.8873</v>
      </c>
      <c r="I6" s="12">
        <v>9</v>
      </c>
      <c r="J6" s="9" t="s">
        <v>586</v>
      </c>
    </row>
    <row r="7" ht="21.55" customHeight="1" spans="1:10">
      <c r="A7" s="7" t="s">
        <v>586</v>
      </c>
      <c r="B7" s="8" t="s">
        <v>586</v>
      </c>
      <c r="C7" s="8" t="s">
        <v>662</v>
      </c>
      <c r="D7" s="11">
        <v>18.05</v>
      </c>
      <c r="E7" s="11">
        <v>18.05</v>
      </c>
      <c r="F7" s="11">
        <v>1.4</v>
      </c>
      <c r="G7" s="12"/>
      <c r="H7" s="41">
        <v>0.0776</v>
      </c>
      <c r="I7" s="9" t="s">
        <v>534</v>
      </c>
      <c r="J7" s="9" t="s">
        <v>586</v>
      </c>
    </row>
    <row r="8" ht="21.55" customHeight="1" spans="1:10">
      <c r="A8" s="7" t="s">
        <v>586</v>
      </c>
      <c r="B8" s="8" t="s">
        <v>586</v>
      </c>
      <c r="C8" s="8" t="s">
        <v>663</v>
      </c>
      <c r="D8" s="11">
        <v>129.75</v>
      </c>
      <c r="E8" s="11">
        <v>129.75</v>
      </c>
      <c r="F8" s="11">
        <v>129.75</v>
      </c>
      <c r="G8" s="12"/>
      <c r="H8" s="13">
        <v>1</v>
      </c>
      <c r="I8" s="9" t="s">
        <v>534</v>
      </c>
      <c r="J8" s="9" t="s">
        <v>586</v>
      </c>
    </row>
    <row r="9" ht="18" customHeight="1" spans="1:10">
      <c r="A9" s="7" t="s">
        <v>586</v>
      </c>
      <c r="B9" s="8" t="s">
        <v>586</v>
      </c>
      <c r="C9" s="8" t="s">
        <v>664</v>
      </c>
      <c r="D9" s="12" t="s">
        <v>586</v>
      </c>
      <c r="E9" s="12" t="s">
        <v>586</v>
      </c>
      <c r="F9" s="12" t="s">
        <v>586</v>
      </c>
      <c r="G9" s="12" t="s">
        <v>586</v>
      </c>
      <c r="H9" s="12" t="s">
        <v>586</v>
      </c>
      <c r="I9" s="9" t="s">
        <v>534</v>
      </c>
      <c r="J9" s="9" t="s">
        <v>586</v>
      </c>
    </row>
    <row r="10" ht="21.55" customHeight="1" spans="1:10">
      <c r="A10" s="10" t="s">
        <v>665</v>
      </c>
      <c r="B10" s="8" t="s">
        <v>666</v>
      </c>
      <c r="C10" s="8" t="s">
        <v>586</v>
      </c>
      <c r="D10" s="8" t="s">
        <v>586</v>
      </c>
      <c r="E10" s="8" t="s">
        <v>586</v>
      </c>
      <c r="F10" s="8" t="s">
        <v>612</v>
      </c>
      <c r="G10" s="8" t="s">
        <v>586</v>
      </c>
      <c r="H10" s="8" t="s">
        <v>586</v>
      </c>
      <c r="I10" s="8" t="s">
        <v>586</v>
      </c>
      <c r="J10" s="8" t="s">
        <v>586</v>
      </c>
    </row>
    <row r="11" ht="21.55" customHeight="1" spans="1:10">
      <c r="A11" s="7" t="s">
        <v>667</v>
      </c>
      <c r="B11" s="14" t="s">
        <v>742</v>
      </c>
      <c r="C11" s="14" t="s">
        <v>586</v>
      </c>
      <c r="D11" s="14" t="s">
        <v>586</v>
      </c>
      <c r="E11" s="14" t="s">
        <v>586</v>
      </c>
      <c r="F11" s="14" t="s">
        <v>742</v>
      </c>
      <c r="G11" s="14"/>
      <c r="H11" s="14"/>
      <c r="I11" s="14"/>
      <c r="J11" s="14"/>
    </row>
    <row r="12" ht="45" customHeight="1" spans="1:10">
      <c r="A12" s="7" t="s">
        <v>611</v>
      </c>
      <c r="B12" s="14" t="s">
        <v>586</v>
      </c>
      <c r="C12" s="14" t="s">
        <v>586</v>
      </c>
      <c r="D12" s="14" t="s">
        <v>586</v>
      </c>
      <c r="E12" s="14" t="s">
        <v>586</v>
      </c>
      <c r="F12" s="14"/>
      <c r="G12" s="14"/>
      <c r="H12" s="14"/>
      <c r="I12" s="14"/>
      <c r="J12" s="14"/>
    </row>
    <row r="13" ht="21.55" customHeight="1" spans="1:10">
      <c r="A13" s="7" t="s">
        <v>670</v>
      </c>
      <c r="B13" s="8" t="s">
        <v>586</v>
      </c>
      <c r="C13" s="8" t="s">
        <v>586</v>
      </c>
      <c r="D13" s="8" t="s">
        <v>671</v>
      </c>
      <c r="E13" s="8" t="s">
        <v>586</v>
      </c>
      <c r="F13" s="8" t="s">
        <v>586</v>
      </c>
      <c r="G13" s="8" t="s">
        <v>633</v>
      </c>
      <c r="H13" s="8" t="s">
        <v>658</v>
      </c>
      <c r="I13" s="8" t="s">
        <v>660</v>
      </c>
      <c r="J13" s="8" t="s">
        <v>634</v>
      </c>
    </row>
    <row r="14" ht="21.55" customHeight="1" spans="1:10">
      <c r="A14" s="15" t="s">
        <v>627</v>
      </c>
      <c r="B14" s="8" t="s">
        <v>628</v>
      </c>
      <c r="C14" s="8" t="s">
        <v>629</v>
      </c>
      <c r="D14" s="8" t="s">
        <v>630</v>
      </c>
      <c r="E14" s="8" t="s">
        <v>631</v>
      </c>
      <c r="F14" s="8" t="s">
        <v>632</v>
      </c>
      <c r="G14" s="8" t="s">
        <v>586</v>
      </c>
      <c r="H14" s="8" t="s">
        <v>586</v>
      </c>
      <c r="I14" s="8" t="s">
        <v>586</v>
      </c>
      <c r="J14" s="8" t="s">
        <v>586</v>
      </c>
    </row>
    <row r="15" ht="33" customHeight="1" spans="1:10">
      <c r="A15" s="16" t="s">
        <v>635</v>
      </c>
      <c r="B15" s="17" t="s">
        <v>636</v>
      </c>
      <c r="C15" s="16" t="s">
        <v>743</v>
      </c>
      <c r="D15" s="16" t="s">
        <v>673</v>
      </c>
      <c r="E15" s="18" t="s">
        <v>12</v>
      </c>
      <c r="F15" s="18" t="s">
        <v>675</v>
      </c>
      <c r="G15" s="18" t="s">
        <v>12</v>
      </c>
      <c r="H15" s="9">
        <v>15</v>
      </c>
      <c r="I15" s="9">
        <v>15</v>
      </c>
      <c r="J15" s="9"/>
    </row>
    <row r="16" ht="34" customHeight="1" spans="1:10">
      <c r="A16" s="16"/>
      <c r="B16" s="19" t="s">
        <v>637</v>
      </c>
      <c r="C16" s="17" t="s">
        <v>744</v>
      </c>
      <c r="D16" s="18" t="s">
        <v>678</v>
      </c>
      <c r="E16" s="18" t="s">
        <v>685</v>
      </c>
      <c r="F16" s="18" t="s">
        <v>686</v>
      </c>
      <c r="G16" s="153" t="s">
        <v>685</v>
      </c>
      <c r="H16" s="9">
        <v>15</v>
      </c>
      <c r="I16" s="9">
        <v>15</v>
      </c>
      <c r="J16" s="9" t="s">
        <v>586</v>
      </c>
    </row>
    <row r="17" ht="34" customHeight="1" spans="1:10">
      <c r="A17" s="16"/>
      <c r="B17" s="19" t="s">
        <v>638</v>
      </c>
      <c r="C17" s="17" t="s">
        <v>745</v>
      </c>
      <c r="D17" s="18" t="s">
        <v>678</v>
      </c>
      <c r="E17" s="18" t="s">
        <v>685</v>
      </c>
      <c r="F17" s="18" t="s">
        <v>686</v>
      </c>
      <c r="G17" s="18" t="s">
        <v>746</v>
      </c>
      <c r="H17" s="9">
        <v>15</v>
      </c>
      <c r="I17" s="9">
        <v>13</v>
      </c>
      <c r="J17" s="9"/>
    </row>
    <row r="18" ht="70" customHeight="1" spans="1:10">
      <c r="A18" s="20" t="s">
        <v>640</v>
      </c>
      <c r="B18" s="16" t="s">
        <v>747</v>
      </c>
      <c r="C18" s="16" t="s">
        <v>748</v>
      </c>
      <c r="D18" s="16" t="s">
        <v>673</v>
      </c>
      <c r="E18" s="16" t="s">
        <v>749</v>
      </c>
      <c r="F18" s="16" t="s">
        <v>736</v>
      </c>
      <c r="G18" s="16" t="s">
        <v>749</v>
      </c>
      <c r="H18" s="9">
        <v>10</v>
      </c>
      <c r="I18" s="9">
        <v>9</v>
      </c>
      <c r="J18" s="29" t="s">
        <v>750</v>
      </c>
    </row>
    <row r="19" ht="60" customHeight="1" spans="1:10">
      <c r="A19" s="20"/>
      <c r="B19" s="16" t="s">
        <v>751</v>
      </c>
      <c r="C19" s="16" t="s">
        <v>752</v>
      </c>
      <c r="D19" s="16" t="s">
        <v>673</v>
      </c>
      <c r="E19" s="16" t="s">
        <v>753</v>
      </c>
      <c r="F19" s="16" t="s">
        <v>736</v>
      </c>
      <c r="G19" s="16" t="s">
        <v>753</v>
      </c>
      <c r="H19" s="9">
        <v>15</v>
      </c>
      <c r="I19" s="9">
        <v>15</v>
      </c>
      <c r="J19" s="9"/>
    </row>
    <row r="20" ht="55" customHeight="1" spans="1:10">
      <c r="A20" s="21"/>
      <c r="B20" s="16" t="s">
        <v>644</v>
      </c>
      <c r="C20" s="16" t="s">
        <v>703</v>
      </c>
      <c r="D20" s="16" t="s">
        <v>673</v>
      </c>
      <c r="E20" s="16" t="s">
        <v>704</v>
      </c>
      <c r="F20" s="16" t="s">
        <v>736</v>
      </c>
      <c r="G20" s="16" t="s">
        <v>704</v>
      </c>
      <c r="H20" s="9">
        <v>10</v>
      </c>
      <c r="I20" s="9">
        <v>10</v>
      </c>
      <c r="J20" s="9"/>
    </row>
    <row r="21" ht="40" customHeight="1" spans="1:10">
      <c r="A21" s="16" t="s">
        <v>645</v>
      </c>
      <c r="B21" s="16" t="s">
        <v>705</v>
      </c>
      <c r="C21" s="16" t="s">
        <v>754</v>
      </c>
      <c r="D21" s="18" t="s">
        <v>678</v>
      </c>
      <c r="E21" s="152" t="s">
        <v>707</v>
      </c>
      <c r="F21" s="16" t="s">
        <v>686</v>
      </c>
      <c r="G21" s="152" t="s">
        <v>707</v>
      </c>
      <c r="H21" s="9">
        <v>10</v>
      </c>
      <c r="I21" s="9">
        <v>10</v>
      </c>
      <c r="J21" s="9"/>
    </row>
    <row r="22" ht="21" customHeight="1" spans="1:10">
      <c r="A22" s="22"/>
      <c r="B22" s="23"/>
      <c r="C22" s="23"/>
      <c r="D22" s="24"/>
      <c r="E22" s="23"/>
      <c r="F22" s="23"/>
      <c r="G22" s="23"/>
      <c r="H22" s="9">
        <v>90</v>
      </c>
      <c r="I22" s="9">
        <v>87</v>
      </c>
      <c r="J22" s="9"/>
    </row>
    <row r="23" ht="21.55" customHeight="1" spans="1:10">
      <c r="A23" s="7" t="s">
        <v>709</v>
      </c>
      <c r="B23" s="8" t="s">
        <v>586</v>
      </c>
      <c r="C23" s="8" t="s">
        <v>586</v>
      </c>
      <c r="D23" s="25"/>
      <c r="E23" s="25" t="s">
        <v>586</v>
      </c>
      <c r="F23" s="25" t="s">
        <v>586</v>
      </c>
      <c r="G23" s="25" t="s">
        <v>586</v>
      </c>
      <c r="H23" s="25" t="s">
        <v>586</v>
      </c>
      <c r="I23" s="25" t="s">
        <v>586</v>
      </c>
      <c r="J23" s="25" t="s">
        <v>586</v>
      </c>
    </row>
    <row r="24" ht="21.55" customHeight="1" spans="1:10">
      <c r="A24" s="7" t="s">
        <v>586</v>
      </c>
      <c r="B24" s="8" t="s">
        <v>586</v>
      </c>
      <c r="C24" s="8" t="s">
        <v>586</v>
      </c>
      <c r="D24" s="25" t="s">
        <v>586</v>
      </c>
      <c r="E24" s="25" t="s">
        <v>586</v>
      </c>
      <c r="F24" s="25" t="s">
        <v>586</v>
      </c>
      <c r="G24" s="25" t="s">
        <v>586</v>
      </c>
      <c r="H24" s="25" t="s">
        <v>586</v>
      </c>
      <c r="I24" s="25" t="s">
        <v>586</v>
      </c>
      <c r="J24" s="25" t="s">
        <v>586</v>
      </c>
    </row>
    <row r="25" ht="21.55" customHeight="1" spans="1:10">
      <c r="A25" s="7" t="s">
        <v>709</v>
      </c>
      <c r="B25" s="8" t="s">
        <v>586</v>
      </c>
      <c r="C25" s="8" t="s">
        <v>586</v>
      </c>
      <c r="D25" s="25" t="s">
        <v>586</v>
      </c>
      <c r="E25" s="25" t="s">
        <v>586</v>
      </c>
      <c r="F25" s="25" t="s">
        <v>586</v>
      </c>
      <c r="G25" s="25" t="s">
        <v>586</v>
      </c>
      <c r="H25" s="25" t="s">
        <v>586</v>
      </c>
      <c r="I25" s="25" t="s">
        <v>586</v>
      </c>
      <c r="J25" s="25" t="s">
        <v>586</v>
      </c>
    </row>
    <row r="26" ht="21.55" customHeight="1" spans="1:10">
      <c r="A26" s="7" t="s">
        <v>710</v>
      </c>
      <c r="B26" s="8" t="s">
        <v>586</v>
      </c>
      <c r="C26" s="8" t="s">
        <v>586</v>
      </c>
      <c r="D26" s="8" t="s">
        <v>586</v>
      </c>
      <c r="E26" s="8" t="s">
        <v>586</v>
      </c>
      <c r="F26" s="8" t="s">
        <v>586</v>
      </c>
      <c r="G26" s="8" t="s">
        <v>586</v>
      </c>
      <c r="H26" s="8"/>
      <c r="I26" s="12">
        <v>96</v>
      </c>
      <c r="J26" s="8" t="s">
        <v>711</v>
      </c>
    </row>
  </sheetData>
  <mergeCells count="28">
    <mergeCell ref="A2:E2"/>
    <mergeCell ref="A3:B3"/>
    <mergeCell ref="C3:J3"/>
    <mergeCell ref="A4:B4"/>
    <mergeCell ref="C4:E4"/>
    <mergeCell ref="G4:J4"/>
    <mergeCell ref="I5:J5"/>
    <mergeCell ref="I6:J6"/>
    <mergeCell ref="I7:J7"/>
    <mergeCell ref="I8:J8"/>
    <mergeCell ref="I9:J9"/>
    <mergeCell ref="B10:E10"/>
    <mergeCell ref="F10:J10"/>
    <mergeCell ref="A13:C13"/>
    <mergeCell ref="D13:F13"/>
    <mergeCell ref="A26:G26"/>
    <mergeCell ref="A10:A12"/>
    <mergeCell ref="A15:A17"/>
    <mergeCell ref="A18:A20"/>
    <mergeCell ref="G13:G14"/>
    <mergeCell ref="H13:H14"/>
    <mergeCell ref="I13:I14"/>
    <mergeCell ref="J13:J14"/>
    <mergeCell ref="A5:B9"/>
    <mergeCell ref="B11:E12"/>
    <mergeCell ref="F11:J12"/>
    <mergeCell ref="A23:C25"/>
    <mergeCell ref="D23:J25"/>
  </mergeCells>
  <pageMargins left="0.432638888888889" right="0.236111111111111" top="1" bottom="1" header="0.5" footer="0.5"/>
  <pageSetup paperSize="9" scale="72" orientation="portrait" horizontalDpi="600" verticalDpi="6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7"/>
  <sheetViews>
    <sheetView zoomScale="90" zoomScaleNormal="90" zoomScaleSheetLayoutView="60" workbookViewId="0">
      <selection activeCell="N11" sqref="N11"/>
    </sheetView>
  </sheetViews>
  <sheetFormatPr defaultColWidth="9.13888888888889" defaultRowHeight="13.2"/>
  <cols>
    <col min="1" max="1" width="10.2407407407407" style="1" customWidth="1"/>
    <col min="2" max="2" width="10.8611111111111" style="1" customWidth="1"/>
    <col min="3" max="3" width="17.3981481481481" style="31" customWidth="1"/>
    <col min="4" max="4" width="6.66666666666667" style="1" customWidth="1"/>
    <col min="5" max="5" width="10.7314814814815" style="32" customWidth="1"/>
    <col min="6" max="6" width="6.65740740740741" style="32" customWidth="1"/>
    <col min="7" max="7" width="7.64814814814815" style="1" customWidth="1"/>
    <col min="8" max="8" width="9.00925925925926" style="33" customWidth="1"/>
    <col min="9" max="9" width="8.76851851851852" style="33" customWidth="1"/>
    <col min="10" max="10" width="14.5648148148148" style="33" customWidth="1"/>
    <col min="11" max="11" width="9.75925925925926" style="1"/>
    <col min="12" max="12" width="12.8888888888889" style="1"/>
    <col min="13" max="16384" width="9.13888888888889" style="1"/>
  </cols>
  <sheetData>
    <row r="1" ht="28.2" spans="1:10">
      <c r="A1" s="2" t="s">
        <v>648</v>
      </c>
      <c r="B1" s="2"/>
      <c r="C1" s="2"/>
      <c r="D1" s="2"/>
      <c r="E1" s="2"/>
      <c r="F1" s="2"/>
      <c r="G1" s="2"/>
      <c r="H1" s="2"/>
      <c r="I1" s="2"/>
      <c r="J1" s="2"/>
    </row>
    <row r="2" spans="1:10">
      <c r="A2" s="34" t="s">
        <v>2</v>
      </c>
      <c r="J2" s="65"/>
    </row>
    <row r="3" ht="21.55" customHeight="1" spans="1:10">
      <c r="A3" s="4" t="s">
        <v>649</v>
      </c>
      <c r="B3" s="5" t="s">
        <v>586</v>
      </c>
      <c r="C3" s="6" t="s">
        <v>755</v>
      </c>
      <c r="D3" s="6"/>
      <c r="E3" s="6" t="s">
        <v>586</v>
      </c>
      <c r="F3" s="6" t="s">
        <v>586</v>
      </c>
      <c r="G3" s="6" t="s">
        <v>586</v>
      </c>
      <c r="H3" s="6" t="s">
        <v>586</v>
      </c>
      <c r="I3" s="6" t="s">
        <v>586</v>
      </c>
      <c r="J3" s="6" t="s">
        <v>586</v>
      </c>
    </row>
    <row r="4" ht="21.55" customHeight="1" spans="1:10">
      <c r="A4" s="7" t="s">
        <v>651</v>
      </c>
      <c r="B4" s="8" t="s">
        <v>586</v>
      </c>
      <c r="C4" s="29" t="s">
        <v>652</v>
      </c>
      <c r="D4" s="9" t="s">
        <v>586</v>
      </c>
      <c r="E4" s="37" t="s">
        <v>586</v>
      </c>
      <c r="F4" s="38" t="s">
        <v>653</v>
      </c>
      <c r="G4" s="9" t="s">
        <v>654</v>
      </c>
      <c r="H4" s="9" t="s">
        <v>586</v>
      </c>
      <c r="I4" s="9" t="s">
        <v>586</v>
      </c>
      <c r="J4" s="9" t="s">
        <v>586</v>
      </c>
    </row>
    <row r="5" ht="21.55" customHeight="1" spans="1:10">
      <c r="A5" s="10" t="s">
        <v>655</v>
      </c>
      <c r="B5" s="8" t="s">
        <v>586</v>
      </c>
      <c r="C5" s="39" t="s">
        <v>586</v>
      </c>
      <c r="D5" s="8" t="s">
        <v>656</v>
      </c>
      <c r="E5" s="38" t="s">
        <v>530</v>
      </c>
      <c r="F5" s="38" t="s">
        <v>657</v>
      </c>
      <c r="G5" s="8" t="s">
        <v>658</v>
      </c>
      <c r="H5" s="8" t="s">
        <v>659</v>
      </c>
      <c r="I5" s="8" t="s">
        <v>660</v>
      </c>
      <c r="J5" s="8" t="s">
        <v>586</v>
      </c>
    </row>
    <row r="6" ht="21.55" customHeight="1" spans="1:10">
      <c r="A6" s="7" t="s">
        <v>586</v>
      </c>
      <c r="B6" s="8" t="s">
        <v>586</v>
      </c>
      <c r="C6" s="39" t="s">
        <v>661</v>
      </c>
      <c r="D6" s="12">
        <v>263</v>
      </c>
      <c r="E6" s="12">
        <v>263</v>
      </c>
      <c r="F6" s="12">
        <v>170.39</v>
      </c>
      <c r="G6" s="12">
        <v>10</v>
      </c>
      <c r="H6" s="41">
        <v>0.6479</v>
      </c>
      <c r="I6" s="9">
        <v>6.5</v>
      </c>
      <c r="J6" s="9" t="s">
        <v>586</v>
      </c>
    </row>
    <row r="7" ht="15" customHeight="1" spans="1:10">
      <c r="A7" s="7" t="s">
        <v>586</v>
      </c>
      <c r="B7" s="8" t="s">
        <v>586</v>
      </c>
      <c r="C7" s="39" t="s">
        <v>662</v>
      </c>
      <c r="D7" s="12" t="s">
        <v>586</v>
      </c>
      <c r="E7" s="37" t="s">
        <v>586</v>
      </c>
      <c r="F7" s="37" t="s">
        <v>586</v>
      </c>
      <c r="G7" s="12" t="s">
        <v>586</v>
      </c>
      <c r="H7" s="9" t="s">
        <v>586</v>
      </c>
      <c r="I7" s="9" t="s">
        <v>534</v>
      </c>
      <c r="J7" s="9" t="s">
        <v>586</v>
      </c>
    </row>
    <row r="8" ht="26" customHeight="1" spans="1:10">
      <c r="A8" s="7" t="s">
        <v>586</v>
      </c>
      <c r="B8" s="8" t="s">
        <v>586</v>
      </c>
      <c r="C8" s="39" t="s">
        <v>663</v>
      </c>
      <c r="D8" s="12" t="s">
        <v>586</v>
      </c>
      <c r="E8" s="37" t="s">
        <v>586</v>
      </c>
      <c r="F8" s="37" t="s">
        <v>586</v>
      </c>
      <c r="G8" s="12" t="s">
        <v>586</v>
      </c>
      <c r="H8" s="9" t="s">
        <v>586</v>
      </c>
      <c r="I8" s="9" t="s">
        <v>534</v>
      </c>
      <c r="J8" s="9" t="s">
        <v>586</v>
      </c>
    </row>
    <row r="9" ht="21.55" customHeight="1" spans="1:10">
      <c r="A9" s="7" t="s">
        <v>586</v>
      </c>
      <c r="B9" s="8" t="s">
        <v>586</v>
      </c>
      <c r="C9" s="39" t="s">
        <v>664</v>
      </c>
      <c r="D9" s="12" t="s">
        <v>586</v>
      </c>
      <c r="E9" s="37" t="s">
        <v>586</v>
      </c>
      <c r="F9" s="37" t="s">
        <v>586</v>
      </c>
      <c r="G9" s="12" t="s">
        <v>586</v>
      </c>
      <c r="H9" s="9" t="s">
        <v>586</v>
      </c>
      <c r="I9" s="9" t="s">
        <v>534</v>
      </c>
      <c r="J9" s="9" t="s">
        <v>586</v>
      </c>
    </row>
    <row r="10" ht="21.55" customHeight="1" spans="1:10">
      <c r="A10" s="10" t="s">
        <v>665</v>
      </c>
      <c r="B10" s="8" t="s">
        <v>666</v>
      </c>
      <c r="C10" s="39" t="s">
        <v>586</v>
      </c>
      <c r="D10" s="8" t="s">
        <v>586</v>
      </c>
      <c r="E10" s="38" t="s">
        <v>586</v>
      </c>
      <c r="F10" s="38" t="s">
        <v>612</v>
      </c>
      <c r="G10" s="8" t="s">
        <v>586</v>
      </c>
      <c r="H10" s="8" t="s">
        <v>586</v>
      </c>
      <c r="I10" s="8" t="s">
        <v>586</v>
      </c>
      <c r="J10" s="8" t="s">
        <v>586</v>
      </c>
    </row>
    <row r="11" ht="43" customHeight="1" spans="1:10">
      <c r="A11" s="7" t="s">
        <v>667</v>
      </c>
      <c r="B11" s="71" t="s">
        <v>756</v>
      </c>
      <c r="C11" s="71"/>
      <c r="D11" s="71" t="s">
        <v>586</v>
      </c>
      <c r="E11" s="71" t="s">
        <v>586</v>
      </c>
      <c r="F11" s="71" t="s">
        <v>757</v>
      </c>
      <c r="G11" s="71"/>
      <c r="H11" s="72" t="s">
        <v>586</v>
      </c>
      <c r="I11" s="72" t="s">
        <v>586</v>
      </c>
      <c r="J11" s="72" t="s">
        <v>586</v>
      </c>
    </row>
    <row r="12" ht="95" customHeight="1" spans="1:10">
      <c r="A12" s="7" t="s">
        <v>611</v>
      </c>
      <c r="B12" s="71"/>
      <c r="C12" s="71" t="s">
        <v>586</v>
      </c>
      <c r="D12" s="71" t="s">
        <v>586</v>
      </c>
      <c r="E12" s="71" t="s">
        <v>586</v>
      </c>
      <c r="F12" s="71" t="s">
        <v>586</v>
      </c>
      <c r="G12" s="71" t="s">
        <v>586</v>
      </c>
      <c r="H12" s="72" t="s">
        <v>586</v>
      </c>
      <c r="I12" s="72" t="s">
        <v>586</v>
      </c>
      <c r="J12" s="72" t="s">
        <v>586</v>
      </c>
    </row>
    <row r="13" ht="21.55" customHeight="1" spans="1:10">
      <c r="A13" s="7" t="s">
        <v>670</v>
      </c>
      <c r="B13" s="8" t="s">
        <v>586</v>
      </c>
      <c r="C13" s="39" t="s">
        <v>586</v>
      </c>
      <c r="D13" s="8" t="s">
        <v>671</v>
      </c>
      <c r="E13" s="38" t="s">
        <v>586</v>
      </c>
      <c r="F13" s="38" t="s">
        <v>586</v>
      </c>
      <c r="G13" s="39" t="s">
        <v>633</v>
      </c>
      <c r="H13" s="8" t="s">
        <v>658</v>
      </c>
      <c r="I13" s="8" t="s">
        <v>660</v>
      </c>
      <c r="J13" s="8" t="s">
        <v>634</v>
      </c>
    </row>
    <row r="14" ht="31" customHeight="1" spans="1:10">
      <c r="A14" s="7" t="s">
        <v>627</v>
      </c>
      <c r="B14" s="8" t="s">
        <v>628</v>
      </c>
      <c r="C14" s="39" t="s">
        <v>629</v>
      </c>
      <c r="D14" s="39" t="s">
        <v>630</v>
      </c>
      <c r="E14" s="40" t="s">
        <v>631</v>
      </c>
      <c r="F14" s="40" t="s">
        <v>632</v>
      </c>
      <c r="G14" s="39" t="s">
        <v>586</v>
      </c>
      <c r="H14" s="8" t="s">
        <v>586</v>
      </c>
      <c r="I14" s="8" t="s">
        <v>586</v>
      </c>
      <c r="J14" s="8" t="s">
        <v>586</v>
      </c>
    </row>
    <row r="15" ht="28" customHeight="1" spans="1:10">
      <c r="A15" s="43" t="s">
        <v>635</v>
      </c>
      <c r="B15" s="12" t="s">
        <v>636</v>
      </c>
      <c r="C15" s="44" t="s">
        <v>758</v>
      </c>
      <c r="D15" s="37" t="s">
        <v>673</v>
      </c>
      <c r="E15" s="45">
        <v>10</v>
      </c>
      <c r="F15" s="46" t="s">
        <v>759</v>
      </c>
      <c r="G15" s="45">
        <v>10</v>
      </c>
      <c r="H15" s="9">
        <v>10</v>
      </c>
      <c r="I15" s="9">
        <v>10</v>
      </c>
      <c r="J15" s="9"/>
    </row>
    <row r="16" ht="30" customHeight="1" spans="1:10">
      <c r="A16" s="43"/>
      <c r="B16" s="12" t="s">
        <v>636</v>
      </c>
      <c r="C16" s="44" t="s">
        <v>760</v>
      </c>
      <c r="D16" s="37" t="s">
        <v>673</v>
      </c>
      <c r="E16" s="47">
        <v>1.64</v>
      </c>
      <c r="F16" s="46" t="s">
        <v>761</v>
      </c>
      <c r="G16" s="47">
        <v>1.64</v>
      </c>
      <c r="H16" s="9">
        <v>5</v>
      </c>
      <c r="I16" s="9">
        <v>5</v>
      </c>
      <c r="J16" s="9"/>
    </row>
    <row r="17" ht="30" customHeight="1" spans="1:10">
      <c r="A17" s="43"/>
      <c r="B17" s="12" t="s">
        <v>636</v>
      </c>
      <c r="C17" s="44" t="s">
        <v>762</v>
      </c>
      <c r="D17" s="37" t="s">
        <v>673</v>
      </c>
      <c r="E17" s="45">
        <v>33</v>
      </c>
      <c r="F17" s="46" t="s">
        <v>675</v>
      </c>
      <c r="G17" s="45">
        <v>34</v>
      </c>
      <c r="H17" s="9">
        <v>10</v>
      </c>
      <c r="I17" s="9">
        <v>10</v>
      </c>
      <c r="J17" s="9"/>
    </row>
    <row r="18" ht="24" customHeight="1" spans="1:10">
      <c r="A18" s="43"/>
      <c r="B18" s="12" t="s">
        <v>637</v>
      </c>
      <c r="C18" s="44" t="s">
        <v>763</v>
      </c>
      <c r="D18" s="37" t="s">
        <v>673</v>
      </c>
      <c r="E18" s="48">
        <v>100</v>
      </c>
      <c r="F18" s="49" t="s">
        <v>686</v>
      </c>
      <c r="G18" s="50">
        <v>1</v>
      </c>
      <c r="H18" s="9">
        <v>7</v>
      </c>
      <c r="I18" s="9">
        <v>7</v>
      </c>
      <c r="J18" s="9"/>
    </row>
    <row r="19" ht="24" customHeight="1" spans="1:10">
      <c r="A19" s="43"/>
      <c r="B19" s="12" t="s">
        <v>637</v>
      </c>
      <c r="C19" s="44" t="s">
        <v>764</v>
      </c>
      <c r="D19" s="37" t="s">
        <v>673</v>
      </c>
      <c r="E19" s="48">
        <v>100</v>
      </c>
      <c r="F19" s="49" t="s">
        <v>686</v>
      </c>
      <c r="G19" s="50">
        <v>1</v>
      </c>
      <c r="H19" s="9">
        <v>7</v>
      </c>
      <c r="I19" s="9">
        <v>7</v>
      </c>
      <c r="J19" s="9"/>
    </row>
    <row r="20" ht="30" customHeight="1" spans="1:10">
      <c r="A20" s="43"/>
      <c r="B20" s="12" t="s">
        <v>637</v>
      </c>
      <c r="C20" s="44" t="s">
        <v>765</v>
      </c>
      <c r="D20" s="37" t="s">
        <v>673</v>
      </c>
      <c r="E20" s="51" t="s">
        <v>766</v>
      </c>
      <c r="F20" s="49" t="s">
        <v>736</v>
      </c>
      <c r="G20" s="51" t="s">
        <v>766</v>
      </c>
      <c r="H20" s="9">
        <v>5</v>
      </c>
      <c r="I20" s="9">
        <v>5</v>
      </c>
      <c r="J20" s="9"/>
    </row>
    <row r="21" ht="35" customHeight="1" spans="1:10">
      <c r="A21" s="43"/>
      <c r="B21" s="12" t="s">
        <v>638</v>
      </c>
      <c r="C21" s="44" t="s">
        <v>767</v>
      </c>
      <c r="D21" s="37" t="s">
        <v>673</v>
      </c>
      <c r="E21" s="48">
        <v>100</v>
      </c>
      <c r="F21" s="49" t="s">
        <v>686</v>
      </c>
      <c r="G21" s="50">
        <v>0.65</v>
      </c>
      <c r="H21" s="9">
        <v>10</v>
      </c>
      <c r="I21" s="9">
        <v>6.5</v>
      </c>
      <c r="J21" s="29" t="s">
        <v>768</v>
      </c>
    </row>
    <row r="22" ht="32" customHeight="1" spans="1:10">
      <c r="A22" s="53"/>
      <c r="B22" s="12" t="s">
        <v>639</v>
      </c>
      <c r="C22" s="44" t="s">
        <v>769</v>
      </c>
      <c r="D22" s="37" t="s">
        <v>673</v>
      </c>
      <c r="E22" s="51" t="s">
        <v>735</v>
      </c>
      <c r="F22" s="49" t="s">
        <v>736</v>
      </c>
      <c r="G22" s="51" t="s">
        <v>735</v>
      </c>
      <c r="H22" s="9">
        <v>6</v>
      </c>
      <c r="I22" s="9">
        <v>6</v>
      </c>
      <c r="J22" s="9" t="s">
        <v>586</v>
      </c>
    </row>
    <row r="23" ht="34" customHeight="1" spans="1:10">
      <c r="A23" s="43" t="s">
        <v>640</v>
      </c>
      <c r="B23" s="12" t="s">
        <v>641</v>
      </c>
      <c r="C23" s="44" t="s">
        <v>770</v>
      </c>
      <c r="D23" s="37" t="s">
        <v>673</v>
      </c>
      <c r="E23" s="37">
        <v>3</v>
      </c>
      <c r="F23" s="54" t="s">
        <v>686</v>
      </c>
      <c r="G23" s="50">
        <v>0.03</v>
      </c>
      <c r="H23" s="9">
        <v>5</v>
      </c>
      <c r="I23" s="9">
        <v>5</v>
      </c>
      <c r="J23" s="9" t="s">
        <v>586</v>
      </c>
    </row>
    <row r="24" ht="34" customHeight="1" spans="1:10">
      <c r="A24" s="43"/>
      <c r="B24" s="12" t="s">
        <v>642</v>
      </c>
      <c r="C24" s="44" t="s">
        <v>771</v>
      </c>
      <c r="D24" s="37" t="s">
        <v>673</v>
      </c>
      <c r="E24" s="37">
        <v>0.38</v>
      </c>
      <c r="F24" s="55" t="s">
        <v>772</v>
      </c>
      <c r="G24" s="56">
        <v>0.38</v>
      </c>
      <c r="H24" s="9">
        <v>5</v>
      </c>
      <c r="I24" s="9">
        <v>5</v>
      </c>
      <c r="J24" s="9" t="s">
        <v>586</v>
      </c>
    </row>
    <row r="25" ht="30" customHeight="1" spans="1:10">
      <c r="A25" s="43"/>
      <c r="B25" s="12" t="s">
        <v>644</v>
      </c>
      <c r="C25" s="44" t="s">
        <v>773</v>
      </c>
      <c r="D25" s="37" t="s">
        <v>673</v>
      </c>
      <c r="E25" s="58" t="s">
        <v>735</v>
      </c>
      <c r="F25" s="55" t="s">
        <v>736</v>
      </c>
      <c r="G25" s="58" t="s">
        <v>735</v>
      </c>
      <c r="H25" s="9">
        <v>5</v>
      </c>
      <c r="I25" s="9">
        <v>5</v>
      </c>
      <c r="J25" s="9"/>
    </row>
    <row r="26" ht="31" customHeight="1" spans="1:10">
      <c r="A26" s="53"/>
      <c r="B26" s="12" t="s">
        <v>644</v>
      </c>
      <c r="C26" s="44" t="s">
        <v>774</v>
      </c>
      <c r="D26" s="37" t="s">
        <v>673</v>
      </c>
      <c r="E26" s="58" t="s">
        <v>735</v>
      </c>
      <c r="F26" s="55" t="s">
        <v>736</v>
      </c>
      <c r="G26" s="58" t="s">
        <v>735</v>
      </c>
      <c r="H26" s="9">
        <v>5</v>
      </c>
      <c r="I26" s="9">
        <v>5</v>
      </c>
      <c r="J26" s="9" t="s">
        <v>586</v>
      </c>
    </row>
    <row r="27" ht="21.55" customHeight="1" spans="1:10">
      <c r="A27" s="73" t="s">
        <v>645</v>
      </c>
      <c r="B27" s="12" t="s">
        <v>646</v>
      </c>
      <c r="C27" s="44" t="s">
        <v>754</v>
      </c>
      <c r="D27" s="44" t="s">
        <v>775</v>
      </c>
      <c r="E27" s="48">
        <v>90</v>
      </c>
      <c r="F27" s="60" t="s">
        <v>686</v>
      </c>
      <c r="G27" s="50">
        <v>1</v>
      </c>
      <c r="H27" s="9">
        <v>10</v>
      </c>
      <c r="I27" s="9">
        <v>10</v>
      </c>
      <c r="J27" s="9" t="s">
        <v>586</v>
      </c>
    </row>
    <row r="28" ht="21.55" customHeight="1" spans="1:10">
      <c r="A28" s="7" t="s">
        <v>709</v>
      </c>
      <c r="B28" s="8" t="s">
        <v>586</v>
      </c>
      <c r="C28" s="39" t="s">
        <v>586</v>
      </c>
      <c r="D28" s="25" t="s">
        <v>586</v>
      </c>
      <c r="E28" s="61" t="s">
        <v>586</v>
      </c>
      <c r="F28" s="61" t="s">
        <v>586</v>
      </c>
      <c r="G28" s="25" t="s">
        <v>586</v>
      </c>
      <c r="H28" s="25" t="s">
        <v>586</v>
      </c>
      <c r="I28" s="25" t="s">
        <v>586</v>
      </c>
      <c r="J28" s="25" t="s">
        <v>586</v>
      </c>
    </row>
    <row r="29" ht="15" customHeight="1" spans="1:15">
      <c r="A29" s="7" t="s">
        <v>586</v>
      </c>
      <c r="B29" s="8" t="s">
        <v>586</v>
      </c>
      <c r="C29" s="39" t="s">
        <v>586</v>
      </c>
      <c r="D29" s="25" t="s">
        <v>586</v>
      </c>
      <c r="E29" s="61" t="s">
        <v>586</v>
      </c>
      <c r="F29" s="61" t="s">
        <v>586</v>
      </c>
      <c r="G29" s="25" t="s">
        <v>586</v>
      </c>
      <c r="H29" s="25" t="s">
        <v>586</v>
      </c>
      <c r="I29" s="25" t="s">
        <v>586</v>
      </c>
      <c r="J29" s="25" t="s">
        <v>586</v>
      </c>
      <c r="N29" s="66"/>
      <c r="O29" s="67"/>
    </row>
    <row r="30" ht="21.55" hidden="1" customHeight="1" spans="1:15">
      <c r="A30" s="7" t="s">
        <v>709</v>
      </c>
      <c r="B30" s="8" t="s">
        <v>586</v>
      </c>
      <c r="C30" s="39" t="s">
        <v>586</v>
      </c>
      <c r="D30" s="25" t="s">
        <v>586</v>
      </c>
      <c r="E30" s="61" t="s">
        <v>586</v>
      </c>
      <c r="F30" s="61" t="s">
        <v>586</v>
      </c>
      <c r="G30" s="25" t="s">
        <v>586</v>
      </c>
      <c r="H30" s="25" t="s">
        <v>586</v>
      </c>
      <c r="I30" s="62" t="s">
        <v>586</v>
      </c>
      <c r="J30" s="25" t="s">
        <v>586</v>
      </c>
      <c r="N30" s="66"/>
      <c r="O30" s="67"/>
    </row>
    <row r="31" ht="21.55" customHeight="1" spans="1:15">
      <c r="A31" s="7" t="s">
        <v>710</v>
      </c>
      <c r="B31" s="8" t="s">
        <v>586</v>
      </c>
      <c r="C31" s="39" t="s">
        <v>586</v>
      </c>
      <c r="D31" s="8" t="s">
        <v>586</v>
      </c>
      <c r="E31" s="38" t="s">
        <v>586</v>
      </c>
      <c r="F31" s="38" t="s">
        <v>586</v>
      </c>
      <c r="G31" s="8" t="s">
        <v>586</v>
      </c>
      <c r="H31" s="63"/>
      <c r="I31" s="68">
        <f>I27+I26+I25+I24+I23+I22+I21+I20+I19+I18+I17+I16+I15+I6</f>
        <v>93</v>
      </c>
      <c r="J31" s="8" t="s">
        <v>711</v>
      </c>
      <c r="N31" s="66"/>
      <c r="O31" s="67"/>
    </row>
    <row r="32" ht="14.4" spans="14:15">
      <c r="N32" s="66"/>
      <c r="O32" s="67"/>
    </row>
    <row r="33" ht="14.4" spans="14:15">
      <c r="N33" s="66"/>
      <c r="O33" s="67"/>
    </row>
    <row r="34" ht="14.4" spans="14:15">
      <c r="N34" s="66"/>
      <c r="O34" s="67"/>
    </row>
    <row r="35" ht="14.4" spans="14:15">
      <c r="N35" s="66"/>
      <c r="O35" s="67"/>
    </row>
    <row r="36" ht="14.4" spans="14:15">
      <c r="N36" s="66"/>
      <c r="O36" s="67"/>
    </row>
    <row r="37" ht="14.4" spans="14:15">
      <c r="N37" s="67"/>
      <c r="O37" s="67"/>
    </row>
  </sheetData>
  <mergeCells count="30">
    <mergeCell ref="A1:J1"/>
    <mergeCell ref="A3:B3"/>
    <mergeCell ref="C3:J3"/>
    <mergeCell ref="A4:B4"/>
    <mergeCell ref="C4:E4"/>
    <mergeCell ref="G4:J4"/>
    <mergeCell ref="I5:J5"/>
    <mergeCell ref="I6:J6"/>
    <mergeCell ref="I7:J7"/>
    <mergeCell ref="I8:J8"/>
    <mergeCell ref="I9:J9"/>
    <mergeCell ref="B10:E10"/>
    <mergeCell ref="F10:J10"/>
    <mergeCell ref="A13:C13"/>
    <mergeCell ref="D13:F13"/>
    <mergeCell ref="A31:G31"/>
    <mergeCell ref="A10:A12"/>
    <mergeCell ref="A15:A22"/>
    <mergeCell ref="A23:A26"/>
    <mergeCell ref="G13:G14"/>
    <mergeCell ref="H13:H14"/>
    <mergeCell ref="I13:I14"/>
    <mergeCell ref="J13:J14"/>
    <mergeCell ref="N29:N32"/>
    <mergeCell ref="N33:N36"/>
    <mergeCell ref="A5:B9"/>
    <mergeCell ref="B11:E12"/>
    <mergeCell ref="F11:J12"/>
    <mergeCell ref="A28:C30"/>
    <mergeCell ref="D28:J30"/>
  </mergeCells>
  <pageMargins left="0.354166666666667" right="0.275" top="0.472222222222222" bottom="0.196527777777778" header="0.275" footer="0.196527777777778"/>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pane xSplit="4" ySplit="9" topLeftCell="E22" activePane="bottomRight" state="frozen"/>
      <selection/>
      <selection pane="topRight"/>
      <selection pane="bottomLeft"/>
      <selection pane="bottomRight" activeCell="L26" sqref="L26"/>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43" t="s">
        <v>126</v>
      </c>
    </row>
    <row r="2" ht="15.6" spans="12:12">
      <c r="L2" s="129" t="s">
        <v>127</v>
      </c>
    </row>
    <row r="3" ht="15.6" spans="1:12">
      <c r="A3" s="129" t="s">
        <v>2</v>
      </c>
      <c r="L3" s="129" t="s">
        <v>3</v>
      </c>
    </row>
    <row r="4" ht="19.5" customHeight="1" spans="1:12">
      <c r="A4" s="130" t="s">
        <v>6</v>
      </c>
      <c r="B4" s="130"/>
      <c r="C4" s="130"/>
      <c r="D4" s="130"/>
      <c r="E4" s="137" t="s">
        <v>104</v>
      </c>
      <c r="F4" s="137" t="s">
        <v>128</v>
      </c>
      <c r="G4" s="137" t="s">
        <v>129</v>
      </c>
      <c r="H4" s="137" t="s">
        <v>130</v>
      </c>
      <c r="I4" s="137"/>
      <c r="J4" s="137" t="s">
        <v>131</v>
      </c>
      <c r="K4" s="137" t="s">
        <v>132</v>
      </c>
      <c r="L4" s="137" t="s">
        <v>133</v>
      </c>
    </row>
    <row r="5" ht="19.5" customHeight="1" spans="1:12">
      <c r="A5" s="137" t="s">
        <v>134</v>
      </c>
      <c r="B5" s="137"/>
      <c r="C5" s="137"/>
      <c r="D5" s="130" t="s">
        <v>135</v>
      </c>
      <c r="E5" s="137"/>
      <c r="F5" s="137"/>
      <c r="G5" s="137"/>
      <c r="H5" s="137" t="s">
        <v>136</v>
      </c>
      <c r="I5" s="137" t="s">
        <v>137</v>
      </c>
      <c r="J5" s="137"/>
      <c r="K5" s="137"/>
      <c r="L5" s="137" t="s">
        <v>136</v>
      </c>
    </row>
    <row r="6" ht="19.5" customHeight="1" spans="1:12">
      <c r="A6" s="137"/>
      <c r="B6" s="137"/>
      <c r="C6" s="137"/>
      <c r="D6" s="130"/>
      <c r="E6" s="137"/>
      <c r="F6" s="137"/>
      <c r="G6" s="137"/>
      <c r="H6" s="137"/>
      <c r="I6" s="137"/>
      <c r="J6" s="137"/>
      <c r="K6" s="137"/>
      <c r="L6" s="137"/>
    </row>
    <row r="7" ht="19.5" customHeight="1" spans="1:12">
      <c r="A7" s="137"/>
      <c r="B7" s="137"/>
      <c r="C7" s="137"/>
      <c r="D7" s="130"/>
      <c r="E7" s="137"/>
      <c r="F7" s="137"/>
      <c r="G7" s="137"/>
      <c r="H7" s="137"/>
      <c r="I7" s="137"/>
      <c r="J7" s="137"/>
      <c r="K7" s="137"/>
      <c r="L7" s="137"/>
    </row>
    <row r="8" ht="19.5" customHeight="1" spans="1:12">
      <c r="A8" s="130" t="s">
        <v>138</v>
      </c>
      <c r="B8" s="130" t="s">
        <v>139</v>
      </c>
      <c r="C8" s="130" t="s">
        <v>140</v>
      </c>
      <c r="D8" s="130" t="s">
        <v>10</v>
      </c>
      <c r="E8" s="137" t="s">
        <v>11</v>
      </c>
      <c r="F8" s="137" t="s">
        <v>12</v>
      </c>
      <c r="G8" s="137" t="s">
        <v>21</v>
      </c>
      <c r="H8" s="137" t="s">
        <v>25</v>
      </c>
      <c r="I8" s="137" t="s">
        <v>30</v>
      </c>
      <c r="J8" s="137" t="s">
        <v>34</v>
      </c>
      <c r="K8" s="137" t="s">
        <v>38</v>
      </c>
      <c r="L8" s="137" t="s">
        <v>42</v>
      </c>
    </row>
    <row r="9" ht="19.5" customHeight="1" spans="1:12">
      <c r="A9" s="130"/>
      <c r="B9" s="130"/>
      <c r="C9" s="130"/>
      <c r="D9" s="130" t="s">
        <v>141</v>
      </c>
      <c r="E9" s="134" t="s">
        <v>106</v>
      </c>
      <c r="F9" s="134" t="s">
        <v>14</v>
      </c>
      <c r="G9" s="134" t="s">
        <v>26</v>
      </c>
      <c r="H9" s="134" t="s">
        <v>26</v>
      </c>
      <c r="I9" s="134"/>
      <c r="J9" s="134" t="s">
        <v>26</v>
      </c>
      <c r="K9" s="134" t="s">
        <v>26</v>
      </c>
      <c r="L9" s="134" t="s">
        <v>43</v>
      </c>
    </row>
    <row r="10" ht="19.5" customHeight="1" spans="1:12">
      <c r="A10" s="144" t="s">
        <v>142</v>
      </c>
      <c r="B10" s="144"/>
      <c r="C10" s="144"/>
      <c r="D10" s="144" t="s">
        <v>143</v>
      </c>
      <c r="E10" s="134" t="s">
        <v>144</v>
      </c>
      <c r="F10" s="134" t="s">
        <v>144</v>
      </c>
      <c r="G10" s="134" t="s">
        <v>26</v>
      </c>
      <c r="H10" s="134" t="s">
        <v>26</v>
      </c>
      <c r="I10" s="134"/>
      <c r="J10" s="134" t="s">
        <v>26</v>
      </c>
      <c r="K10" s="134" t="s">
        <v>26</v>
      </c>
      <c r="L10" s="134" t="s">
        <v>26</v>
      </c>
    </row>
    <row r="11" ht="19.5" customHeight="1" spans="1:12">
      <c r="A11" s="144" t="s">
        <v>145</v>
      </c>
      <c r="B11" s="144"/>
      <c r="C11" s="144"/>
      <c r="D11" s="144" t="s">
        <v>146</v>
      </c>
      <c r="E11" s="134" t="s">
        <v>147</v>
      </c>
      <c r="F11" s="134" t="s">
        <v>147</v>
      </c>
      <c r="G11" s="134" t="s">
        <v>26</v>
      </c>
      <c r="H11" s="134" t="s">
        <v>26</v>
      </c>
      <c r="I11" s="134"/>
      <c r="J11" s="134" t="s">
        <v>26</v>
      </c>
      <c r="K11" s="134" t="s">
        <v>26</v>
      </c>
      <c r="L11" s="134" t="s">
        <v>26</v>
      </c>
    </row>
    <row r="12" ht="19.5" customHeight="1" spans="1:12">
      <c r="A12" s="144" t="s">
        <v>148</v>
      </c>
      <c r="B12" s="144"/>
      <c r="C12" s="144"/>
      <c r="D12" s="144" t="s">
        <v>149</v>
      </c>
      <c r="E12" s="134" t="s">
        <v>150</v>
      </c>
      <c r="F12" s="134" t="s">
        <v>150</v>
      </c>
      <c r="G12" s="134" t="s">
        <v>26</v>
      </c>
      <c r="H12" s="134" t="s">
        <v>26</v>
      </c>
      <c r="I12" s="134"/>
      <c r="J12" s="134" t="s">
        <v>26</v>
      </c>
      <c r="K12" s="134" t="s">
        <v>26</v>
      </c>
      <c r="L12" s="134" t="s">
        <v>26</v>
      </c>
    </row>
    <row r="13" ht="19.5" customHeight="1" spans="1:12">
      <c r="A13" s="144" t="s">
        <v>151</v>
      </c>
      <c r="B13" s="144"/>
      <c r="C13" s="144"/>
      <c r="D13" s="144" t="s">
        <v>152</v>
      </c>
      <c r="E13" s="134" t="s">
        <v>153</v>
      </c>
      <c r="F13" s="134" t="s">
        <v>153</v>
      </c>
      <c r="G13" s="134" t="s">
        <v>26</v>
      </c>
      <c r="H13" s="134" t="s">
        <v>26</v>
      </c>
      <c r="I13" s="134"/>
      <c r="J13" s="134" t="s">
        <v>26</v>
      </c>
      <c r="K13" s="134" t="s">
        <v>26</v>
      </c>
      <c r="L13" s="134" t="s">
        <v>26</v>
      </c>
    </row>
    <row r="14" ht="19.5" customHeight="1" spans="1:12">
      <c r="A14" s="144" t="s">
        <v>154</v>
      </c>
      <c r="B14" s="144"/>
      <c r="C14" s="144"/>
      <c r="D14" s="144" t="s">
        <v>155</v>
      </c>
      <c r="E14" s="134" t="s">
        <v>156</v>
      </c>
      <c r="F14" s="134" t="s">
        <v>156</v>
      </c>
      <c r="G14" s="134" t="s">
        <v>26</v>
      </c>
      <c r="H14" s="134" t="s">
        <v>26</v>
      </c>
      <c r="I14" s="134"/>
      <c r="J14" s="134" t="s">
        <v>26</v>
      </c>
      <c r="K14" s="134" t="s">
        <v>26</v>
      </c>
      <c r="L14" s="134" t="s">
        <v>26</v>
      </c>
    </row>
    <row r="15" ht="19.5" customHeight="1" spans="1:12">
      <c r="A15" s="144" t="s">
        <v>157</v>
      </c>
      <c r="B15" s="144"/>
      <c r="C15" s="144"/>
      <c r="D15" s="144" t="s">
        <v>158</v>
      </c>
      <c r="E15" s="134" t="s">
        <v>159</v>
      </c>
      <c r="F15" s="134" t="s">
        <v>159</v>
      </c>
      <c r="G15" s="134" t="s">
        <v>26</v>
      </c>
      <c r="H15" s="134" t="s">
        <v>26</v>
      </c>
      <c r="I15" s="134"/>
      <c r="J15" s="134" t="s">
        <v>26</v>
      </c>
      <c r="K15" s="134" t="s">
        <v>26</v>
      </c>
      <c r="L15" s="134" t="s">
        <v>26</v>
      </c>
    </row>
    <row r="16" ht="19.5" customHeight="1" spans="1:12">
      <c r="A16" s="144" t="s">
        <v>160</v>
      </c>
      <c r="B16" s="144"/>
      <c r="C16" s="144"/>
      <c r="D16" s="144" t="s">
        <v>161</v>
      </c>
      <c r="E16" s="134" t="s">
        <v>159</v>
      </c>
      <c r="F16" s="134" t="s">
        <v>159</v>
      </c>
      <c r="G16" s="134" t="s">
        <v>26</v>
      </c>
      <c r="H16" s="134" t="s">
        <v>26</v>
      </c>
      <c r="I16" s="134"/>
      <c r="J16" s="134" t="s">
        <v>26</v>
      </c>
      <c r="K16" s="134" t="s">
        <v>26</v>
      </c>
      <c r="L16" s="134" t="s">
        <v>26</v>
      </c>
    </row>
    <row r="17" ht="19.5" customHeight="1" spans="1:12">
      <c r="A17" s="144" t="s">
        <v>162</v>
      </c>
      <c r="B17" s="144"/>
      <c r="C17" s="144"/>
      <c r="D17" s="144" t="s">
        <v>163</v>
      </c>
      <c r="E17" s="134" t="s">
        <v>50</v>
      </c>
      <c r="F17" s="134" t="s">
        <v>50</v>
      </c>
      <c r="G17" s="134" t="s">
        <v>26</v>
      </c>
      <c r="H17" s="134" t="s">
        <v>26</v>
      </c>
      <c r="I17" s="134"/>
      <c r="J17" s="134" t="s">
        <v>26</v>
      </c>
      <c r="K17" s="134" t="s">
        <v>26</v>
      </c>
      <c r="L17" s="134" t="s">
        <v>26</v>
      </c>
    </row>
    <row r="18" ht="19.5" customHeight="1" spans="1:12">
      <c r="A18" s="144" t="s">
        <v>164</v>
      </c>
      <c r="B18" s="144"/>
      <c r="C18" s="144"/>
      <c r="D18" s="144" t="s">
        <v>165</v>
      </c>
      <c r="E18" s="134" t="s">
        <v>50</v>
      </c>
      <c r="F18" s="134" t="s">
        <v>50</v>
      </c>
      <c r="G18" s="134" t="s">
        <v>26</v>
      </c>
      <c r="H18" s="134" t="s">
        <v>26</v>
      </c>
      <c r="I18" s="134"/>
      <c r="J18" s="134" t="s">
        <v>26</v>
      </c>
      <c r="K18" s="134" t="s">
        <v>26</v>
      </c>
      <c r="L18" s="134" t="s">
        <v>26</v>
      </c>
    </row>
    <row r="19" ht="19.5" customHeight="1" spans="1:12">
      <c r="A19" s="144" t="s">
        <v>166</v>
      </c>
      <c r="B19" s="144"/>
      <c r="C19" s="144"/>
      <c r="D19" s="144" t="s">
        <v>167</v>
      </c>
      <c r="E19" s="134" t="s">
        <v>168</v>
      </c>
      <c r="F19" s="134" t="s">
        <v>168</v>
      </c>
      <c r="G19" s="134" t="s">
        <v>26</v>
      </c>
      <c r="H19" s="134" t="s">
        <v>26</v>
      </c>
      <c r="I19" s="134"/>
      <c r="J19" s="134" t="s">
        <v>26</v>
      </c>
      <c r="K19" s="134" t="s">
        <v>26</v>
      </c>
      <c r="L19" s="134" t="s">
        <v>26</v>
      </c>
    </row>
    <row r="20" ht="19.5" customHeight="1" spans="1:12">
      <c r="A20" s="144" t="s">
        <v>169</v>
      </c>
      <c r="B20" s="144"/>
      <c r="C20" s="144"/>
      <c r="D20" s="144" t="s">
        <v>170</v>
      </c>
      <c r="E20" s="134" t="s">
        <v>171</v>
      </c>
      <c r="F20" s="134" t="s">
        <v>171</v>
      </c>
      <c r="G20" s="134" t="s">
        <v>26</v>
      </c>
      <c r="H20" s="134" t="s">
        <v>26</v>
      </c>
      <c r="I20" s="134"/>
      <c r="J20" s="134" t="s">
        <v>26</v>
      </c>
      <c r="K20" s="134" t="s">
        <v>26</v>
      </c>
      <c r="L20" s="134" t="s">
        <v>26</v>
      </c>
    </row>
    <row r="21" ht="19.5" customHeight="1" spans="1:12">
      <c r="A21" s="144" t="s">
        <v>172</v>
      </c>
      <c r="B21" s="144"/>
      <c r="C21" s="144"/>
      <c r="D21" s="144" t="s">
        <v>173</v>
      </c>
      <c r="E21" s="134" t="s">
        <v>174</v>
      </c>
      <c r="F21" s="134" t="s">
        <v>174</v>
      </c>
      <c r="G21" s="134" t="s">
        <v>26</v>
      </c>
      <c r="H21" s="134" t="s">
        <v>26</v>
      </c>
      <c r="I21" s="134"/>
      <c r="J21" s="134" t="s">
        <v>26</v>
      </c>
      <c r="K21" s="134" t="s">
        <v>26</v>
      </c>
      <c r="L21" s="134" t="s">
        <v>26</v>
      </c>
    </row>
    <row r="22" ht="19.5" customHeight="1" spans="1:12">
      <c r="A22" s="144" t="s">
        <v>175</v>
      </c>
      <c r="B22" s="144"/>
      <c r="C22" s="144"/>
      <c r="D22" s="144" t="s">
        <v>176</v>
      </c>
      <c r="E22" s="134" t="s">
        <v>177</v>
      </c>
      <c r="F22" s="134" t="s">
        <v>178</v>
      </c>
      <c r="G22" s="134" t="s">
        <v>26</v>
      </c>
      <c r="H22" s="134" t="s">
        <v>26</v>
      </c>
      <c r="I22" s="134"/>
      <c r="J22" s="134" t="s">
        <v>26</v>
      </c>
      <c r="K22" s="134" t="s">
        <v>26</v>
      </c>
      <c r="L22" s="134" t="s">
        <v>43</v>
      </c>
    </row>
    <row r="23" ht="19.5" customHeight="1" spans="1:12">
      <c r="A23" s="144" t="s">
        <v>179</v>
      </c>
      <c r="B23" s="144"/>
      <c r="C23" s="144"/>
      <c r="D23" s="144" t="s">
        <v>180</v>
      </c>
      <c r="E23" s="134" t="s">
        <v>177</v>
      </c>
      <c r="F23" s="134" t="s">
        <v>178</v>
      </c>
      <c r="G23" s="134" t="s">
        <v>26</v>
      </c>
      <c r="H23" s="134" t="s">
        <v>26</v>
      </c>
      <c r="I23" s="134"/>
      <c r="J23" s="134" t="s">
        <v>26</v>
      </c>
      <c r="K23" s="134" t="s">
        <v>26</v>
      </c>
      <c r="L23" s="134" t="s">
        <v>43</v>
      </c>
    </row>
    <row r="24" ht="19.5" customHeight="1" spans="1:12">
      <c r="A24" s="144" t="s">
        <v>181</v>
      </c>
      <c r="B24" s="144"/>
      <c r="C24" s="144"/>
      <c r="D24" s="144" t="s">
        <v>182</v>
      </c>
      <c r="E24" s="134" t="s">
        <v>183</v>
      </c>
      <c r="F24" s="134" t="s">
        <v>183</v>
      </c>
      <c r="G24" s="134" t="s">
        <v>26</v>
      </c>
      <c r="H24" s="134" t="s">
        <v>26</v>
      </c>
      <c r="I24" s="134"/>
      <c r="J24" s="134" t="s">
        <v>26</v>
      </c>
      <c r="K24" s="134" t="s">
        <v>26</v>
      </c>
      <c r="L24" s="134" t="s">
        <v>26</v>
      </c>
    </row>
    <row r="25" ht="19.5" customHeight="1" spans="1:12">
      <c r="A25" s="144" t="s">
        <v>184</v>
      </c>
      <c r="B25" s="144"/>
      <c r="C25" s="144"/>
      <c r="D25" s="144" t="s">
        <v>185</v>
      </c>
      <c r="E25" s="134" t="s">
        <v>186</v>
      </c>
      <c r="F25" s="134" t="s">
        <v>186</v>
      </c>
      <c r="G25" s="134" t="s">
        <v>26</v>
      </c>
      <c r="H25" s="134" t="s">
        <v>26</v>
      </c>
      <c r="I25" s="134"/>
      <c r="J25" s="134" t="s">
        <v>26</v>
      </c>
      <c r="K25" s="134" t="s">
        <v>26</v>
      </c>
      <c r="L25" s="134" t="s">
        <v>26</v>
      </c>
    </row>
    <row r="26" ht="19.5" customHeight="1" spans="1:12">
      <c r="A26" s="144" t="s">
        <v>187</v>
      </c>
      <c r="B26" s="144"/>
      <c r="C26" s="144"/>
      <c r="D26" s="144" t="s">
        <v>188</v>
      </c>
      <c r="E26" s="134" t="s">
        <v>189</v>
      </c>
      <c r="F26" s="134" t="s">
        <v>190</v>
      </c>
      <c r="G26" s="134" t="s">
        <v>26</v>
      </c>
      <c r="H26" s="134" t="s">
        <v>26</v>
      </c>
      <c r="I26" s="134"/>
      <c r="J26" s="134" t="s">
        <v>26</v>
      </c>
      <c r="K26" s="134" t="s">
        <v>26</v>
      </c>
      <c r="L26" s="134" t="s">
        <v>191</v>
      </c>
    </row>
    <row r="27" ht="19.5" customHeight="1" spans="1:12">
      <c r="A27" s="144" t="s">
        <v>192</v>
      </c>
      <c r="B27" s="144"/>
      <c r="C27" s="144"/>
      <c r="D27" s="144" t="s">
        <v>193</v>
      </c>
      <c r="E27" s="134" t="s">
        <v>194</v>
      </c>
      <c r="F27" s="134" t="s">
        <v>195</v>
      </c>
      <c r="G27" s="134" t="s">
        <v>26</v>
      </c>
      <c r="H27" s="134" t="s">
        <v>26</v>
      </c>
      <c r="I27" s="134"/>
      <c r="J27" s="134" t="s">
        <v>26</v>
      </c>
      <c r="K27" s="134" t="s">
        <v>26</v>
      </c>
      <c r="L27" s="134" t="s">
        <v>196</v>
      </c>
    </row>
    <row r="28" ht="19.5" customHeight="1" spans="1:12">
      <c r="A28" s="144" t="s">
        <v>197</v>
      </c>
      <c r="B28" s="144"/>
      <c r="C28" s="144"/>
      <c r="D28" s="144" t="s">
        <v>198</v>
      </c>
      <c r="E28" s="134" t="s">
        <v>82</v>
      </c>
      <c r="F28" s="134" t="s">
        <v>82</v>
      </c>
      <c r="G28" s="134" t="s">
        <v>26</v>
      </c>
      <c r="H28" s="134" t="s">
        <v>26</v>
      </c>
      <c r="I28" s="134"/>
      <c r="J28" s="134" t="s">
        <v>26</v>
      </c>
      <c r="K28" s="134" t="s">
        <v>26</v>
      </c>
      <c r="L28" s="134" t="s">
        <v>26</v>
      </c>
    </row>
    <row r="29" ht="19.5" customHeight="1" spans="1:12">
      <c r="A29" s="144" t="s">
        <v>199</v>
      </c>
      <c r="B29" s="144"/>
      <c r="C29" s="144"/>
      <c r="D29" s="144" t="s">
        <v>200</v>
      </c>
      <c r="E29" s="134" t="s">
        <v>82</v>
      </c>
      <c r="F29" s="134" t="s">
        <v>82</v>
      </c>
      <c r="G29" s="134" t="s">
        <v>26</v>
      </c>
      <c r="H29" s="134" t="s">
        <v>26</v>
      </c>
      <c r="I29" s="134"/>
      <c r="J29" s="134" t="s">
        <v>26</v>
      </c>
      <c r="K29" s="134" t="s">
        <v>26</v>
      </c>
      <c r="L29" s="134" t="s">
        <v>26</v>
      </c>
    </row>
    <row r="30" ht="19.5" customHeight="1" spans="1:12">
      <c r="A30" s="144" t="s">
        <v>201</v>
      </c>
      <c r="B30" s="144"/>
      <c r="C30" s="144"/>
      <c r="D30" s="144" t="s">
        <v>202</v>
      </c>
      <c r="E30" s="134" t="s">
        <v>82</v>
      </c>
      <c r="F30" s="134" t="s">
        <v>82</v>
      </c>
      <c r="G30" s="134" t="s">
        <v>26</v>
      </c>
      <c r="H30" s="134" t="s">
        <v>26</v>
      </c>
      <c r="I30" s="134"/>
      <c r="J30" s="134" t="s">
        <v>26</v>
      </c>
      <c r="K30" s="134" t="s">
        <v>26</v>
      </c>
      <c r="L30" s="134" t="s">
        <v>26</v>
      </c>
    </row>
    <row r="31" ht="19.5" customHeight="1" spans="1:12">
      <c r="A31" s="144" t="s">
        <v>203</v>
      </c>
      <c r="B31" s="144"/>
      <c r="C31" s="144"/>
      <c r="D31" s="144"/>
      <c r="E31" s="144"/>
      <c r="F31" s="144"/>
      <c r="G31" s="144"/>
      <c r="H31" s="144"/>
      <c r="I31" s="144"/>
      <c r="J31" s="144"/>
      <c r="K31" s="144"/>
      <c r="L31" s="144"/>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5"/>
  <sheetViews>
    <sheetView zoomScaleSheetLayoutView="60" workbookViewId="0">
      <selection activeCell="L10" sqref="L10"/>
    </sheetView>
  </sheetViews>
  <sheetFormatPr defaultColWidth="9.13888888888889" defaultRowHeight="13.2"/>
  <cols>
    <col min="1" max="1" width="6.33333333333333" style="1" customWidth="1"/>
    <col min="2" max="2" width="10.1111111111111" style="1" customWidth="1"/>
    <col min="3" max="3" width="17.5555555555556" style="1" customWidth="1"/>
    <col min="4" max="4" width="10.1111111111111" style="1" customWidth="1"/>
    <col min="5" max="6" width="11.3333333333333" style="1" customWidth="1"/>
    <col min="7" max="7" width="6.66666666666667" style="1" customWidth="1"/>
    <col min="8" max="8" width="7.88888888888889" style="33" customWidth="1"/>
    <col min="9" max="9" width="9.77777777777778" style="33" customWidth="1"/>
    <col min="10" max="10" width="8.11111111111111" style="33" customWidth="1"/>
    <col min="11" max="11" width="9.75925925925926" style="1"/>
    <col min="12" max="16384" width="9.13888888888889" style="1"/>
  </cols>
  <sheetData>
    <row r="1" ht="28.2" spans="1:10">
      <c r="A1" s="2" t="s">
        <v>648</v>
      </c>
      <c r="B1" s="2"/>
      <c r="C1" s="2"/>
      <c r="D1" s="2"/>
      <c r="E1" s="2"/>
      <c r="F1" s="2"/>
      <c r="G1" s="2"/>
      <c r="H1" s="2"/>
      <c r="I1" s="2"/>
      <c r="J1" s="2"/>
    </row>
    <row r="2" spans="1:10">
      <c r="A2" s="34" t="s">
        <v>2</v>
      </c>
      <c r="J2" s="65"/>
    </row>
    <row r="3" ht="21.55" customHeight="1" spans="1:10">
      <c r="A3" s="4" t="s">
        <v>649</v>
      </c>
      <c r="B3" s="5" t="s">
        <v>586</v>
      </c>
      <c r="C3" s="6" t="s">
        <v>776</v>
      </c>
      <c r="D3" s="6" t="s">
        <v>586</v>
      </c>
      <c r="E3" s="6" t="s">
        <v>586</v>
      </c>
      <c r="F3" s="6" t="s">
        <v>586</v>
      </c>
      <c r="G3" s="6" t="s">
        <v>586</v>
      </c>
      <c r="H3" s="6" t="s">
        <v>586</v>
      </c>
      <c r="I3" s="6" t="s">
        <v>586</v>
      </c>
      <c r="J3" s="6" t="s">
        <v>586</v>
      </c>
    </row>
    <row r="4" ht="21.55" customHeight="1" spans="1:10">
      <c r="A4" s="7" t="s">
        <v>651</v>
      </c>
      <c r="B4" s="8" t="s">
        <v>586</v>
      </c>
      <c r="C4" s="9" t="s">
        <v>652</v>
      </c>
      <c r="D4" s="9" t="s">
        <v>586</v>
      </c>
      <c r="E4" s="9" t="s">
        <v>586</v>
      </c>
      <c r="F4" s="8" t="s">
        <v>653</v>
      </c>
      <c r="G4" s="9" t="s">
        <v>654</v>
      </c>
      <c r="H4" s="9"/>
      <c r="I4" s="9"/>
      <c r="J4" s="9"/>
    </row>
    <row r="5" ht="21.55" customHeight="1" spans="1:10">
      <c r="A5" s="10" t="s">
        <v>655</v>
      </c>
      <c r="B5" s="8" t="s">
        <v>586</v>
      </c>
      <c r="C5" s="8" t="s">
        <v>586</v>
      </c>
      <c r="D5" s="8" t="s">
        <v>656</v>
      </c>
      <c r="E5" s="8" t="s">
        <v>530</v>
      </c>
      <c r="F5" s="8" t="s">
        <v>657</v>
      </c>
      <c r="G5" s="8" t="s">
        <v>658</v>
      </c>
      <c r="H5" s="8" t="s">
        <v>659</v>
      </c>
      <c r="I5" s="8" t="s">
        <v>660</v>
      </c>
      <c r="J5" s="8" t="s">
        <v>586</v>
      </c>
    </row>
    <row r="6" ht="21.55" customHeight="1" spans="1:10">
      <c r="A6" s="7" t="s">
        <v>586</v>
      </c>
      <c r="B6" s="8" t="s">
        <v>586</v>
      </c>
      <c r="C6" s="8" t="s">
        <v>661</v>
      </c>
      <c r="D6" s="12">
        <v>594.5</v>
      </c>
      <c r="E6" s="12">
        <v>594.5</v>
      </c>
      <c r="F6" s="12">
        <v>504.51</v>
      </c>
      <c r="G6" s="12">
        <v>10</v>
      </c>
      <c r="H6" s="41">
        <v>0.8486</v>
      </c>
      <c r="I6" s="9">
        <v>8.5</v>
      </c>
      <c r="J6" s="9" t="s">
        <v>586</v>
      </c>
    </row>
    <row r="7" ht="21.55" customHeight="1" spans="1:10">
      <c r="A7" s="7" t="s">
        <v>586</v>
      </c>
      <c r="B7" s="8" t="s">
        <v>586</v>
      </c>
      <c r="C7" s="8" t="s">
        <v>662</v>
      </c>
      <c r="D7" s="12" t="s">
        <v>586</v>
      </c>
      <c r="E7" s="12" t="s">
        <v>586</v>
      </c>
      <c r="F7" s="12" t="s">
        <v>586</v>
      </c>
      <c r="G7" s="12" t="s">
        <v>586</v>
      </c>
      <c r="H7" s="9" t="s">
        <v>586</v>
      </c>
      <c r="I7" s="9" t="s">
        <v>534</v>
      </c>
      <c r="J7" s="9" t="s">
        <v>586</v>
      </c>
    </row>
    <row r="8" ht="21.55" customHeight="1" spans="1:10">
      <c r="A8" s="7" t="s">
        <v>586</v>
      </c>
      <c r="B8" s="8" t="s">
        <v>586</v>
      </c>
      <c r="C8" s="8" t="s">
        <v>663</v>
      </c>
      <c r="D8" s="12" t="s">
        <v>586</v>
      </c>
      <c r="E8" s="12" t="s">
        <v>586</v>
      </c>
      <c r="F8" s="12" t="s">
        <v>586</v>
      </c>
      <c r="G8" s="12" t="s">
        <v>586</v>
      </c>
      <c r="H8" s="9" t="s">
        <v>586</v>
      </c>
      <c r="I8" s="9" t="s">
        <v>534</v>
      </c>
      <c r="J8" s="9" t="s">
        <v>586</v>
      </c>
    </row>
    <row r="9" ht="21.55" customHeight="1" spans="1:10">
      <c r="A9" s="7" t="s">
        <v>586</v>
      </c>
      <c r="B9" s="8" t="s">
        <v>586</v>
      </c>
      <c r="C9" s="8" t="s">
        <v>664</v>
      </c>
      <c r="D9" s="12" t="s">
        <v>586</v>
      </c>
      <c r="E9" s="12" t="s">
        <v>586</v>
      </c>
      <c r="F9" s="12" t="s">
        <v>586</v>
      </c>
      <c r="G9" s="12" t="s">
        <v>586</v>
      </c>
      <c r="H9" s="9" t="s">
        <v>586</v>
      </c>
      <c r="I9" s="9" t="s">
        <v>534</v>
      </c>
      <c r="J9" s="9" t="s">
        <v>586</v>
      </c>
    </row>
    <row r="10" ht="21.55" customHeight="1" spans="1:10">
      <c r="A10" s="10" t="s">
        <v>665</v>
      </c>
      <c r="B10" s="8" t="s">
        <v>666</v>
      </c>
      <c r="C10" s="8" t="s">
        <v>586</v>
      </c>
      <c r="D10" s="8" t="s">
        <v>586</v>
      </c>
      <c r="E10" s="8" t="s">
        <v>586</v>
      </c>
      <c r="F10" s="8" t="s">
        <v>612</v>
      </c>
      <c r="G10" s="8" t="s">
        <v>586</v>
      </c>
      <c r="H10" s="8" t="s">
        <v>586</v>
      </c>
      <c r="I10" s="8" t="s">
        <v>586</v>
      </c>
      <c r="J10" s="8" t="s">
        <v>586</v>
      </c>
    </row>
    <row r="11" ht="30" customHeight="1" spans="1:10">
      <c r="A11" s="7" t="s">
        <v>667</v>
      </c>
      <c r="B11" s="44" t="s">
        <v>777</v>
      </c>
      <c r="C11" s="44"/>
      <c r="D11" s="44"/>
      <c r="E11" s="44"/>
      <c r="F11" s="44" t="s">
        <v>778</v>
      </c>
      <c r="G11" s="44"/>
      <c r="H11" s="29"/>
      <c r="I11" s="29"/>
      <c r="J11" s="29"/>
    </row>
    <row r="12" ht="77" customHeight="1" spans="1:10">
      <c r="A12" s="7" t="s">
        <v>611</v>
      </c>
      <c r="B12" s="44"/>
      <c r="C12" s="44"/>
      <c r="D12" s="44"/>
      <c r="E12" s="44"/>
      <c r="F12" s="44"/>
      <c r="G12" s="44"/>
      <c r="H12" s="29"/>
      <c r="I12" s="29"/>
      <c r="J12" s="29"/>
    </row>
    <row r="13" ht="21.55" customHeight="1" spans="1:10">
      <c r="A13" s="7" t="s">
        <v>670</v>
      </c>
      <c r="B13" s="8" t="s">
        <v>586</v>
      </c>
      <c r="C13" s="8" t="s">
        <v>586</v>
      </c>
      <c r="D13" s="8" t="s">
        <v>671</v>
      </c>
      <c r="E13" s="8" t="s">
        <v>586</v>
      </c>
      <c r="F13" s="8" t="s">
        <v>586</v>
      </c>
      <c r="G13" s="39" t="s">
        <v>633</v>
      </c>
      <c r="H13" s="8" t="s">
        <v>658</v>
      </c>
      <c r="I13" s="8" t="s">
        <v>660</v>
      </c>
      <c r="J13" s="39" t="s">
        <v>634</v>
      </c>
    </row>
    <row r="14" ht="42" customHeight="1" spans="1:10">
      <c r="A14" s="7" t="s">
        <v>627</v>
      </c>
      <c r="B14" s="8" t="s">
        <v>628</v>
      </c>
      <c r="C14" s="8" t="s">
        <v>629</v>
      </c>
      <c r="D14" s="39" t="s">
        <v>630</v>
      </c>
      <c r="E14" s="8" t="s">
        <v>631</v>
      </c>
      <c r="F14" s="8" t="s">
        <v>632</v>
      </c>
      <c r="G14" s="39" t="s">
        <v>586</v>
      </c>
      <c r="H14" s="8" t="s">
        <v>586</v>
      </c>
      <c r="I14" s="8" t="s">
        <v>586</v>
      </c>
      <c r="J14" s="39" t="s">
        <v>586</v>
      </c>
    </row>
    <row r="15" ht="28" customHeight="1" spans="1:10">
      <c r="A15" s="69" t="s">
        <v>635</v>
      </c>
      <c r="B15" s="12" t="s">
        <v>636</v>
      </c>
      <c r="C15" s="37" t="s">
        <v>779</v>
      </c>
      <c r="D15" s="37" t="s">
        <v>673</v>
      </c>
      <c r="E15" s="37">
        <v>45</v>
      </c>
      <c r="F15" s="37" t="s">
        <v>675</v>
      </c>
      <c r="G15" s="37">
        <v>45</v>
      </c>
      <c r="H15" s="9">
        <v>10</v>
      </c>
      <c r="I15" s="9">
        <v>10</v>
      </c>
      <c r="J15" s="9"/>
    </row>
    <row r="16" ht="30" customHeight="1" spans="1:10">
      <c r="A16" s="69"/>
      <c r="B16" s="12" t="s">
        <v>636</v>
      </c>
      <c r="C16" s="44" t="s">
        <v>780</v>
      </c>
      <c r="D16" s="37" t="s">
        <v>673</v>
      </c>
      <c r="E16" s="37">
        <v>24</v>
      </c>
      <c r="F16" s="37" t="s">
        <v>675</v>
      </c>
      <c r="G16" s="37">
        <v>24</v>
      </c>
      <c r="H16" s="9">
        <v>10</v>
      </c>
      <c r="I16" s="9">
        <v>10</v>
      </c>
      <c r="J16" s="9"/>
    </row>
    <row r="17" ht="30" customHeight="1" spans="1:10">
      <c r="A17" s="69"/>
      <c r="B17" s="12" t="s">
        <v>636</v>
      </c>
      <c r="C17" s="44" t="s">
        <v>762</v>
      </c>
      <c r="D17" s="37" t="s">
        <v>673</v>
      </c>
      <c r="E17" s="37">
        <v>16</v>
      </c>
      <c r="F17" s="37" t="s">
        <v>675</v>
      </c>
      <c r="G17" s="37">
        <v>16</v>
      </c>
      <c r="H17" s="9">
        <v>10</v>
      </c>
      <c r="I17" s="9">
        <v>10</v>
      </c>
      <c r="J17" s="9"/>
    </row>
    <row r="18" ht="30" customHeight="1" spans="1:10">
      <c r="A18" s="69"/>
      <c r="B18" s="12" t="s">
        <v>637</v>
      </c>
      <c r="C18" s="44" t="s">
        <v>763</v>
      </c>
      <c r="D18" s="37" t="s">
        <v>673</v>
      </c>
      <c r="E18" s="37">
        <v>100</v>
      </c>
      <c r="F18" s="37" t="s">
        <v>686</v>
      </c>
      <c r="G18" s="50">
        <v>1</v>
      </c>
      <c r="H18" s="9">
        <v>7</v>
      </c>
      <c r="I18" s="9">
        <v>7</v>
      </c>
      <c r="J18" s="9"/>
    </row>
    <row r="19" ht="21.55" customHeight="1" spans="1:10">
      <c r="A19" s="69"/>
      <c r="B19" s="12" t="s">
        <v>637</v>
      </c>
      <c r="C19" s="44" t="s">
        <v>764</v>
      </c>
      <c r="D19" s="37" t="s">
        <v>673</v>
      </c>
      <c r="E19" s="37">
        <v>100</v>
      </c>
      <c r="F19" s="37" t="s">
        <v>686</v>
      </c>
      <c r="G19" s="50">
        <v>1</v>
      </c>
      <c r="H19" s="9">
        <v>7</v>
      </c>
      <c r="I19" s="9">
        <v>7</v>
      </c>
      <c r="J19" s="9"/>
    </row>
    <row r="20" ht="29" customHeight="1" spans="1:10">
      <c r="A20" s="69"/>
      <c r="B20" s="12" t="s">
        <v>637</v>
      </c>
      <c r="C20" s="44" t="s">
        <v>765</v>
      </c>
      <c r="D20" s="37" t="s">
        <v>673</v>
      </c>
      <c r="E20" s="37" t="s">
        <v>766</v>
      </c>
      <c r="F20" s="37" t="s">
        <v>736</v>
      </c>
      <c r="G20" s="44" t="s">
        <v>766</v>
      </c>
      <c r="H20" s="9">
        <v>5</v>
      </c>
      <c r="I20" s="9">
        <v>5</v>
      </c>
      <c r="J20" s="9"/>
    </row>
    <row r="21" ht="29" customHeight="1" spans="1:10">
      <c r="A21" s="69"/>
      <c r="B21" s="12" t="s">
        <v>638</v>
      </c>
      <c r="C21" s="44" t="s">
        <v>781</v>
      </c>
      <c r="D21" s="37" t="s">
        <v>673</v>
      </c>
      <c r="E21" s="37">
        <v>100</v>
      </c>
      <c r="F21" s="37" t="s">
        <v>686</v>
      </c>
      <c r="G21" s="50">
        <v>0.85</v>
      </c>
      <c r="H21" s="9">
        <v>10</v>
      </c>
      <c r="I21" s="9">
        <v>8.5</v>
      </c>
      <c r="J21" s="29" t="s">
        <v>782</v>
      </c>
    </row>
    <row r="22" ht="31" customHeight="1" spans="1:10">
      <c r="A22" s="70"/>
      <c r="B22" s="12" t="s">
        <v>639</v>
      </c>
      <c r="C22" s="44" t="s">
        <v>769</v>
      </c>
      <c r="D22" s="37" t="s">
        <v>673</v>
      </c>
      <c r="E22" s="51" t="s">
        <v>735</v>
      </c>
      <c r="F22" s="49" t="s">
        <v>736</v>
      </c>
      <c r="G22" s="51" t="s">
        <v>735</v>
      </c>
      <c r="H22" s="9">
        <v>5</v>
      </c>
      <c r="I22" s="9">
        <v>5</v>
      </c>
      <c r="J22" s="9" t="s">
        <v>586</v>
      </c>
    </row>
    <row r="23" ht="29" customHeight="1" spans="1:10">
      <c r="A23" s="43"/>
      <c r="B23" s="12" t="s">
        <v>643</v>
      </c>
      <c r="C23" s="44" t="s">
        <v>783</v>
      </c>
      <c r="D23" s="44" t="s">
        <v>673</v>
      </c>
      <c r="E23" s="44" t="s">
        <v>735</v>
      </c>
      <c r="F23" s="44" t="s">
        <v>736</v>
      </c>
      <c r="G23" s="44" t="s">
        <v>735</v>
      </c>
      <c r="H23" s="9">
        <v>8</v>
      </c>
      <c r="I23" s="9">
        <v>8</v>
      </c>
      <c r="J23" s="9" t="s">
        <v>586</v>
      </c>
    </row>
    <row r="24" ht="29" customHeight="1" spans="1:10">
      <c r="A24" s="53"/>
      <c r="B24" s="12" t="s">
        <v>644</v>
      </c>
      <c r="C24" s="44" t="s">
        <v>784</v>
      </c>
      <c r="D24" s="44" t="s">
        <v>673</v>
      </c>
      <c r="E24" s="44" t="s">
        <v>735</v>
      </c>
      <c r="F24" s="44" t="s">
        <v>736</v>
      </c>
      <c r="G24" s="44" t="s">
        <v>735</v>
      </c>
      <c r="H24" s="9">
        <v>8</v>
      </c>
      <c r="I24" s="9">
        <v>8</v>
      </c>
      <c r="J24" s="9" t="s">
        <v>586</v>
      </c>
    </row>
    <row r="25" ht="29" customHeight="1" spans="1:10">
      <c r="A25" s="59" t="s">
        <v>645</v>
      </c>
      <c r="B25" s="57" t="s">
        <v>646</v>
      </c>
      <c r="C25" s="44" t="s">
        <v>754</v>
      </c>
      <c r="D25" s="44" t="s">
        <v>775</v>
      </c>
      <c r="E25" s="44">
        <v>90</v>
      </c>
      <c r="F25" s="44" t="s">
        <v>686</v>
      </c>
      <c r="G25" s="50">
        <v>1</v>
      </c>
      <c r="H25" s="9">
        <v>10</v>
      </c>
      <c r="I25" s="9">
        <v>10</v>
      </c>
      <c r="J25" s="9" t="s">
        <v>586</v>
      </c>
    </row>
    <row r="26" ht="21.55" customHeight="1" spans="1:10">
      <c r="A26" s="7" t="s">
        <v>709</v>
      </c>
      <c r="B26" s="8" t="s">
        <v>586</v>
      </c>
      <c r="C26" s="8" t="s">
        <v>586</v>
      </c>
      <c r="D26" s="25" t="s">
        <v>586</v>
      </c>
      <c r="E26" s="25" t="s">
        <v>586</v>
      </c>
      <c r="F26" s="25" t="s">
        <v>586</v>
      </c>
      <c r="G26" s="25" t="s">
        <v>586</v>
      </c>
      <c r="H26" s="25" t="s">
        <v>586</v>
      </c>
      <c r="I26" s="25" t="s">
        <v>586</v>
      </c>
      <c r="J26" s="25" t="s">
        <v>586</v>
      </c>
    </row>
    <row r="27" ht="6" customHeight="1" spans="1:15">
      <c r="A27" s="7" t="s">
        <v>586</v>
      </c>
      <c r="B27" s="8" t="s">
        <v>586</v>
      </c>
      <c r="C27" s="8" t="s">
        <v>586</v>
      </c>
      <c r="D27" s="25" t="s">
        <v>586</v>
      </c>
      <c r="E27" s="25" t="s">
        <v>586</v>
      </c>
      <c r="F27" s="25" t="s">
        <v>586</v>
      </c>
      <c r="G27" s="25" t="s">
        <v>586</v>
      </c>
      <c r="H27" s="25" t="s">
        <v>586</v>
      </c>
      <c r="I27" s="25" t="s">
        <v>586</v>
      </c>
      <c r="J27" s="25" t="s">
        <v>586</v>
      </c>
      <c r="N27" s="66"/>
      <c r="O27" s="67"/>
    </row>
    <row r="28" ht="21.55" hidden="1" customHeight="1" spans="1:15">
      <c r="A28" s="7" t="s">
        <v>709</v>
      </c>
      <c r="B28" s="8" t="s">
        <v>586</v>
      </c>
      <c r="C28" s="8" t="s">
        <v>586</v>
      </c>
      <c r="D28" s="25" t="s">
        <v>586</v>
      </c>
      <c r="E28" s="25" t="s">
        <v>586</v>
      </c>
      <c r="F28" s="25" t="s">
        <v>586</v>
      </c>
      <c r="G28" s="25" t="s">
        <v>586</v>
      </c>
      <c r="H28" s="25" t="s">
        <v>586</v>
      </c>
      <c r="I28" s="62" t="s">
        <v>586</v>
      </c>
      <c r="J28" s="25" t="s">
        <v>586</v>
      </c>
      <c r="N28" s="66"/>
      <c r="O28" s="67"/>
    </row>
    <row r="29" ht="30" customHeight="1" spans="1:15">
      <c r="A29" s="7" t="s">
        <v>710</v>
      </c>
      <c r="B29" s="8" t="s">
        <v>586</v>
      </c>
      <c r="C29" s="8" t="s">
        <v>586</v>
      </c>
      <c r="D29" s="8" t="s">
        <v>586</v>
      </c>
      <c r="E29" s="8" t="s">
        <v>586</v>
      </c>
      <c r="F29" s="8" t="s">
        <v>586</v>
      </c>
      <c r="G29" s="8" t="s">
        <v>586</v>
      </c>
      <c r="H29" s="63"/>
      <c r="I29" s="68">
        <f>I25+I24+I23+I22+I21+I20+I19+I18+I17+I16+I15+I6</f>
        <v>97</v>
      </c>
      <c r="J29" s="39" t="s">
        <v>711</v>
      </c>
      <c r="N29" s="66"/>
      <c r="O29" s="67"/>
    </row>
    <row r="30" ht="14.4" spans="14:15">
      <c r="N30" s="66"/>
      <c r="O30" s="67"/>
    </row>
    <row r="31" ht="14.4" spans="14:15">
      <c r="N31" s="66"/>
      <c r="O31" s="67"/>
    </row>
    <row r="32" ht="14.4" spans="14:15">
      <c r="N32" s="66"/>
      <c r="O32" s="67"/>
    </row>
    <row r="33" ht="14.4" spans="14:15">
      <c r="N33" s="66"/>
      <c r="O33" s="67"/>
    </row>
    <row r="34" ht="14.4" spans="14:15">
      <c r="N34" s="66"/>
      <c r="O34" s="67"/>
    </row>
    <row r="35" ht="14.4" spans="14:15">
      <c r="N35" s="67"/>
      <c r="O35" s="67"/>
    </row>
  </sheetData>
  <mergeCells count="30">
    <mergeCell ref="A1:J1"/>
    <mergeCell ref="A3:B3"/>
    <mergeCell ref="C3:J3"/>
    <mergeCell ref="A4:B4"/>
    <mergeCell ref="C4:E4"/>
    <mergeCell ref="G4:J4"/>
    <mergeCell ref="I5:J5"/>
    <mergeCell ref="I6:J6"/>
    <mergeCell ref="I7:J7"/>
    <mergeCell ref="I8:J8"/>
    <mergeCell ref="I9:J9"/>
    <mergeCell ref="B10:E10"/>
    <mergeCell ref="F10:J10"/>
    <mergeCell ref="A13:C13"/>
    <mergeCell ref="D13:F13"/>
    <mergeCell ref="A29:G29"/>
    <mergeCell ref="A10:A12"/>
    <mergeCell ref="A15:A22"/>
    <mergeCell ref="A23:A24"/>
    <mergeCell ref="G13:G14"/>
    <mergeCell ref="H13:H14"/>
    <mergeCell ref="I13:I14"/>
    <mergeCell ref="J13:J14"/>
    <mergeCell ref="N27:N30"/>
    <mergeCell ref="N31:N34"/>
    <mergeCell ref="A5:B9"/>
    <mergeCell ref="B11:E12"/>
    <mergeCell ref="F11:J12"/>
    <mergeCell ref="A26:C28"/>
    <mergeCell ref="D26:J28"/>
  </mergeCells>
  <pageMargins left="0.393055555555556" right="0.236111111111111" top="0.629861111111111" bottom="1" header="0.5" footer="0.5"/>
  <pageSetup paperSize="9" orientation="portrait" horizontalDpi="600" verticalDpi="6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7"/>
  <sheetViews>
    <sheetView zoomScale="90" zoomScaleNormal="90" zoomScaleSheetLayoutView="60" workbookViewId="0">
      <selection activeCell="O12" sqref="O12"/>
    </sheetView>
  </sheetViews>
  <sheetFormatPr defaultColWidth="9.13888888888889" defaultRowHeight="13.2"/>
  <cols>
    <col min="1" max="1" width="10.2407407407407" style="1" customWidth="1"/>
    <col min="2" max="2" width="11.8425925925926" style="1" customWidth="1"/>
    <col min="3" max="3" width="21.5740740740741" style="31" customWidth="1"/>
    <col min="4" max="4" width="5.67592592592593" style="1" customWidth="1"/>
    <col min="5" max="5" width="9.5" style="32" customWidth="1"/>
    <col min="6" max="6" width="10.2407407407407" style="32" customWidth="1"/>
    <col min="7" max="7" width="6.66666666666667" style="1" customWidth="1"/>
    <col min="8" max="8" width="7.65740740740741" style="33" customWidth="1"/>
    <col min="9" max="9" width="7.64814814814815" style="33" customWidth="1"/>
    <col min="10" max="10" width="11.2222222222222" style="33" customWidth="1"/>
    <col min="11" max="11" width="9.75925925925926" style="1"/>
    <col min="12" max="16384" width="9.13888888888889" style="1"/>
  </cols>
  <sheetData>
    <row r="1" ht="28.2" spans="1:10">
      <c r="A1" s="2" t="s">
        <v>648</v>
      </c>
      <c r="B1" s="2"/>
      <c r="C1" s="2"/>
      <c r="D1" s="2"/>
      <c r="E1" s="2"/>
      <c r="F1" s="2"/>
      <c r="G1" s="2"/>
      <c r="H1" s="2"/>
      <c r="I1" s="2"/>
      <c r="J1" s="2"/>
    </row>
    <row r="2" spans="1:10">
      <c r="A2" s="34" t="s">
        <v>2</v>
      </c>
      <c r="J2" s="65"/>
    </row>
    <row r="3" ht="21.55" customHeight="1" spans="1:10">
      <c r="A3" s="4" t="s">
        <v>649</v>
      </c>
      <c r="B3" s="5" t="s">
        <v>586</v>
      </c>
      <c r="C3" s="35" t="s">
        <v>785</v>
      </c>
      <c r="D3" s="6" t="s">
        <v>586</v>
      </c>
      <c r="E3" s="36" t="s">
        <v>586</v>
      </c>
      <c r="F3" s="36" t="s">
        <v>586</v>
      </c>
      <c r="G3" s="6" t="s">
        <v>586</v>
      </c>
      <c r="H3" s="6" t="s">
        <v>586</v>
      </c>
      <c r="I3" s="6" t="s">
        <v>586</v>
      </c>
      <c r="J3" s="6" t="s">
        <v>586</v>
      </c>
    </row>
    <row r="4" ht="21.55" customHeight="1" spans="1:10">
      <c r="A4" s="7" t="s">
        <v>651</v>
      </c>
      <c r="B4" s="8" t="s">
        <v>586</v>
      </c>
      <c r="C4" s="29" t="s">
        <v>652</v>
      </c>
      <c r="D4" s="9" t="s">
        <v>586</v>
      </c>
      <c r="E4" s="37" t="s">
        <v>586</v>
      </c>
      <c r="F4" s="38" t="s">
        <v>653</v>
      </c>
      <c r="G4" s="9" t="s">
        <v>654</v>
      </c>
      <c r="H4" s="9" t="s">
        <v>586</v>
      </c>
      <c r="I4" s="9" t="s">
        <v>586</v>
      </c>
      <c r="J4" s="9" t="s">
        <v>586</v>
      </c>
    </row>
    <row r="5" ht="31" customHeight="1" spans="1:10">
      <c r="A5" s="10" t="s">
        <v>655</v>
      </c>
      <c r="B5" s="8" t="s">
        <v>586</v>
      </c>
      <c r="C5" s="39" t="s">
        <v>586</v>
      </c>
      <c r="D5" s="39" t="s">
        <v>656</v>
      </c>
      <c r="E5" s="40" t="s">
        <v>530</v>
      </c>
      <c r="F5" s="40" t="s">
        <v>657</v>
      </c>
      <c r="G5" s="8" t="s">
        <v>658</v>
      </c>
      <c r="H5" s="8" t="s">
        <v>659</v>
      </c>
      <c r="I5" s="8" t="s">
        <v>660</v>
      </c>
      <c r="J5" s="8" t="s">
        <v>586</v>
      </c>
    </row>
    <row r="6" ht="21.55" customHeight="1" spans="1:10">
      <c r="A6" s="7" t="s">
        <v>586</v>
      </c>
      <c r="B6" s="8" t="s">
        <v>586</v>
      </c>
      <c r="C6" s="39" t="s">
        <v>661</v>
      </c>
      <c r="D6" s="12">
        <v>139</v>
      </c>
      <c r="E6" s="37">
        <v>139</v>
      </c>
      <c r="F6" s="37">
        <v>134.53</v>
      </c>
      <c r="G6" s="12">
        <v>10</v>
      </c>
      <c r="H6" s="41">
        <v>0.9678</v>
      </c>
      <c r="I6" s="9">
        <v>9.7</v>
      </c>
      <c r="J6" s="9" t="s">
        <v>586</v>
      </c>
    </row>
    <row r="7" ht="15" customHeight="1" spans="1:10">
      <c r="A7" s="7" t="s">
        <v>586</v>
      </c>
      <c r="B7" s="8" t="s">
        <v>586</v>
      </c>
      <c r="C7" s="39" t="s">
        <v>662</v>
      </c>
      <c r="D7" s="12" t="s">
        <v>586</v>
      </c>
      <c r="E7" s="37" t="s">
        <v>586</v>
      </c>
      <c r="F7" s="37" t="s">
        <v>586</v>
      </c>
      <c r="G7" s="12" t="s">
        <v>586</v>
      </c>
      <c r="H7" s="9" t="s">
        <v>586</v>
      </c>
      <c r="I7" s="9" t="s">
        <v>534</v>
      </c>
      <c r="J7" s="9" t="s">
        <v>586</v>
      </c>
    </row>
    <row r="8" ht="13" customHeight="1" spans="1:10">
      <c r="A8" s="7" t="s">
        <v>586</v>
      </c>
      <c r="B8" s="8" t="s">
        <v>586</v>
      </c>
      <c r="C8" s="39" t="s">
        <v>663</v>
      </c>
      <c r="D8" s="12" t="s">
        <v>586</v>
      </c>
      <c r="E8" s="37" t="s">
        <v>586</v>
      </c>
      <c r="F8" s="37" t="s">
        <v>586</v>
      </c>
      <c r="G8" s="12" t="s">
        <v>586</v>
      </c>
      <c r="H8" s="9" t="s">
        <v>586</v>
      </c>
      <c r="I8" s="9" t="s">
        <v>534</v>
      </c>
      <c r="J8" s="9" t="s">
        <v>586</v>
      </c>
    </row>
    <row r="9" ht="12" customHeight="1" spans="1:10">
      <c r="A9" s="7" t="s">
        <v>586</v>
      </c>
      <c r="B9" s="8" t="s">
        <v>586</v>
      </c>
      <c r="C9" s="39" t="s">
        <v>664</v>
      </c>
      <c r="D9" s="12" t="s">
        <v>586</v>
      </c>
      <c r="E9" s="37" t="s">
        <v>586</v>
      </c>
      <c r="F9" s="37" t="s">
        <v>586</v>
      </c>
      <c r="G9" s="12" t="s">
        <v>586</v>
      </c>
      <c r="H9" s="9" t="s">
        <v>586</v>
      </c>
      <c r="I9" s="9" t="s">
        <v>534</v>
      </c>
      <c r="J9" s="9" t="s">
        <v>586</v>
      </c>
    </row>
    <row r="10" ht="21.55" customHeight="1" spans="1:10">
      <c r="A10" s="10" t="s">
        <v>665</v>
      </c>
      <c r="B10" s="8" t="s">
        <v>666</v>
      </c>
      <c r="C10" s="39" t="s">
        <v>586</v>
      </c>
      <c r="D10" s="8" t="s">
        <v>586</v>
      </c>
      <c r="E10" s="38" t="s">
        <v>586</v>
      </c>
      <c r="F10" s="38" t="s">
        <v>612</v>
      </c>
      <c r="G10" s="8" t="s">
        <v>586</v>
      </c>
      <c r="H10" s="8" t="s">
        <v>586</v>
      </c>
      <c r="I10" s="8" t="s">
        <v>586</v>
      </c>
      <c r="J10" s="8" t="s">
        <v>586</v>
      </c>
    </row>
    <row r="11" ht="43" customHeight="1" spans="1:10">
      <c r="A11" s="7" t="s">
        <v>667</v>
      </c>
      <c r="B11" s="14" t="s">
        <v>786</v>
      </c>
      <c r="C11" s="14" t="s">
        <v>586</v>
      </c>
      <c r="D11" s="14" t="s">
        <v>586</v>
      </c>
      <c r="E11" s="14" t="s">
        <v>586</v>
      </c>
      <c r="F11" s="14" t="s">
        <v>787</v>
      </c>
      <c r="G11" s="14" t="s">
        <v>586</v>
      </c>
      <c r="H11" s="42" t="s">
        <v>586</v>
      </c>
      <c r="I11" s="42" t="s">
        <v>586</v>
      </c>
      <c r="J11" s="42" t="s">
        <v>586</v>
      </c>
    </row>
    <row r="12" ht="76" customHeight="1" spans="1:10">
      <c r="A12" s="7" t="s">
        <v>611</v>
      </c>
      <c r="B12" s="14" t="s">
        <v>586</v>
      </c>
      <c r="C12" s="14" t="s">
        <v>586</v>
      </c>
      <c r="D12" s="14" t="s">
        <v>586</v>
      </c>
      <c r="E12" s="14" t="s">
        <v>586</v>
      </c>
      <c r="F12" s="14" t="s">
        <v>586</v>
      </c>
      <c r="G12" s="14" t="s">
        <v>586</v>
      </c>
      <c r="H12" s="42" t="s">
        <v>586</v>
      </c>
      <c r="I12" s="42" t="s">
        <v>586</v>
      </c>
      <c r="J12" s="42" t="s">
        <v>586</v>
      </c>
    </row>
    <row r="13" ht="33" customHeight="1" spans="1:10">
      <c r="A13" s="7" t="s">
        <v>670</v>
      </c>
      <c r="B13" s="8" t="s">
        <v>586</v>
      </c>
      <c r="C13" s="39" t="s">
        <v>586</v>
      </c>
      <c r="D13" s="8" t="s">
        <v>671</v>
      </c>
      <c r="E13" s="38" t="s">
        <v>586</v>
      </c>
      <c r="F13" s="38" t="s">
        <v>586</v>
      </c>
      <c r="G13" s="39" t="s">
        <v>633</v>
      </c>
      <c r="H13" s="8" t="s">
        <v>658</v>
      </c>
      <c r="I13" s="8" t="s">
        <v>660</v>
      </c>
      <c r="J13" s="8" t="s">
        <v>634</v>
      </c>
    </row>
    <row r="14" ht="31" customHeight="1" spans="1:10">
      <c r="A14" s="7" t="s">
        <v>627</v>
      </c>
      <c r="B14" s="8" t="s">
        <v>628</v>
      </c>
      <c r="C14" s="39" t="s">
        <v>629</v>
      </c>
      <c r="D14" s="39" t="s">
        <v>630</v>
      </c>
      <c r="E14" s="38" t="s">
        <v>631</v>
      </c>
      <c r="F14" s="38" t="s">
        <v>632</v>
      </c>
      <c r="G14" s="39" t="s">
        <v>586</v>
      </c>
      <c r="H14" s="8" t="s">
        <v>586</v>
      </c>
      <c r="I14" s="8" t="s">
        <v>586</v>
      </c>
      <c r="J14" s="8" t="s">
        <v>586</v>
      </c>
    </row>
    <row r="15" ht="43" customHeight="1" spans="1:10">
      <c r="A15" s="43" t="s">
        <v>635</v>
      </c>
      <c r="B15" s="12" t="s">
        <v>636</v>
      </c>
      <c r="C15" s="44" t="s">
        <v>758</v>
      </c>
      <c r="D15" s="37" t="s">
        <v>673</v>
      </c>
      <c r="E15" s="45">
        <v>3</v>
      </c>
      <c r="F15" s="46" t="s">
        <v>759</v>
      </c>
      <c r="G15" s="45">
        <v>3</v>
      </c>
      <c r="H15" s="9">
        <v>10</v>
      </c>
      <c r="I15" s="9">
        <v>10</v>
      </c>
      <c r="J15" s="9"/>
    </row>
    <row r="16" ht="30" customHeight="1" spans="1:10">
      <c r="A16" s="43"/>
      <c r="B16" s="12" t="s">
        <v>636</v>
      </c>
      <c r="C16" s="44" t="s">
        <v>760</v>
      </c>
      <c r="D16" s="37" t="s">
        <v>673</v>
      </c>
      <c r="E16" s="47">
        <v>1.92</v>
      </c>
      <c r="F16" s="46" t="s">
        <v>761</v>
      </c>
      <c r="G16" s="47">
        <v>1.92</v>
      </c>
      <c r="H16" s="9">
        <v>10</v>
      </c>
      <c r="I16" s="9">
        <v>10</v>
      </c>
      <c r="J16" s="9"/>
    </row>
    <row r="17" ht="27" customHeight="1" spans="1:10">
      <c r="A17" s="43"/>
      <c r="B17" s="12" t="s">
        <v>636</v>
      </c>
      <c r="C17" s="44" t="s">
        <v>762</v>
      </c>
      <c r="D17" s="37" t="s">
        <v>673</v>
      </c>
      <c r="E17" s="45">
        <v>17</v>
      </c>
      <c r="F17" s="46" t="s">
        <v>675</v>
      </c>
      <c r="G17" s="45">
        <v>17</v>
      </c>
      <c r="H17" s="9">
        <v>10</v>
      </c>
      <c r="I17" s="9">
        <v>10</v>
      </c>
      <c r="J17" s="9"/>
    </row>
    <row r="18" ht="19" customHeight="1" spans="1:10">
      <c r="A18" s="43"/>
      <c r="B18" s="12" t="s">
        <v>637</v>
      </c>
      <c r="C18" s="44" t="s">
        <v>763</v>
      </c>
      <c r="D18" s="37" t="s">
        <v>673</v>
      </c>
      <c r="E18" s="48">
        <v>100</v>
      </c>
      <c r="F18" s="49" t="s">
        <v>686</v>
      </c>
      <c r="G18" s="50">
        <v>1</v>
      </c>
      <c r="H18" s="9">
        <v>5</v>
      </c>
      <c r="I18" s="9">
        <v>5</v>
      </c>
      <c r="J18" s="9"/>
    </row>
    <row r="19" ht="20" customHeight="1" spans="1:10">
      <c r="A19" s="43"/>
      <c r="B19" s="12" t="s">
        <v>637</v>
      </c>
      <c r="C19" s="44" t="s">
        <v>764</v>
      </c>
      <c r="D19" s="37" t="s">
        <v>673</v>
      </c>
      <c r="E19" s="48">
        <v>100</v>
      </c>
      <c r="F19" s="49" t="s">
        <v>686</v>
      </c>
      <c r="G19" s="50">
        <v>1</v>
      </c>
      <c r="H19" s="9">
        <v>5</v>
      </c>
      <c r="I19" s="9">
        <v>5</v>
      </c>
      <c r="J19" s="9"/>
    </row>
    <row r="20" ht="30" customHeight="1" spans="1:10">
      <c r="A20" s="43"/>
      <c r="B20" s="12" t="s">
        <v>637</v>
      </c>
      <c r="C20" s="44" t="s">
        <v>765</v>
      </c>
      <c r="D20" s="37" t="s">
        <v>673</v>
      </c>
      <c r="E20" s="51" t="s">
        <v>766</v>
      </c>
      <c r="F20" s="49" t="s">
        <v>736</v>
      </c>
      <c r="G20" s="51" t="s">
        <v>766</v>
      </c>
      <c r="H20" s="9">
        <v>5</v>
      </c>
      <c r="I20" s="9">
        <v>5</v>
      </c>
      <c r="J20" s="9"/>
    </row>
    <row r="21" ht="25" customHeight="1" spans="1:10">
      <c r="A21" s="43"/>
      <c r="B21" s="12" t="s">
        <v>638</v>
      </c>
      <c r="C21" s="44" t="s">
        <v>767</v>
      </c>
      <c r="D21" s="37" t="s">
        <v>673</v>
      </c>
      <c r="E21" s="48">
        <v>100</v>
      </c>
      <c r="F21" s="49" t="s">
        <v>686</v>
      </c>
      <c r="G21" s="52">
        <v>0.97</v>
      </c>
      <c r="H21" s="9">
        <v>10</v>
      </c>
      <c r="I21" s="9">
        <v>9.7</v>
      </c>
      <c r="J21" s="29" t="s">
        <v>782</v>
      </c>
    </row>
    <row r="22" ht="32" customHeight="1" spans="1:10">
      <c r="A22" s="53"/>
      <c r="B22" s="12" t="s">
        <v>639</v>
      </c>
      <c r="C22" s="44" t="s">
        <v>769</v>
      </c>
      <c r="D22" s="37" t="s">
        <v>673</v>
      </c>
      <c r="E22" s="51" t="s">
        <v>735</v>
      </c>
      <c r="F22" s="49" t="s">
        <v>736</v>
      </c>
      <c r="G22" s="51" t="s">
        <v>735</v>
      </c>
      <c r="H22" s="9">
        <v>5</v>
      </c>
      <c r="I22" s="9">
        <v>5</v>
      </c>
      <c r="J22" s="9" t="s">
        <v>586</v>
      </c>
    </row>
    <row r="23" ht="34" customHeight="1" spans="1:10">
      <c r="A23" s="43" t="s">
        <v>640</v>
      </c>
      <c r="B23" s="12" t="s">
        <v>641</v>
      </c>
      <c r="C23" s="44" t="s">
        <v>770</v>
      </c>
      <c r="D23" s="37" t="s">
        <v>673</v>
      </c>
      <c r="E23" s="37">
        <v>2</v>
      </c>
      <c r="F23" s="54" t="s">
        <v>686</v>
      </c>
      <c r="G23" s="50">
        <v>0.02</v>
      </c>
      <c r="H23" s="9">
        <v>5</v>
      </c>
      <c r="I23" s="9">
        <v>5</v>
      </c>
      <c r="J23" s="9" t="s">
        <v>586</v>
      </c>
    </row>
    <row r="24" ht="34" customHeight="1" spans="1:10">
      <c r="A24" s="43"/>
      <c r="B24" s="12" t="s">
        <v>642</v>
      </c>
      <c r="C24" s="44" t="s">
        <v>788</v>
      </c>
      <c r="D24" s="37" t="s">
        <v>673</v>
      </c>
      <c r="E24" s="37">
        <v>0</v>
      </c>
      <c r="F24" s="55" t="s">
        <v>772</v>
      </c>
      <c r="G24" s="56">
        <v>1.04</v>
      </c>
      <c r="H24" s="9">
        <v>5</v>
      </c>
      <c r="I24" s="9">
        <v>5</v>
      </c>
      <c r="J24" s="9" t="s">
        <v>586</v>
      </c>
    </row>
    <row r="25" ht="30" customHeight="1" spans="1:10">
      <c r="A25" s="43"/>
      <c r="B25" s="57" t="s">
        <v>644</v>
      </c>
      <c r="C25" s="44" t="s">
        <v>773</v>
      </c>
      <c r="D25" s="37" t="s">
        <v>673</v>
      </c>
      <c r="E25" s="58" t="s">
        <v>735</v>
      </c>
      <c r="F25" s="55" t="s">
        <v>736</v>
      </c>
      <c r="G25" s="58" t="s">
        <v>735</v>
      </c>
      <c r="H25" s="9">
        <v>5</v>
      </c>
      <c r="I25" s="9">
        <v>5</v>
      </c>
      <c r="J25" s="9"/>
    </row>
    <row r="26" ht="31" customHeight="1" spans="1:10">
      <c r="A26" s="53"/>
      <c r="B26" s="57" t="s">
        <v>644</v>
      </c>
      <c r="C26" s="44" t="s">
        <v>774</v>
      </c>
      <c r="D26" s="37" t="s">
        <v>673</v>
      </c>
      <c r="E26" s="58" t="s">
        <v>735</v>
      </c>
      <c r="F26" s="55" t="s">
        <v>736</v>
      </c>
      <c r="G26" s="58" t="s">
        <v>735</v>
      </c>
      <c r="H26" s="9">
        <v>5</v>
      </c>
      <c r="I26" s="9">
        <v>5</v>
      </c>
      <c r="J26" s="9" t="s">
        <v>586</v>
      </c>
    </row>
    <row r="27" ht="36" customHeight="1" spans="1:10">
      <c r="A27" s="59" t="s">
        <v>645</v>
      </c>
      <c r="B27" s="57" t="s">
        <v>646</v>
      </c>
      <c r="C27" s="44" t="s">
        <v>754</v>
      </c>
      <c r="D27" s="44" t="s">
        <v>775</v>
      </c>
      <c r="E27" s="48">
        <v>90</v>
      </c>
      <c r="F27" s="60" t="s">
        <v>686</v>
      </c>
      <c r="G27" s="50">
        <v>1</v>
      </c>
      <c r="H27" s="9">
        <v>10</v>
      </c>
      <c r="I27" s="9">
        <v>10</v>
      </c>
      <c r="J27" s="9" t="s">
        <v>586</v>
      </c>
    </row>
    <row r="28" ht="21.55" customHeight="1" spans="1:10">
      <c r="A28" s="7" t="s">
        <v>709</v>
      </c>
      <c r="B28" s="8" t="s">
        <v>586</v>
      </c>
      <c r="C28" s="39" t="s">
        <v>586</v>
      </c>
      <c r="D28" s="25" t="s">
        <v>586</v>
      </c>
      <c r="E28" s="61" t="s">
        <v>586</v>
      </c>
      <c r="F28" s="61" t="s">
        <v>586</v>
      </c>
      <c r="G28" s="25" t="s">
        <v>586</v>
      </c>
      <c r="H28" s="25" t="s">
        <v>586</v>
      </c>
      <c r="I28" s="25" t="s">
        <v>586</v>
      </c>
      <c r="J28" s="25" t="s">
        <v>586</v>
      </c>
    </row>
    <row r="29" ht="12" customHeight="1" spans="1:15">
      <c r="A29" s="7" t="s">
        <v>586</v>
      </c>
      <c r="B29" s="8" t="s">
        <v>586</v>
      </c>
      <c r="C29" s="39" t="s">
        <v>586</v>
      </c>
      <c r="D29" s="25" t="s">
        <v>586</v>
      </c>
      <c r="E29" s="61" t="s">
        <v>586</v>
      </c>
      <c r="F29" s="61" t="s">
        <v>586</v>
      </c>
      <c r="G29" s="25" t="s">
        <v>586</v>
      </c>
      <c r="H29" s="25" t="s">
        <v>586</v>
      </c>
      <c r="I29" s="25" t="s">
        <v>586</v>
      </c>
      <c r="J29" s="25" t="s">
        <v>586</v>
      </c>
      <c r="N29" s="66"/>
      <c r="O29" s="67"/>
    </row>
    <row r="30" ht="21.55" hidden="1" customHeight="1" spans="1:15">
      <c r="A30" s="7" t="s">
        <v>709</v>
      </c>
      <c r="B30" s="8" t="s">
        <v>586</v>
      </c>
      <c r="C30" s="39" t="s">
        <v>586</v>
      </c>
      <c r="D30" s="25" t="s">
        <v>586</v>
      </c>
      <c r="E30" s="61" t="s">
        <v>586</v>
      </c>
      <c r="F30" s="61" t="s">
        <v>586</v>
      </c>
      <c r="G30" s="25" t="s">
        <v>586</v>
      </c>
      <c r="H30" s="62" t="s">
        <v>586</v>
      </c>
      <c r="I30" s="62" t="s">
        <v>586</v>
      </c>
      <c r="J30" s="25" t="s">
        <v>586</v>
      </c>
      <c r="N30" s="66"/>
      <c r="O30" s="67"/>
    </row>
    <row r="31" ht="21.55" customHeight="1" spans="1:15">
      <c r="A31" s="7" t="s">
        <v>710</v>
      </c>
      <c r="B31" s="8" t="s">
        <v>586</v>
      </c>
      <c r="C31" s="39" t="s">
        <v>586</v>
      </c>
      <c r="D31" s="8" t="s">
        <v>586</v>
      </c>
      <c r="E31" s="38" t="s">
        <v>586</v>
      </c>
      <c r="F31" s="38" t="s">
        <v>586</v>
      </c>
      <c r="G31" s="63" t="s">
        <v>586</v>
      </c>
      <c r="H31" s="64"/>
      <c r="I31" s="68">
        <f>I27+I26+I25+I24+I23+I22+I21+I20+I19+I18+I17+I16+I15+I6</f>
        <v>99.4</v>
      </c>
      <c r="J31" s="8" t="s">
        <v>711</v>
      </c>
      <c r="N31" s="66"/>
      <c r="O31" s="67"/>
    </row>
    <row r="32" ht="14.4" spans="14:15">
      <c r="N32" s="66"/>
      <c r="O32" s="67"/>
    </row>
    <row r="33" ht="14.4" spans="14:15">
      <c r="N33" s="66"/>
      <c r="O33" s="67"/>
    </row>
    <row r="34" ht="14.4" spans="14:15">
      <c r="N34" s="66"/>
      <c r="O34" s="67"/>
    </row>
    <row r="35" ht="14.4" spans="14:15">
      <c r="N35" s="66"/>
      <c r="O35" s="67"/>
    </row>
    <row r="36" ht="14.4" spans="14:15">
      <c r="N36" s="66"/>
      <c r="O36" s="67"/>
    </row>
    <row r="37" ht="14.4" spans="14:15">
      <c r="N37" s="67"/>
      <c r="O37" s="67"/>
    </row>
  </sheetData>
  <mergeCells count="30">
    <mergeCell ref="A1:J1"/>
    <mergeCell ref="A3:B3"/>
    <mergeCell ref="C3:J3"/>
    <mergeCell ref="A4:B4"/>
    <mergeCell ref="C4:E4"/>
    <mergeCell ref="G4:J4"/>
    <mergeCell ref="I5:J5"/>
    <mergeCell ref="I6:J6"/>
    <mergeCell ref="I7:J7"/>
    <mergeCell ref="I8:J8"/>
    <mergeCell ref="I9:J9"/>
    <mergeCell ref="B10:E10"/>
    <mergeCell ref="F10:J10"/>
    <mergeCell ref="A13:C13"/>
    <mergeCell ref="D13:F13"/>
    <mergeCell ref="A31:G31"/>
    <mergeCell ref="A10:A12"/>
    <mergeCell ref="A15:A22"/>
    <mergeCell ref="A23:A26"/>
    <mergeCell ref="G13:G14"/>
    <mergeCell ref="H13:H14"/>
    <mergeCell ref="I13:I14"/>
    <mergeCell ref="J13:J14"/>
    <mergeCell ref="N29:N32"/>
    <mergeCell ref="N33:N36"/>
    <mergeCell ref="A5:B9"/>
    <mergeCell ref="B11:E12"/>
    <mergeCell ref="F11:J12"/>
    <mergeCell ref="A28:C30"/>
    <mergeCell ref="D28:J30"/>
  </mergeCells>
  <pageMargins left="0.314583333333333" right="0.354166666666667" top="0.590277777777778" bottom="0.118055555555556" header="0.472222222222222" footer="0.0784722222222222"/>
  <pageSetup paperSize="9" orientation="portrait" horizontalDpi="600" verticalDpi="6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7"/>
  <sheetViews>
    <sheetView zoomScaleSheetLayoutView="60" workbookViewId="0">
      <selection activeCell="L13" sqref="L13"/>
    </sheetView>
  </sheetViews>
  <sheetFormatPr defaultColWidth="9.13888888888889" defaultRowHeight="13.2"/>
  <cols>
    <col min="1" max="1" width="10.6666666666667" style="1" customWidth="1"/>
    <col min="2" max="2" width="16" style="1" customWidth="1"/>
    <col min="3" max="3" width="21.5740740740741" style="1" customWidth="1"/>
    <col min="4" max="4" width="11.8888888888889" style="1" customWidth="1"/>
    <col min="5" max="5" width="13.4444444444444" style="1" customWidth="1"/>
    <col min="6" max="6" width="9.11111111111111" style="1" customWidth="1"/>
    <col min="7" max="7" width="11.7777777777778" style="1" customWidth="1"/>
    <col min="8" max="8" width="9" style="1" customWidth="1"/>
    <col min="9" max="9" width="10" style="1" customWidth="1"/>
    <col min="10" max="10" width="16.7777777777778" style="1" customWidth="1"/>
    <col min="11" max="16384" width="9.13888888888889" style="1"/>
  </cols>
  <sheetData>
    <row r="1" ht="28.2" spans="6:6">
      <c r="F1" s="2" t="s">
        <v>648</v>
      </c>
    </row>
    <row r="2" spans="1:10">
      <c r="A2" s="3" t="s">
        <v>2</v>
      </c>
      <c r="B2" s="3"/>
      <c r="C2" s="3"/>
      <c r="D2" s="3"/>
      <c r="E2" s="3"/>
      <c r="J2" s="26"/>
    </row>
    <row r="3" ht="21.55" customHeight="1" spans="1:10">
      <c r="A3" s="4" t="s">
        <v>649</v>
      </c>
      <c r="B3" s="5" t="s">
        <v>586</v>
      </c>
      <c r="C3" s="6" t="s">
        <v>789</v>
      </c>
      <c r="D3" s="6" t="s">
        <v>586</v>
      </c>
      <c r="E3" s="6" t="s">
        <v>586</v>
      </c>
      <c r="F3" s="6" t="s">
        <v>586</v>
      </c>
      <c r="G3" s="6" t="s">
        <v>586</v>
      </c>
      <c r="H3" s="6" t="s">
        <v>586</v>
      </c>
      <c r="I3" s="6" t="s">
        <v>586</v>
      </c>
      <c r="J3" s="6" t="s">
        <v>586</v>
      </c>
    </row>
    <row r="4" ht="21.55" customHeight="1" spans="1:10">
      <c r="A4" s="7" t="s">
        <v>651</v>
      </c>
      <c r="B4" s="8" t="s">
        <v>586</v>
      </c>
      <c r="C4" s="9" t="s">
        <v>652</v>
      </c>
      <c r="D4" s="9" t="s">
        <v>586</v>
      </c>
      <c r="E4" s="9" t="s">
        <v>586</v>
      </c>
      <c r="F4" s="8" t="s">
        <v>653</v>
      </c>
      <c r="G4" s="9" t="s">
        <v>654</v>
      </c>
      <c r="H4" s="9" t="s">
        <v>586</v>
      </c>
      <c r="I4" s="9" t="s">
        <v>586</v>
      </c>
      <c r="J4" s="9" t="s">
        <v>586</v>
      </c>
    </row>
    <row r="5" ht="21.55" customHeight="1" spans="1:10">
      <c r="A5" s="10" t="s">
        <v>655</v>
      </c>
      <c r="B5" s="8" t="s">
        <v>586</v>
      </c>
      <c r="C5" s="8" t="s">
        <v>586</v>
      </c>
      <c r="D5" s="8" t="s">
        <v>656</v>
      </c>
      <c r="E5" s="8" t="s">
        <v>530</v>
      </c>
      <c r="F5" s="8" t="s">
        <v>657</v>
      </c>
      <c r="G5" s="8" t="s">
        <v>658</v>
      </c>
      <c r="H5" s="8" t="s">
        <v>659</v>
      </c>
      <c r="I5" s="8" t="s">
        <v>660</v>
      </c>
      <c r="J5" s="8" t="s">
        <v>586</v>
      </c>
    </row>
    <row r="6" ht="21.55" customHeight="1" spans="1:10">
      <c r="A6" s="7" t="s">
        <v>586</v>
      </c>
      <c r="B6" s="8" t="s">
        <v>586</v>
      </c>
      <c r="C6" s="8" t="s">
        <v>661</v>
      </c>
      <c r="D6" s="11">
        <v>13</v>
      </c>
      <c r="E6" s="11">
        <v>13</v>
      </c>
      <c r="F6" s="11">
        <v>11.06</v>
      </c>
      <c r="G6" s="12">
        <v>10</v>
      </c>
      <c r="H6" s="13">
        <v>0.85</v>
      </c>
      <c r="I6" s="12">
        <v>9</v>
      </c>
      <c r="J6" s="9" t="s">
        <v>586</v>
      </c>
    </row>
    <row r="7" ht="21.55" customHeight="1" spans="1:10">
      <c r="A7" s="7" t="s">
        <v>586</v>
      </c>
      <c r="B7" s="8" t="s">
        <v>586</v>
      </c>
      <c r="C7" s="8" t="s">
        <v>662</v>
      </c>
      <c r="D7" s="11">
        <v>13</v>
      </c>
      <c r="E7" s="11">
        <v>13</v>
      </c>
      <c r="F7" s="11">
        <v>11.06</v>
      </c>
      <c r="G7" s="12"/>
      <c r="H7" s="13">
        <v>0.85</v>
      </c>
      <c r="I7" s="9" t="s">
        <v>534</v>
      </c>
      <c r="J7" s="9" t="s">
        <v>586</v>
      </c>
    </row>
    <row r="8" ht="21.55" customHeight="1" spans="1:10">
      <c r="A8" s="7" t="s">
        <v>586</v>
      </c>
      <c r="B8" s="8" t="s">
        <v>586</v>
      </c>
      <c r="C8" s="8" t="s">
        <v>663</v>
      </c>
      <c r="D8" s="12" t="s">
        <v>586</v>
      </c>
      <c r="E8" s="12" t="s">
        <v>586</v>
      </c>
      <c r="F8" s="12" t="s">
        <v>586</v>
      </c>
      <c r="G8" s="12" t="s">
        <v>586</v>
      </c>
      <c r="H8" s="12" t="s">
        <v>586</v>
      </c>
      <c r="I8" s="9" t="s">
        <v>534</v>
      </c>
      <c r="J8" s="9" t="s">
        <v>586</v>
      </c>
    </row>
    <row r="9" ht="18" customHeight="1" spans="1:10">
      <c r="A9" s="7" t="s">
        <v>586</v>
      </c>
      <c r="B9" s="8" t="s">
        <v>586</v>
      </c>
      <c r="C9" s="8" t="s">
        <v>664</v>
      </c>
      <c r="D9" s="12" t="s">
        <v>586</v>
      </c>
      <c r="E9" s="12" t="s">
        <v>586</v>
      </c>
      <c r="F9" s="12" t="s">
        <v>586</v>
      </c>
      <c r="G9" s="12" t="s">
        <v>586</v>
      </c>
      <c r="H9" s="12" t="s">
        <v>586</v>
      </c>
      <c r="I9" s="9" t="s">
        <v>534</v>
      </c>
      <c r="J9" s="9" t="s">
        <v>586</v>
      </c>
    </row>
    <row r="10" ht="21.55" customHeight="1" spans="1:10">
      <c r="A10" s="10" t="s">
        <v>665</v>
      </c>
      <c r="B10" s="8" t="s">
        <v>666</v>
      </c>
      <c r="C10" s="8" t="s">
        <v>586</v>
      </c>
      <c r="D10" s="8" t="s">
        <v>586</v>
      </c>
      <c r="E10" s="8" t="s">
        <v>586</v>
      </c>
      <c r="F10" s="8" t="s">
        <v>612</v>
      </c>
      <c r="G10" s="8" t="s">
        <v>586</v>
      </c>
      <c r="H10" s="8" t="s">
        <v>586</v>
      </c>
      <c r="I10" s="8" t="s">
        <v>586</v>
      </c>
      <c r="J10" s="8" t="s">
        <v>586</v>
      </c>
    </row>
    <row r="11" ht="21.55" customHeight="1" spans="1:10">
      <c r="A11" s="7" t="s">
        <v>667</v>
      </c>
      <c r="B11" s="14" t="s">
        <v>790</v>
      </c>
      <c r="C11" s="14" t="s">
        <v>586</v>
      </c>
      <c r="D11" s="14" t="s">
        <v>586</v>
      </c>
      <c r="E11" s="14" t="s">
        <v>586</v>
      </c>
      <c r="F11" s="14" t="s">
        <v>790</v>
      </c>
      <c r="G11" s="14"/>
      <c r="H11" s="14"/>
      <c r="I11" s="14"/>
      <c r="J11" s="14"/>
    </row>
    <row r="12" ht="45" customHeight="1" spans="1:10">
      <c r="A12" s="7" t="s">
        <v>611</v>
      </c>
      <c r="B12" s="14" t="s">
        <v>586</v>
      </c>
      <c r="C12" s="14" t="s">
        <v>586</v>
      </c>
      <c r="D12" s="14" t="s">
        <v>586</v>
      </c>
      <c r="E12" s="14" t="s">
        <v>586</v>
      </c>
      <c r="F12" s="14"/>
      <c r="G12" s="14"/>
      <c r="H12" s="14"/>
      <c r="I12" s="14"/>
      <c r="J12" s="14"/>
    </row>
    <row r="13" ht="21.55" customHeight="1" spans="1:10">
      <c r="A13" s="7" t="s">
        <v>670</v>
      </c>
      <c r="B13" s="8" t="s">
        <v>586</v>
      </c>
      <c r="C13" s="8" t="s">
        <v>586</v>
      </c>
      <c r="D13" s="8" t="s">
        <v>671</v>
      </c>
      <c r="E13" s="8" t="s">
        <v>586</v>
      </c>
      <c r="F13" s="8" t="s">
        <v>586</v>
      </c>
      <c r="G13" s="8" t="s">
        <v>633</v>
      </c>
      <c r="H13" s="8" t="s">
        <v>658</v>
      </c>
      <c r="I13" s="8" t="s">
        <v>660</v>
      </c>
      <c r="J13" s="8" t="s">
        <v>634</v>
      </c>
    </row>
    <row r="14" ht="21.55" customHeight="1" spans="1:10">
      <c r="A14" s="15" t="s">
        <v>627</v>
      </c>
      <c r="B14" s="8" t="s">
        <v>628</v>
      </c>
      <c r="C14" s="8" t="s">
        <v>629</v>
      </c>
      <c r="D14" s="8" t="s">
        <v>630</v>
      </c>
      <c r="E14" s="8" t="s">
        <v>631</v>
      </c>
      <c r="F14" s="8" t="s">
        <v>632</v>
      </c>
      <c r="G14" s="8" t="s">
        <v>586</v>
      </c>
      <c r="H14" s="8" t="s">
        <v>586</v>
      </c>
      <c r="I14" s="8" t="s">
        <v>586</v>
      </c>
      <c r="J14" s="8" t="s">
        <v>586</v>
      </c>
    </row>
    <row r="15" ht="55" customHeight="1" spans="1:10">
      <c r="A15" s="16" t="s">
        <v>635</v>
      </c>
      <c r="B15" s="17" t="s">
        <v>636</v>
      </c>
      <c r="C15" s="16" t="s">
        <v>791</v>
      </c>
      <c r="D15" s="18" t="s">
        <v>678</v>
      </c>
      <c r="E15" s="18" t="s">
        <v>11</v>
      </c>
      <c r="F15" s="18" t="s">
        <v>675</v>
      </c>
      <c r="G15" s="18" t="s">
        <v>11</v>
      </c>
      <c r="H15" s="9">
        <v>10</v>
      </c>
      <c r="I15" s="9">
        <v>10</v>
      </c>
      <c r="J15" s="9"/>
    </row>
    <row r="16" ht="21.55" customHeight="1" spans="1:10">
      <c r="A16" s="16"/>
      <c r="B16" s="19" t="s">
        <v>637</v>
      </c>
      <c r="C16" s="17" t="s">
        <v>792</v>
      </c>
      <c r="D16" s="18" t="s">
        <v>678</v>
      </c>
      <c r="E16" s="18" t="s">
        <v>685</v>
      </c>
      <c r="F16" s="18" t="s">
        <v>686</v>
      </c>
      <c r="G16" s="153" t="s">
        <v>685</v>
      </c>
      <c r="H16" s="9">
        <v>10</v>
      </c>
      <c r="I16" s="9">
        <v>10</v>
      </c>
      <c r="J16" s="9" t="s">
        <v>586</v>
      </c>
    </row>
    <row r="17" ht="21.55" customHeight="1" spans="1:10">
      <c r="A17" s="16"/>
      <c r="B17" s="19"/>
      <c r="C17" s="17" t="s">
        <v>793</v>
      </c>
      <c r="D17" s="16" t="s">
        <v>673</v>
      </c>
      <c r="E17" s="18" t="s">
        <v>685</v>
      </c>
      <c r="F17" s="18" t="s">
        <v>686</v>
      </c>
      <c r="G17" s="16" t="s">
        <v>685</v>
      </c>
      <c r="H17" s="9">
        <v>10</v>
      </c>
      <c r="I17" s="9">
        <v>10</v>
      </c>
      <c r="J17" s="9"/>
    </row>
    <row r="18" ht="21.55" customHeight="1" spans="1:10">
      <c r="A18" s="16"/>
      <c r="B18" s="17" t="s">
        <v>638</v>
      </c>
      <c r="C18" s="16" t="s">
        <v>722</v>
      </c>
      <c r="D18" s="18" t="s">
        <v>678</v>
      </c>
      <c r="E18" s="153" t="s">
        <v>685</v>
      </c>
      <c r="F18" s="16" t="s">
        <v>686</v>
      </c>
      <c r="G18" s="152" t="s">
        <v>685</v>
      </c>
      <c r="H18" s="9">
        <v>10</v>
      </c>
      <c r="I18" s="9">
        <v>10</v>
      </c>
      <c r="J18" s="9"/>
    </row>
    <row r="19" ht="43" customHeight="1" spans="1:10">
      <c r="A19" s="16"/>
      <c r="B19" s="17" t="s">
        <v>639</v>
      </c>
      <c r="C19" s="16" t="s">
        <v>723</v>
      </c>
      <c r="D19" s="16" t="s">
        <v>673</v>
      </c>
      <c r="E19" s="27" t="s">
        <v>61</v>
      </c>
      <c r="F19" s="27" t="s">
        <v>691</v>
      </c>
      <c r="G19" s="28">
        <v>11.06</v>
      </c>
      <c r="H19" s="9">
        <v>10</v>
      </c>
      <c r="I19" s="9">
        <v>9</v>
      </c>
      <c r="J19" s="29"/>
    </row>
    <row r="20" ht="88" customHeight="1" spans="1:10">
      <c r="A20" s="30" t="s">
        <v>640</v>
      </c>
      <c r="B20" s="16" t="s">
        <v>643</v>
      </c>
      <c r="C20" s="16" t="s">
        <v>794</v>
      </c>
      <c r="D20" s="16" t="s">
        <v>673</v>
      </c>
      <c r="E20" s="16" t="s">
        <v>795</v>
      </c>
      <c r="F20" s="16" t="s">
        <v>736</v>
      </c>
      <c r="G20" s="16" t="s">
        <v>795</v>
      </c>
      <c r="H20" s="9">
        <v>15</v>
      </c>
      <c r="I20" s="9">
        <v>15</v>
      </c>
      <c r="J20" s="9"/>
    </row>
    <row r="21" ht="88" customHeight="1" spans="1:10">
      <c r="A21" s="21"/>
      <c r="B21" s="16" t="s">
        <v>747</v>
      </c>
      <c r="C21" s="16" t="s">
        <v>796</v>
      </c>
      <c r="D21" s="16" t="s">
        <v>673</v>
      </c>
      <c r="E21" s="16" t="s">
        <v>797</v>
      </c>
      <c r="F21" s="16" t="s">
        <v>736</v>
      </c>
      <c r="G21" s="16" t="s">
        <v>797</v>
      </c>
      <c r="H21" s="9">
        <v>15</v>
      </c>
      <c r="I21" s="9">
        <v>15</v>
      </c>
      <c r="J21" s="9"/>
    </row>
    <row r="22" ht="40" customHeight="1" spans="1:10">
      <c r="A22" s="16" t="s">
        <v>645</v>
      </c>
      <c r="B22" s="16" t="s">
        <v>705</v>
      </c>
      <c r="C22" s="16" t="s">
        <v>706</v>
      </c>
      <c r="D22" s="18" t="s">
        <v>678</v>
      </c>
      <c r="E22" s="152" t="s">
        <v>707</v>
      </c>
      <c r="F22" s="16" t="s">
        <v>686</v>
      </c>
      <c r="G22" s="16" t="s">
        <v>708</v>
      </c>
      <c r="H22" s="9">
        <v>10</v>
      </c>
      <c r="I22" s="9">
        <v>9</v>
      </c>
      <c r="J22" s="9"/>
    </row>
    <row r="23" ht="21" customHeight="1" spans="1:10">
      <c r="A23" s="22"/>
      <c r="B23" s="23"/>
      <c r="C23" s="23"/>
      <c r="D23" s="24"/>
      <c r="E23" s="23"/>
      <c r="F23" s="23"/>
      <c r="G23" s="23"/>
      <c r="H23" s="9">
        <v>90</v>
      </c>
      <c r="I23" s="9">
        <v>88</v>
      </c>
      <c r="J23" s="9"/>
    </row>
    <row r="24" ht="21.55" customHeight="1" spans="1:10">
      <c r="A24" s="7" t="s">
        <v>709</v>
      </c>
      <c r="B24" s="8" t="s">
        <v>586</v>
      </c>
      <c r="C24" s="8" t="s">
        <v>586</v>
      </c>
      <c r="D24" s="25"/>
      <c r="E24" s="25" t="s">
        <v>586</v>
      </c>
      <c r="F24" s="25" t="s">
        <v>586</v>
      </c>
      <c r="G24" s="25" t="s">
        <v>586</v>
      </c>
      <c r="H24" s="25" t="s">
        <v>586</v>
      </c>
      <c r="I24" s="25" t="s">
        <v>586</v>
      </c>
      <c r="J24" s="25" t="s">
        <v>586</v>
      </c>
    </row>
    <row r="25" ht="21.55" customHeight="1" spans="1:10">
      <c r="A25" s="7" t="s">
        <v>586</v>
      </c>
      <c r="B25" s="8" t="s">
        <v>586</v>
      </c>
      <c r="C25" s="8" t="s">
        <v>586</v>
      </c>
      <c r="D25" s="25" t="s">
        <v>586</v>
      </c>
      <c r="E25" s="25" t="s">
        <v>586</v>
      </c>
      <c r="F25" s="25" t="s">
        <v>586</v>
      </c>
      <c r="G25" s="25" t="s">
        <v>586</v>
      </c>
      <c r="H25" s="25" t="s">
        <v>586</v>
      </c>
      <c r="I25" s="25" t="s">
        <v>586</v>
      </c>
      <c r="J25" s="25" t="s">
        <v>586</v>
      </c>
    </row>
    <row r="26" ht="21.55" customHeight="1" spans="1:10">
      <c r="A26" s="7" t="s">
        <v>709</v>
      </c>
      <c r="B26" s="8" t="s">
        <v>586</v>
      </c>
      <c r="C26" s="8" t="s">
        <v>586</v>
      </c>
      <c r="D26" s="25" t="s">
        <v>586</v>
      </c>
      <c r="E26" s="25" t="s">
        <v>586</v>
      </c>
      <c r="F26" s="25" t="s">
        <v>586</v>
      </c>
      <c r="G26" s="25" t="s">
        <v>586</v>
      </c>
      <c r="H26" s="25" t="s">
        <v>586</v>
      </c>
      <c r="I26" s="25" t="s">
        <v>586</v>
      </c>
      <c r="J26" s="25" t="s">
        <v>586</v>
      </c>
    </row>
    <row r="27" ht="21.55" customHeight="1" spans="1:10">
      <c r="A27" s="7" t="s">
        <v>710</v>
      </c>
      <c r="B27" s="8" t="s">
        <v>586</v>
      </c>
      <c r="C27" s="8" t="s">
        <v>586</v>
      </c>
      <c r="D27" s="8" t="s">
        <v>586</v>
      </c>
      <c r="E27" s="8" t="s">
        <v>586</v>
      </c>
      <c r="F27" s="8" t="s">
        <v>586</v>
      </c>
      <c r="G27" s="8" t="s">
        <v>586</v>
      </c>
      <c r="H27" s="8"/>
      <c r="I27" s="12">
        <v>97</v>
      </c>
      <c r="J27" s="8" t="s">
        <v>711</v>
      </c>
    </row>
  </sheetData>
  <mergeCells count="29">
    <mergeCell ref="A2:E2"/>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9"/>
    <mergeCell ref="A20:A21"/>
    <mergeCell ref="B16:B17"/>
    <mergeCell ref="G13:G14"/>
    <mergeCell ref="H13:H14"/>
    <mergeCell ref="I13:I14"/>
    <mergeCell ref="J13:J14"/>
    <mergeCell ref="A5:B9"/>
    <mergeCell ref="B11:E12"/>
    <mergeCell ref="F11:J12"/>
    <mergeCell ref="A24:C26"/>
    <mergeCell ref="D24:J26"/>
  </mergeCells>
  <pageMargins left="0.432638888888889" right="0.236111111111111" top="1" bottom="1" header="0.5" footer="0.5"/>
  <pageSetup paperSize="9" scale="75" orientation="portrait" horizontalDpi="600" verticalDpi="6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zoomScaleSheetLayoutView="60" topLeftCell="A4" workbookViewId="0">
      <selection activeCell="J29" sqref="J29"/>
    </sheetView>
  </sheetViews>
  <sheetFormatPr defaultColWidth="9.13888888888889" defaultRowHeight="13.2"/>
  <cols>
    <col min="1" max="1" width="10.6666666666667" style="1" customWidth="1"/>
    <col min="2" max="2" width="16" style="1" customWidth="1"/>
    <col min="3" max="3" width="21.5740740740741" style="1" customWidth="1"/>
    <col min="4" max="4" width="11.8888888888889" style="1" customWidth="1"/>
    <col min="5" max="5" width="13.4444444444444" style="1" customWidth="1"/>
    <col min="6" max="6" width="9.11111111111111" style="1" customWidth="1"/>
    <col min="7" max="7" width="11.7777777777778" style="1" customWidth="1"/>
    <col min="8" max="8" width="9" style="1" customWidth="1"/>
    <col min="9" max="9" width="10" style="1" customWidth="1"/>
    <col min="10" max="10" width="16.7777777777778" style="1" customWidth="1"/>
    <col min="11" max="16384" width="9.13888888888889" style="1"/>
  </cols>
  <sheetData>
    <row r="1" ht="28.2" spans="6:6">
      <c r="F1" s="2" t="s">
        <v>648</v>
      </c>
    </row>
    <row r="2" spans="1:10">
      <c r="A2" s="3" t="s">
        <v>2</v>
      </c>
      <c r="B2" s="3"/>
      <c r="C2" s="3"/>
      <c r="D2" s="3"/>
      <c r="E2" s="3"/>
      <c r="J2" s="26"/>
    </row>
    <row r="3" ht="21.55" customHeight="1" spans="1:10">
      <c r="A3" s="4" t="s">
        <v>649</v>
      </c>
      <c r="B3" s="5" t="s">
        <v>586</v>
      </c>
      <c r="C3" s="6" t="s">
        <v>798</v>
      </c>
      <c r="D3" s="6" t="s">
        <v>586</v>
      </c>
      <c r="E3" s="6" t="s">
        <v>586</v>
      </c>
      <c r="F3" s="6" t="s">
        <v>586</v>
      </c>
      <c r="G3" s="6" t="s">
        <v>586</v>
      </c>
      <c r="H3" s="6" t="s">
        <v>586</v>
      </c>
      <c r="I3" s="6" t="s">
        <v>586</v>
      </c>
      <c r="J3" s="6" t="s">
        <v>586</v>
      </c>
    </row>
    <row r="4" ht="21.55" customHeight="1" spans="1:10">
      <c r="A4" s="7" t="s">
        <v>651</v>
      </c>
      <c r="B4" s="8" t="s">
        <v>586</v>
      </c>
      <c r="C4" s="9" t="s">
        <v>652</v>
      </c>
      <c r="D4" s="9" t="s">
        <v>586</v>
      </c>
      <c r="E4" s="9" t="s">
        <v>586</v>
      </c>
      <c r="F4" s="8" t="s">
        <v>653</v>
      </c>
      <c r="G4" s="9" t="s">
        <v>654</v>
      </c>
      <c r="H4" s="9" t="s">
        <v>586</v>
      </c>
      <c r="I4" s="9" t="s">
        <v>586</v>
      </c>
      <c r="J4" s="9" t="s">
        <v>586</v>
      </c>
    </row>
    <row r="5" ht="21.55" customHeight="1" spans="1:10">
      <c r="A5" s="10" t="s">
        <v>655</v>
      </c>
      <c r="B5" s="8" t="s">
        <v>586</v>
      </c>
      <c r="C5" s="8" t="s">
        <v>586</v>
      </c>
      <c r="D5" s="8" t="s">
        <v>656</v>
      </c>
      <c r="E5" s="8" t="s">
        <v>530</v>
      </c>
      <c r="F5" s="8" t="s">
        <v>657</v>
      </c>
      <c r="G5" s="8" t="s">
        <v>658</v>
      </c>
      <c r="H5" s="8" t="s">
        <v>659</v>
      </c>
      <c r="I5" s="8" t="s">
        <v>660</v>
      </c>
      <c r="J5" s="8" t="s">
        <v>586</v>
      </c>
    </row>
    <row r="6" ht="21.55" customHeight="1" spans="1:10">
      <c r="A6" s="7" t="s">
        <v>586</v>
      </c>
      <c r="B6" s="8" t="s">
        <v>586</v>
      </c>
      <c r="C6" s="8" t="s">
        <v>661</v>
      </c>
      <c r="D6" s="11">
        <v>11.91</v>
      </c>
      <c r="E6" s="11">
        <v>11.91</v>
      </c>
      <c r="F6" s="11">
        <v>11.91</v>
      </c>
      <c r="G6" s="12">
        <v>10</v>
      </c>
      <c r="H6" s="13">
        <v>1</v>
      </c>
      <c r="I6" s="12">
        <v>10</v>
      </c>
      <c r="J6" s="9" t="s">
        <v>586</v>
      </c>
    </row>
    <row r="7" ht="21.55" customHeight="1" spans="1:10">
      <c r="A7" s="7" t="s">
        <v>586</v>
      </c>
      <c r="B7" s="8" t="s">
        <v>586</v>
      </c>
      <c r="C7" s="8" t="s">
        <v>662</v>
      </c>
      <c r="D7" s="11">
        <v>11.91</v>
      </c>
      <c r="E7" s="11">
        <v>11.91</v>
      </c>
      <c r="F7" s="11">
        <v>11.91</v>
      </c>
      <c r="G7" s="12"/>
      <c r="H7" s="13">
        <v>1</v>
      </c>
      <c r="I7" s="9" t="s">
        <v>534</v>
      </c>
      <c r="J7" s="9" t="s">
        <v>586</v>
      </c>
    </row>
    <row r="8" ht="21.55" customHeight="1" spans="1:10">
      <c r="A8" s="7" t="s">
        <v>586</v>
      </c>
      <c r="B8" s="8" t="s">
        <v>586</v>
      </c>
      <c r="C8" s="8" t="s">
        <v>663</v>
      </c>
      <c r="D8" s="12" t="s">
        <v>586</v>
      </c>
      <c r="E8" s="12" t="s">
        <v>586</v>
      </c>
      <c r="F8" s="12" t="s">
        <v>586</v>
      </c>
      <c r="G8" s="12" t="s">
        <v>586</v>
      </c>
      <c r="H8" s="12" t="s">
        <v>586</v>
      </c>
      <c r="I8" s="9" t="s">
        <v>534</v>
      </c>
      <c r="J8" s="9" t="s">
        <v>586</v>
      </c>
    </row>
    <row r="9" ht="18" customHeight="1" spans="1:10">
      <c r="A9" s="7" t="s">
        <v>586</v>
      </c>
      <c r="B9" s="8" t="s">
        <v>586</v>
      </c>
      <c r="C9" s="8" t="s">
        <v>664</v>
      </c>
      <c r="D9" s="12" t="s">
        <v>586</v>
      </c>
      <c r="E9" s="12" t="s">
        <v>586</v>
      </c>
      <c r="F9" s="12" t="s">
        <v>586</v>
      </c>
      <c r="G9" s="12" t="s">
        <v>586</v>
      </c>
      <c r="H9" s="12" t="s">
        <v>586</v>
      </c>
      <c r="I9" s="9" t="s">
        <v>534</v>
      </c>
      <c r="J9" s="9" t="s">
        <v>586</v>
      </c>
    </row>
    <row r="10" ht="21.55" customHeight="1" spans="1:10">
      <c r="A10" s="10" t="s">
        <v>665</v>
      </c>
      <c r="B10" s="8" t="s">
        <v>666</v>
      </c>
      <c r="C10" s="8" t="s">
        <v>586</v>
      </c>
      <c r="D10" s="8" t="s">
        <v>586</v>
      </c>
      <c r="E10" s="8" t="s">
        <v>586</v>
      </c>
      <c r="F10" s="8" t="s">
        <v>612</v>
      </c>
      <c r="G10" s="8" t="s">
        <v>586</v>
      </c>
      <c r="H10" s="8" t="s">
        <v>586</v>
      </c>
      <c r="I10" s="8" t="s">
        <v>586</v>
      </c>
      <c r="J10" s="8" t="s">
        <v>586</v>
      </c>
    </row>
    <row r="11" ht="21.55" customHeight="1" spans="1:10">
      <c r="A11" s="7" t="s">
        <v>667</v>
      </c>
      <c r="B11" s="14" t="s">
        <v>799</v>
      </c>
      <c r="C11" s="14" t="s">
        <v>586</v>
      </c>
      <c r="D11" s="14" t="s">
        <v>586</v>
      </c>
      <c r="E11" s="14" t="s">
        <v>586</v>
      </c>
      <c r="F11" s="14" t="s">
        <v>800</v>
      </c>
      <c r="G11" s="14"/>
      <c r="H11" s="14"/>
      <c r="I11" s="14"/>
      <c r="J11" s="14"/>
    </row>
    <row r="12" ht="45" customHeight="1" spans="1:10">
      <c r="A12" s="7" t="s">
        <v>611</v>
      </c>
      <c r="B12" s="14" t="s">
        <v>586</v>
      </c>
      <c r="C12" s="14" t="s">
        <v>586</v>
      </c>
      <c r="D12" s="14" t="s">
        <v>586</v>
      </c>
      <c r="E12" s="14" t="s">
        <v>586</v>
      </c>
      <c r="F12" s="14"/>
      <c r="G12" s="14"/>
      <c r="H12" s="14"/>
      <c r="I12" s="14"/>
      <c r="J12" s="14"/>
    </row>
    <row r="13" ht="21.55" customHeight="1" spans="1:10">
      <c r="A13" s="7" t="s">
        <v>670</v>
      </c>
      <c r="B13" s="8" t="s">
        <v>586</v>
      </c>
      <c r="C13" s="8" t="s">
        <v>586</v>
      </c>
      <c r="D13" s="8" t="s">
        <v>671</v>
      </c>
      <c r="E13" s="8" t="s">
        <v>586</v>
      </c>
      <c r="F13" s="8" t="s">
        <v>586</v>
      </c>
      <c r="G13" s="8" t="s">
        <v>633</v>
      </c>
      <c r="H13" s="8" t="s">
        <v>658</v>
      </c>
      <c r="I13" s="8" t="s">
        <v>660</v>
      </c>
      <c r="J13" s="8" t="s">
        <v>634</v>
      </c>
    </row>
    <row r="14" ht="21.55" customHeight="1" spans="1:10">
      <c r="A14" s="15" t="s">
        <v>627</v>
      </c>
      <c r="B14" s="8" t="s">
        <v>628</v>
      </c>
      <c r="C14" s="8" t="s">
        <v>629</v>
      </c>
      <c r="D14" s="8" t="s">
        <v>630</v>
      </c>
      <c r="E14" s="8" t="s">
        <v>631</v>
      </c>
      <c r="F14" s="8" t="s">
        <v>632</v>
      </c>
      <c r="G14" s="8" t="s">
        <v>586</v>
      </c>
      <c r="H14" s="8" t="s">
        <v>586</v>
      </c>
      <c r="I14" s="8" t="s">
        <v>586</v>
      </c>
      <c r="J14" s="8" t="s">
        <v>586</v>
      </c>
    </row>
    <row r="15" ht="55" customHeight="1" spans="1:10">
      <c r="A15" s="16" t="s">
        <v>635</v>
      </c>
      <c r="B15" s="17" t="s">
        <v>636</v>
      </c>
      <c r="C15" s="16" t="s">
        <v>791</v>
      </c>
      <c r="D15" s="18" t="s">
        <v>678</v>
      </c>
      <c r="E15" s="18" t="s">
        <v>739</v>
      </c>
      <c r="F15" s="18" t="s">
        <v>716</v>
      </c>
      <c r="G15" s="18" t="s">
        <v>739</v>
      </c>
      <c r="H15" s="9">
        <v>10</v>
      </c>
      <c r="I15" s="9">
        <v>10</v>
      </c>
      <c r="J15" s="9"/>
    </row>
    <row r="16" ht="21.55" customHeight="1" spans="1:10">
      <c r="A16" s="16"/>
      <c r="B16" s="19" t="s">
        <v>637</v>
      </c>
      <c r="C16" s="17" t="s">
        <v>792</v>
      </c>
      <c r="D16" s="18" t="s">
        <v>678</v>
      </c>
      <c r="E16" s="18" t="s">
        <v>685</v>
      </c>
      <c r="F16" s="18" t="s">
        <v>686</v>
      </c>
      <c r="G16" s="153" t="s">
        <v>685</v>
      </c>
      <c r="H16" s="9">
        <v>15</v>
      </c>
      <c r="I16" s="9">
        <v>15</v>
      </c>
      <c r="J16" s="9" t="s">
        <v>586</v>
      </c>
    </row>
    <row r="17" ht="21.55" customHeight="1" spans="1:10">
      <c r="A17" s="16"/>
      <c r="B17" s="19"/>
      <c r="C17" s="17" t="s">
        <v>793</v>
      </c>
      <c r="D17" s="16" t="s">
        <v>673</v>
      </c>
      <c r="E17" s="18" t="s">
        <v>685</v>
      </c>
      <c r="F17" s="18" t="s">
        <v>686</v>
      </c>
      <c r="G17" s="16" t="s">
        <v>685</v>
      </c>
      <c r="H17" s="9">
        <v>15</v>
      </c>
      <c r="I17" s="9">
        <v>15</v>
      </c>
      <c r="J17" s="9"/>
    </row>
    <row r="18" ht="21.55" customHeight="1" spans="1:10">
      <c r="A18" s="16"/>
      <c r="B18" s="17" t="s">
        <v>638</v>
      </c>
      <c r="C18" s="16" t="s">
        <v>722</v>
      </c>
      <c r="D18" s="18" t="s">
        <v>678</v>
      </c>
      <c r="E18" s="153" t="s">
        <v>685</v>
      </c>
      <c r="F18" s="16" t="s">
        <v>686</v>
      </c>
      <c r="G18" s="152" t="s">
        <v>685</v>
      </c>
      <c r="H18" s="9">
        <v>15</v>
      </c>
      <c r="I18" s="9">
        <v>15</v>
      </c>
      <c r="J18" s="9"/>
    </row>
    <row r="19" ht="43" customHeight="1" spans="1:10">
      <c r="A19" s="16"/>
      <c r="B19" s="17" t="s">
        <v>639</v>
      </c>
      <c r="C19" s="16" t="s">
        <v>723</v>
      </c>
      <c r="D19" s="16" t="s">
        <v>673</v>
      </c>
      <c r="E19" s="27" t="s">
        <v>801</v>
      </c>
      <c r="F19" s="27" t="s">
        <v>691</v>
      </c>
      <c r="G19" s="28">
        <v>11.91</v>
      </c>
      <c r="H19" s="9">
        <v>15</v>
      </c>
      <c r="I19" s="9">
        <v>15</v>
      </c>
      <c r="J19" s="29"/>
    </row>
    <row r="20" ht="88" customHeight="1" spans="1:10">
      <c r="A20" s="16" t="s">
        <v>640</v>
      </c>
      <c r="B20" s="16" t="s">
        <v>642</v>
      </c>
      <c r="C20" s="16" t="s">
        <v>726</v>
      </c>
      <c r="D20" s="16" t="s">
        <v>673</v>
      </c>
      <c r="E20" s="16" t="s">
        <v>802</v>
      </c>
      <c r="F20" s="16" t="s">
        <v>697</v>
      </c>
      <c r="G20" s="16" t="s">
        <v>802</v>
      </c>
      <c r="H20" s="9">
        <v>10</v>
      </c>
      <c r="I20" s="9">
        <v>9</v>
      </c>
      <c r="J20" s="9"/>
    </row>
    <row r="21" ht="40" customHeight="1" spans="1:10">
      <c r="A21" s="16" t="s">
        <v>645</v>
      </c>
      <c r="B21" s="16" t="s">
        <v>705</v>
      </c>
      <c r="C21" s="16" t="s">
        <v>706</v>
      </c>
      <c r="D21" s="18" t="s">
        <v>678</v>
      </c>
      <c r="E21" s="152" t="s">
        <v>707</v>
      </c>
      <c r="F21" s="16" t="s">
        <v>686</v>
      </c>
      <c r="G21" s="16" t="s">
        <v>708</v>
      </c>
      <c r="H21" s="9">
        <v>10</v>
      </c>
      <c r="I21" s="9">
        <v>9</v>
      </c>
      <c r="J21" s="9"/>
    </row>
    <row r="22" ht="21" customHeight="1" spans="1:10">
      <c r="A22" s="22"/>
      <c r="B22" s="23"/>
      <c r="C22" s="23"/>
      <c r="D22" s="24"/>
      <c r="E22" s="23"/>
      <c r="F22" s="23"/>
      <c r="G22" s="23"/>
      <c r="H22" s="9">
        <v>90</v>
      </c>
      <c r="I22" s="9">
        <v>88</v>
      </c>
      <c r="J22" s="9"/>
    </row>
    <row r="23" ht="21.55" customHeight="1" spans="1:10">
      <c r="A23" s="7" t="s">
        <v>709</v>
      </c>
      <c r="B23" s="8" t="s">
        <v>586</v>
      </c>
      <c r="C23" s="8" t="s">
        <v>586</v>
      </c>
      <c r="D23" s="25"/>
      <c r="E23" s="25" t="s">
        <v>586</v>
      </c>
      <c r="F23" s="25" t="s">
        <v>586</v>
      </c>
      <c r="G23" s="25" t="s">
        <v>586</v>
      </c>
      <c r="H23" s="25" t="s">
        <v>586</v>
      </c>
      <c r="I23" s="25" t="s">
        <v>586</v>
      </c>
      <c r="J23" s="25" t="s">
        <v>586</v>
      </c>
    </row>
    <row r="24" ht="21.55" customHeight="1" spans="1:10">
      <c r="A24" s="7" t="s">
        <v>586</v>
      </c>
      <c r="B24" s="8" t="s">
        <v>586</v>
      </c>
      <c r="C24" s="8" t="s">
        <v>586</v>
      </c>
      <c r="D24" s="25" t="s">
        <v>586</v>
      </c>
      <c r="E24" s="25" t="s">
        <v>586</v>
      </c>
      <c r="F24" s="25" t="s">
        <v>586</v>
      </c>
      <c r="G24" s="25" t="s">
        <v>586</v>
      </c>
      <c r="H24" s="25" t="s">
        <v>586</v>
      </c>
      <c r="I24" s="25" t="s">
        <v>586</v>
      </c>
      <c r="J24" s="25" t="s">
        <v>586</v>
      </c>
    </row>
    <row r="25" ht="21.55" customHeight="1" spans="1:10">
      <c r="A25" s="7" t="s">
        <v>709</v>
      </c>
      <c r="B25" s="8" t="s">
        <v>586</v>
      </c>
      <c r="C25" s="8" t="s">
        <v>586</v>
      </c>
      <c r="D25" s="25" t="s">
        <v>586</v>
      </c>
      <c r="E25" s="25" t="s">
        <v>586</v>
      </c>
      <c r="F25" s="25" t="s">
        <v>586</v>
      </c>
      <c r="G25" s="25" t="s">
        <v>586</v>
      </c>
      <c r="H25" s="25" t="s">
        <v>586</v>
      </c>
      <c r="I25" s="25" t="s">
        <v>586</v>
      </c>
      <c r="J25" s="25" t="s">
        <v>586</v>
      </c>
    </row>
    <row r="26" ht="21.55" customHeight="1" spans="1:10">
      <c r="A26" s="7" t="s">
        <v>710</v>
      </c>
      <c r="B26" s="8" t="s">
        <v>586</v>
      </c>
      <c r="C26" s="8" t="s">
        <v>586</v>
      </c>
      <c r="D26" s="8" t="s">
        <v>586</v>
      </c>
      <c r="E26" s="8" t="s">
        <v>586</v>
      </c>
      <c r="F26" s="8" t="s">
        <v>586</v>
      </c>
      <c r="G26" s="8" t="s">
        <v>586</v>
      </c>
      <c r="H26" s="8"/>
      <c r="I26" s="12">
        <v>98</v>
      </c>
      <c r="J26" s="8" t="s">
        <v>711</v>
      </c>
    </row>
  </sheetData>
  <mergeCells count="28">
    <mergeCell ref="A2:E2"/>
    <mergeCell ref="A3:B3"/>
    <mergeCell ref="C3:J3"/>
    <mergeCell ref="A4:B4"/>
    <mergeCell ref="C4:E4"/>
    <mergeCell ref="G4:J4"/>
    <mergeCell ref="I5:J5"/>
    <mergeCell ref="I6:J6"/>
    <mergeCell ref="I7:J7"/>
    <mergeCell ref="I8:J8"/>
    <mergeCell ref="I9:J9"/>
    <mergeCell ref="B10:E10"/>
    <mergeCell ref="F10:J10"/>
    <mergeCell ref="A13:C13"/>
    <mergeCell ref="D13:F13"/>
    <mergeCell ref="A26:G26"/>
    <mergeCell ref="A10:A12"/>
    <mergeCell ref="A15:A19"/>
    <mergeCell ref="B16:B17"/>
    <mergeCell ref="G13:G14"/>
    <mergeCell ref="H13:H14"/>
    <mergeCell ref="I13:I14"/>
    <mergeCell ref="J13:J14"/>
    <mergeCell ref="A5:B9"/>
    <mergeCell ref="B11:E12"/>
    <mergeCell ref="F11:J12"/>
    <mergeCell ref="A23:C25"/>
    <mergeCell ref="D23:J25"/>
  </mergeCells>
  <pageMargins left="0.432638888888889" right="0.236111111111111" top="1" bottom="1" header="0.5" footer="0.5"/>
  <pageSetup paperSize="9" scale="75" orientation="portrait" horizontalDpi="600" verticalDpi="6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zoomScaleSheetLayoutView="60" workbookViewId="0">
      <selection activeCell="L15" sqref="L15"/>
    </sheetView>
  </sheetViews>
  <sheetFormatPr defaultColWidth="9.13888888888889" defaultRowHeight="13.2"/>
  <cols>
    <col min="1" max="1" width="10.6666666666667" style="1" customWidth="1"/>
    <col min="2" max="2" width="16" style="1" customWidth="1"/>
    <col min="3" max="3" width="21.5740740740741" style="1" customWidth="1"/>
    <col min="4" max="4" width="11.8888888888889" style="1" customWidth="1"/>
    <col min="5" max="5" width="13.4444444444444" style="1" customWidth="1"/>
    <col min="6" max="6" width="9.11111111111111" style="1" customWidth="1"/>
    <col min="7" max="7" width="11.7777777777778" style="1" customWidth="1"/>
    <col min="8" max="8" width="9" style="1" customWidth="1"/>
    <col min="9" max="9" width="10" style="1" customWidth="1"/>
    <col min="10" max="10" width="16.7777777777778" style="1" customWidth="1"/>
    <col min="11" max="16384" width="9.13888888888889" style="1"/>
  </cols>
  <sheetData>
    <row r="1" ht="28.2" spans="6:6">
      <c r="F1" s="2" t="s">
        <v>648</v>
      </c>
    </row>
    <row r="2" spans="1:10">
      <c r="A2" s="3" t="s">
        <v>2</v>
      </c>
      <c r="B2" s="3"/>
      <c r="C2" s="3"/>
      <c r="D2" s="3"/>
      <c r="E2" s="3"/>
      <c r="J2" s="26"/>
    </row>
    <row r="3" ht="21.55" customHeight="1" spans="1:10">
      <c r="A3" s="4" t="s">
        <v>649</v>
      </c>
      <c r="B3" s="5" t="s">
        <v>586</v>
      </c>
      <c r="C3" s="6" t="s">
        <v>803</v>
      </c>
      <c r="D3" s="6" t="s">
        <v>586</v>
      </c>
      <c r="E3" s="6" t="s">
        <v>586</v>
      </c>
      <c r="F3" s="6" t="s">
        <v>586</v>
      </c>
      <c r="G3" s="6" t="s">
        <v>586</v>
      </c>
      <c r="H3" s="6" t="s">
        <v>586</v>
      </c>
      <c r="I3" s="6" t="s">
        <v>586</v>
      </c>
      <c r="J3" s="6" t="s">
        <v>586</v>
      </c>
    </row>
    <row r="4" ht="21.55" customHeight="1" spans="1:10">
      <c r="A4" s="7" t="s">
        <v>651</v>
      </c>
      <c r="B4" s="8" t="s">
        <v>586</v>
      </c>
      <c r="C4" s="9" t="s">
        <v>652</v>
      </c>
      <c r="D4" s="9" t="s">
        <v>586</v>
      </c>
      <c r="E4" s="9" t="s">
        <v>586</v>
      </c>
      <c r="F4" s="8" t="s">
        <v>653</v>
      </c>
      <c r="G4" s="9" t="s">
        <v>654</v>
      </c>
      <c r="H4" s="9" t="s">
        <v>586</v>
      </c>
      <c r="I4" s="9" t="s">
        <v>586</v>
      </c>
      <c r="J4" s="9" t="s">
        <v>586</v>
      </c>
    </row>
    <row r="5" ht="21.55" customHeight="1" spans="1:10">
      <c r="A5" s="10" t="s">
        <v>655</v>
      </c>
      <c r="B5" s="8" t="s">
        <v>586</v>
      </c>
      <c r="C5" s="8" t="s">
        <v>586</v>
      </c>
      <c r="D5" s="8" t="s">
        <v>656</v>
      </c>
      <c r="E5" s="8" t="s">
        <v>530</v>
      </c>
      <c r="F5" s="8" t="s">
        <v>657</v>
      </c>
      <c r="G5" s="8" t="s">
        <v>658</v>
      </c>
      <c r="H5" s="8" t="s">
        <v>659</v>
      </c>
      <c r="I5" s="8" t="s">
        <v>660</v>
      </c>
      <c r="J5" s="8" t="s">
        <v>586</v>
      </c>
    </row>
    <row r="6" ht="21.55" customHeight="1" spans="1:10">
      <c r="A6" s="7" t="s">
        <v>586</v>
      </c>
      <c r="B6" s="8" t="s">
        <v>586</v>
      </c>
      <c r="C6" s="8" t="s">
        <v>661</v>
      </c>
      <c r="D6" s="11">
        <v>28.99</v>
      </c>
      <c r="E6" s="11">
        <v>28.99</v>
      </c>
      <c r="F6" s="11">
        <v>28.99</v>
      </c>
      <c r="G6" s="12">
        <v>10</v>
      </c>
      <c r="H6" s="13">
        <v>1</v>
      </c>
      <c r="I6" s="12">
        <v>10</v>
      </c>
      <c r="J6" s="9" t="s">
        <v>586</v>
      </c>
    </row>
    <row r="7" ht="21.55" customHeight="1" spans="1:10">
      <c r="A7" s="7" t="s">
        <v>586</v>
      </c>
      <c r="B7" s="8" t="s">
        <v>586</v>
      </c>
      <c r="C7" s="8" t="s">
        <v>662</v>
      </c>
      <c r="D7" s="11">
        <v>28.99</v>
      </c>
      <c r="E7" s="11">
        <v>28.99</v>
      </c>
      <c r="F7" s="11">
        <v>28.99</v>
      </c>
      <c r="G7" s="12"/>
      <c r="H7" s="13">
        <v>1</v>
      </c>
      <c r="I7" s="9" t="s">
        <v>534</v>
      </c>
      <c r="J7" s="9" t="s">
        <v>586</v>
      </c>
    </row>
    <row r="8" ht="21.55" customHeight="1" spans="1:10">
      <c r="A8" s="7" t="s">
        <v>586</v>
      </c>
      <c r="B8" s="8" t="s">
        <v>586</v>
      </c>
      <c r="C8" s="8" t="s">
        <v>663</v>
      </c>
      <c r="D8" s="12" t="s">
        <v>586</v>
      </c>
      <c r="E8" s="12" t="s">
        <v>586</v>
      </c>
      <c r="F8" s="12" t="s">
        <v>586</v>
      </c>
      <c r="G8" s="12" t="s">
        <v>586</v>
      </c>
      <c r="H8" s="12" t="s">
        <v>586</v>
      </c>
      <c r="I8" s="9" t="s">
        <v>534</v>
      </c>
      <c r="J8" s="9" t="s">
        <v>586</v>
      </c>
    </row>
    <row r="9" ht="18" customHeight="1" spans="1:10">
      <c r="A9" s="7" t="s">
        <v>586</v>
      </c>
      <c r="B9" s="8" t="s">
        <v>586</v>
      </c>
      <c r="C9" s="8" t="s">
        <v>664</v>
      </c>
      <c r="D9" s="12" t="s">
        <v>586</v>
      </c>
      <c r="E9" s="12" t="s">
        <v>586</v>
      </c>
      <c r="F9" s="12" t="s">
        <v>586</v>
      </c>
      <c r="G9" s="12" t="s">
        <v>586</v>
      </c>
      <c r="H9" s="12" t="s">
        <v>586</v>
      </c>
      <c r="I9" s="9" t="s">
        <v>534</v>
      </c>
      <c r="J9" s="9" t="s">
        <v>586</v>
      </c>
    </row>
    <row r="10" ht="21.55" customHeight="1" spans="1:10">
      <c r="A10" s="10" t="s">
        <v>665</v>
      </c>
      <c r="B10" s="8" t="s">
        <v>666</v>
      </c>
      <c r="C10" s="8" t="s">
        <v>586</v>
      </c>
      <c r="D10" s="8" t="s">
        <v>586</v>
      </c>
      <c r="E10" s="8" t="s">
        <v>586</v>
      </c>
      <c r="F10" s="8" t="s">
        <v>612</v>
      </c>
      <c r="G10" s="8" t="s">
        <v>586</v>
      </c>
      <c r="H10" s="8" t="s">
        <v>586</v>
      </c>
      <c r="I10" s="8" t="s">
        <v>586</v>
      </c>
      <c r="J10" s="8" t="s">
        <v>586</v>
      </c>
    </row>
    <row r="11" ht="21.55" customHeight="1" spans="1:10">
      <c r="A11" s="7" t="s">
        <v>667</v>
      </c>
      <c r="B11" s="14" t="s">
        <v>804</v>
      </c>
      <c r="C11" s="14" t="s">
        <v>586</v>
      </c>
      <c r="D11" s="14" t="s">
        <v>586</v>
      </c>
      <c r="E11" s="14" t="s">
        <v>586</v>
      </c>
      <c r="F11" s="14" t="s">
        <v>804</v>
      </c>
      <c r="G11" s="14"/>
      <c r="H11" s="14"/>
      <c r="I11" s="14"/>
      <c r="J11" s="14"/>
    </row>
    <row r="12" ht="45" customHeight="1" spans="1:10">
      <c r="A12" s="7" t="s">
        <v>611</v>
      </c>
      <c r="B12" s="14" t="s">
        <v>586</v>
      </c>
      <c r="C12" s="14" t="s">
        <v>586</v>
      </c>
      <c r="D12" s="14" t="s">
        <v>586</v>
      </c>
      <c r="E12" s="14" t="s">
        <v>586</v>
      </c>
      <c r="F12" s="14"/>
      <c r="G12" s="14"/>
      <c r="H12" s="14"/>
      <c r="I12" s="14"/>
      <c r="J12" s="14"/>
    </row>
    <row r="13" ht="21.55" customHeight="1" spans="1:10">
      <c r="A13" s="7" t="s">
        <v>670</v>
      </c>
      <c r="B13" s="8" t="s">
        <v>586</v>
      </c>
      <c r="C13" s="8" t="s">
        <v>586</v>
      </c>
      <c r="D13" s="8" t="s">
        <v>671</v>
      </c>
      <c r="E13" s="8" t="s">
        <v>586</v>
      </c>
      <c r="F13" s="8" t="s">
        <v>586</v>
      </c>
      <c r="G13" s="8" t="s">
        <v>633</v>
      </c>
      <c r="H13" s="8" t="s">
        <v>658</v>
      </c>
      <c r="I13" s="8" t="s">
        <v>660</v>
      </c>
      <c r="J13" s="8" t="s">
        <v>634</v>
      </c>
    </row>
    <row r="14" ht="21.55" customHeight="1" spans="1:10">
      <c r="A14" s="15" t="s">
        <v>627</v>
      </c>
      <c r="B14" s="8" t="s">
        <v>628</v>
      </c>
      <c r="C14" s="8" t="s">
        <v>629</v>
      </c>
      <c r="D14" s="8" t="s">
        <v>630</v>
      </c>
      <c r="E14" s="8" t="s">
        <v>631</v>
      </c>
      <c r="F14" s="8" t="s">
        <v>632</v>
      </c>
      <c r="G14" s="8" t="s">
        <v>586</v>
      </c>
      <c r="H14" s="8" t="s">
        <v>586</v>
      </c>
      <c r="I14" s="8" t="s">
        <v>586</v>
      </c>
      <c r="J14" s="8" t="s">
        <v>586</v>
      </c>
    </row>
    <row r="15" ht="55" customHeight="1" spans="1:10">
      <c r="A15" s="16" t="s">
        <v>635</v>
      </c>
      <c r="B15" s="17" t="s">
        <v>636</v>
      </c>
      <c r="C15" s="16" t="s">
        <v>791</v>
      </c>
      <c r="D15" s="18" t="s">
        <v>678</v>
      </c>
      <c r="E15" s="18" t="s">
        <v>11</v>
      </c>
      <c r="F15" s="18" t="s">
        <v>675</v>
      </c>
      <c r="G15" s="18" t="s">
        <v>11</v>
      </c>
      <c r="H15" s="9">
        <v>10</v>
      </c>
      <c r="I15" s="9">
        <v>10</v>
      </c>
      <c r="J15" s="9"/>
    </row>
    <row r="16" ht="21.55" customHeight="1" spans="1:10">
      <c r="A16" s="16"/>
      <c r="B16" s="19" t="s">
        <v>637</v>
      </c>
      <c r="C16" s="17" t="s">
        <v>792</v>
      </c>
      <c r="D16" s="18" t="s">
        <v>678</v>
      </c>
      <c r="E16" s="18" t="s">
        <v>685</v>
      </c>
      <c r="F16" s="18" t="s">
        <v>686</v>
      </c>
      <c r="G16" s="153" t="s">
        <v>685</v>
      </c>
      <c r="H16" s="9">
        <v>15</v>
      </c>
      <c r="I16" s="9">
        <v>15</v>
      </c>
      <c r="J16" s="9" t="s">
        <v>586</v>
      </c>
    </row>
    <row r="17" ht="21.55" customHeight="1" spans="1:10">
      <c r="A17" s="16"/>
      <c r="B17" s="19"/>
      <c r="C17" s="17" t="s">
        <v>793</v>
      </c>
      <c r="D17" s="16" t="s">
        <v>673</v>
      </c>
      <c r="E17" s="18" t="s">
        <v>685</v>
      </c>
      <c r="F17" s="18" t="s">
        <v>686</v>
      </c>
      <c r="G17" s="16" t="s">
        <v>685</v>
      </c>
      <c r="H17" s="9">
        <v>15</v>
      </c>
      <c r="I17" s="9">
        <v>15</v>
      </c>
      <c r="J17" s="9"/>
    </row>
    <row r="18" ht="21.55" customHeight="1" spans="1:10">
      <c r="A18" s="16"/>
      <c r="B18" s="17" t="s">
        <v>638</v>
      </c>
      <c r="C18" s="16" t="s">
        <v>722</v>
      </c>
      <c r="D18" s="18" t="s">
        <v>678</v>
      </c>
      <c r="E18" s="153" t="s">
        <v>685</v>
      </c>
      <c r="F18" s="16" t="s">
        <v>686</v>
      </c>
      <c r="G18" s="152" t="s">
        <v>685</v>
      </c>
      <c r="H18" s="9">
        <v>15</v>
      </c>
      <c r="I18" s="9">
        <v>15</v>
      </c>
      <c r="J18" s="9"/>
    </row>
    <row r="19" ht="43" customHeight="1" spans="1:10">
      <c r="A19" s="16"/>
      <c r="B19" s="17" t="s">
        <v>639</v>
      </c>
      <c r="C19" s="16" t="s">
        <v>723</v>
      </c>
      <c r="D19" s="16" t="s">
        <v>673</v>
      </c>
      <c r="E19" s="27" t="s">
        <v>121</v>
      </c>
      <c r="F19" s="27" t="s">
        <v>691</v>
      </c>
      <c r="G19" s="28">
        <v>28.99</v>
      </c>
      <c r="H19" s="9">
        <v>15</v>
      </c>
      <c r="I19" s="9">
        <v>15</v>
      </c>
      <c r="J19" s="29"/>
    </row>
    <row r="20" ht="88" customHeight="1" spans="1:10">
      <c r="A20" s="16" t="s">
        <v>640</v>
      </c>
      <c r="B20" s="16" t="s">
        <v>642</v>
      </c>
      <c r="C20" s="16" t="s">
        <v>726</v>
      </c>
      <c r="D20" s="16" t="s">
        <v>673</v>
      </c>
      <c r="E20" s="16" t="s">
        <v>802</v>
      </c>
      <c r="F20" s="16" t="s">
        <v>697</v>
      </c>
      <c r="G20" s="16" t="s">
        <v>802</v>
      </c>
      <c r="H20" s="9">
        <v>10</v>
      </c>
      <c r="I20" s="9">
        <v>9</v>
      </c>
      <c r="J20" s="9"/>
    </row>
    <row r="21" ht="40" customHeight="1" spans="1:10">
      <c r="A21" s="16" t="s">
        <v>645</v>
      </c>
      <c r="B21" s="16" t="s">
        <v>705</v>
      </c>
      <c r="C21" s="16" t="s">
        <v>706</v>
      </c>
      <c r="D21" s="18" t="s">
        <v>678</v>
      </c>
      <c r="E21" s="152" t="s">
        <v>707</v>
      </c>
      <c r="F21" s="16" t="s">
        <v>686</v>
      </c>
      <c r="G21" s="16" t="s">
        <v>708</v>
      </c>
      <c r="H21" s="9">
        <v>10</v>
      </c>
      <c r="I21" s="9">
        <v>9</v>
      </c>
      <c r="J21" s="9"/>
    </row>
    <row r="22" ht="21" customHeight="1" spans="1:10">
      <c r="A22" s="22"/>
      <c r="B22" s="23"/>
      <c r="C22" s="23"/>
      <c r="D22" s="24"/>
      <c r="E22" s="23"/>
      <c r="F22" s="23"/>
      <c r="G22" s="23"/>
      <c r="H22" s="9">
        <v>90</v>
      </c>
      <c r="I22" s="9">
        <v>88</v>
      </c>
      <c r="J22" s="9"/>
    </row>
    <row r="23" ht="21.55" customHeight="1" spans="1:10">
      <c r="A23" s="7" t="s">
        <v>709</v>
      </c>
      <c r="B23" s="8" t="s">
        <v>586</v>
      </c>
      <c r="C23" s="8" t="s">
        <v>586</v>
      </c>
      <c r="D23" s="25"/>
      <c r="E23" s="25" t="s">
        <v>586</v>
      </c>
      <c r="F23" s="25" t="s">
        <v>586</v>
      </c>
      <c r="G23" s="25" t="s">
        <v>586</v>
      </c>
      <c r="H23" s="25" t="s">
        <v>586</v>
      </c>
      <c r="I23" s="25" t="s">
        <v>586</v>
      </c>
      <c r="J23" s="25" t="s">
        <v>586</v>
      </c>
    </row>
    <row r="24" ht="21.55" customHeight="1" spans="1:10">
      <c r="A24" s="7" t="s">
        <v>586</v>
      </c>
      <c r="B24" s="8" t="s">
        <v>586</v>
      </c>
      <c r="C24" s="8" t="s">
        <v>586</v>
      </c>
      <c r="D24" s="25" t="s">
        <v>586</v>
      </c>
      <c r="E24" s="25" t="s">
        <v>586</v>
      </c>
      <c r="F24" s="25" t="s">
        <v>586</v>
      </c>
      <c r="G24" s="25" t="s">
        <v>586</v>
      </c>
      <c r="H24" s="25" t="s">
        <v>586</v>
      </c>
      <c r="I24" s="25" t="s">
        <v>586</v>
      </c>
      <c r="J24" s="25" t="s">
        <v>586</v>
      </c>
    </row>
    <row r="25" ht="21.55" customHeight="1" spans="1:10">
      <c r="A25" s="7" t="s">
        <v>709</v>
      </c>
      <c r="B25" s="8" t="s">
        <v>586</v>
      </c>
      <c r="C25" s="8" t="s">
        <v>586</v>
      </c>
      <c r="D25" s="25" t="s">
        <v>586</v>
      </c>
      <c r="E25" s="25" t="s">
        <v>586</v>
      </c>
      <c r="F25" s="25" t="s">
        <v>586</v>
      </c>
      <c r="G25" s="25" t="s">
        <v>586</v>
      </c>
      <c r="H25" s="25" t="s">
        <v>586</v>
      </c>
      <c r="I25" s="25" t="s">
        <v>586</v>
      </c>
      <c r="J25" s="25" t="s">
        <v>586</v>
      </c>
    </row>
    <row r="26" ht="21.55" customHeight="1" spans="1:10">
      <c r="A26" s="7" t="s">
        <v>710</v>
      </c>
      <c r="B26" s="8" t="s">
        <v>586</v>
      </c>
      <c r="C26" s="8" t="s">
        <v>586</v>
      </c>
      <c r="D26" s="8" t="s">
        <v>586</v>
      </c>
      <c r="E26" s="8" t="s">
        <v>586</v>
      </c>
      <c r="F26" s="8" t="s">
        <v>586</v>
      </c>
      <c r="G26" s="8" t="s">
        <v>586</v>
      </c>
      <c r="H26" s="8"/>
      <c r="I26" s="12">
        <v>98</v>
      </c>
      <c r="J26" s="8" t="s">
        <v>711</v>
      </c>
    </row>
  </sheetData>
  <mergeCells count="28">
    <mergeCell ref="A2:E2"/>
    <mergeCell ref="A3:B3"/>
    <mergeCell ref="C3:J3"/>
    <mergeCell ref="A4:B4"/>
    <mergeCell ref="C4:E4"/>
    <mergeCell ref="G4:J4"/>
    <mergeCell ref="I5:J5"/>
    <mergeCell ref="I6:J6"/>
    <mergeCell ref="I7:J7"/>
    <mergeCell ref="I8:J8"/>
    <mergeCell ref="I9:J9"/>
    <mergeCell ref="B10:E10"/>
    <mergeCell ref="F10:J10"/>
    <mergeCell ref="A13:C13"/>
    <mergeCell ref="D13:F13"/>
    <mergeCell ref="A26:G26"/>
    <mergeCell ref="A10:A12"/>
    <mergeCell ref="A15:A19"/>
    <mergeCell ref="B16:B17"/>
    <mergeCell ref="G13:G14"/>
    <mergeCell ref="H13:H14"/>
    <mergeCell ref="I13:I14"/>
    <mergeCell ref="J13:J14"/>
    <mergeCell ref="A5:B9"/>
    <mergeCell ref="B11:E12"/>
    <mergeCell ref="F11:J12"/>
    <mergeCell ref="A23:C25"/>
    <mergeCell ref="D23:J25"/>
  </mergeCells>
  <pageMargins left="0.432638888888889" right="0.236111111111111" top="1" bottom="1" header="0.5" footer="0.5"/>
  <pageSetup paperSize="9" scale="75" orientation="portrait" horizontalDpi="600" verticalDpi="6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zoomScaleSheetLayoutView="60" workbookViewId="0">
      <selection activeCell="F8" sqref="F8"/>
    </sheetView>
  </sheetViews>
  <sheetFormatPr defaultColWidth="9.13888888888889" defaultRowHeight="13.2"/>
  <cols>
    <col min="1" max="1" width="10.6666666666667" style="1" customWidth="1"/>
    <col min="2" max="2" width="16" style="1" customWidth="1"/>
    <col min="3" max="3" width="21.5740740740741" style="1" customWidth="1"/>
    <col min="4" max="4" width="11.8888888888889" style="1" customWidth="1"/>
    <col min="5" max="5" width="13.4444444444444" style="1" customWidth="1"/>
    <col min="6" max="6" width="9.11111111111111" style="1" customWidth="1"/>
    <col min="7" max="7" width="12.7777777777778" style="1" customWidth="1"/>
    <col min="8" max="8" width="9" style="1" customWidth="1"/>
    <col min="9" max="9" width="10" style="1" customWidth="1"/>
    <col min="10" max="10" width="16.7777777777778" style="1" customWidth="1"/>
    <col min="11" max="16384" width="9.13888888888889" style="1"/>
  </cols>
  <sheetData>
    <row r="1" ht="28.2" spans="6:6">
      <c r="F1" s="2" t="s">
        <v>648</v>
      </c>
    </row>
    <row r="2" spans="1:10">
      <c r="A2" s="3" t="s">
        <v>2</v>
      </c>
      <c r="B2" s="3"/>
      <c r="C2" s="3"/>
      <c r="D2" s="3"/>
      <c r="E2" s="3"/>
      <c r="J2" s="26"/>
    </row>
    <row r="3" ht="21.55" customHeight="1" spans="1:10">
      <c r="A3" s="4" t="s">
        <v>649</v>
      </c>
      <c r="B3" s="5" t="s">
        <v>586</v>
      </c>
      <c r="C3" s="6" t="s">
        <v>805</v>
      </c>
      <c r="D3" s="6" t="s">
        <v>586</v>
      </c>
      <c r="E3" s="6" t="s">
        <v>586</v>
      </c>
      <c r="F3" s="6" t="s">
        <v>586</v>
      </c>
      <c r="G3" s="6" t="s">
        <v>586</v>
      </c>
      <c r="H3" s="6" t="s">
        <v>586</v>
      </c>
      <c r="I3" s="6" t="s">
        <v>586</v>
      </c>
      <c r="J3" s="6" t="s">
        <v>586</v>
      </c>
    </row>
    <row r="4" ht="21.55" customHeight="1" spans="1:10">
      <c r="A4" s="7" t="s">
        <v>651</v>
      </c>
      <c r="B4" s="8" t="s">
        <v>586</v>
      </c>
      <c r="C4" s="9" t="s">
        <v>652</v>
      </c>
      <c r="D4" s="9" t="s">
        <v>586</v>
      </c>
      <c r="E4" s="9" t="s">
        <v>586</v>
      </c>
      <c r="F4" s="8" t="s">
        <v>653</v>
      </c>
      <c r="G4" s="9" t="s">
        <v>654</v>
      </c>
      <c r="H4" s="9" t="s">
        <v>586</v>
      </c>
      <c r="I4" s="9" t="s">
        <v>586</v>
      </c>
      <c r="J4" s="9" t="s">
        <v>586</v>
      </c>
    </row>
    <row r="5" ht="21.55" customHeight="1" spans="1:10">
      <c r="A5" s="10" t="s">
        <v>655</v>
      </c>
      <c r="B5" s="8" t="s">
        <v>586</v>
      </c>
      <c r="C5" s="8" t="s">
        <v>586</v>
      </c>
      <c r="D5" s="8" t="s">
        <v>656</v>
      </c>
      <c r="E5" s="8" t="s">
        <v>530</v>
      </c>
      <c r="F5" s="8" t="s">
        <v>657</v>
      </c>
      <c r="G5" s="8" t="s">
        <v>658</v>
      </c>
      <c r="H5" s="8" t="s">
        <v>659</v>
      </c>
      <c r="I5" s="8" t="s">
        <v>660</v>
      </c>
      <c r="J5" s="8" t="s">
        <v>586</v>
      </c>
    </row>
    <row r="6" ht="21.55" customHeight="1" spans="1:10">
      <c r="A6" s="7" t="s">
        <v>586</v>
      </c>
      <c r="B6" s="8" t="s">
        <v>586</v>
      </c>
      <c r="C6" s="8" t="s">
        <v>661</v>
      </c>
      <c r="D6" s="11">
        <v>13</v>
      </c>
      <c r="E6" s="11">
        <v>13</v>
      </c>
      <c r="F6" s="11">
        <v>13</v>
      </c>
      <c r="G6" s="12">
        <v>10</v>
      </c>
      <c r="H6" s="13">
        <v>1</v>
      </c>
      <c r="I6" s="12">
        <v>10</v>
      </c>
      <c r="J6" s="9" t="s">
        <v>586</v>
      </c>
    </row>
    <row r="7" ht="21.55" customHeight="1" spans="1:10">
      <c r="A7" s="7" t="s">
        <v>586</v>
      </c>
      <c r="B7" s="8" t="s">
        <v>586</v>
      </c>
      <c r="C7" s="8" t="s">
        <v>662</v>
      </c>
      <c r="D7" s="11">
        <v>13</v>
      </c>
      <c r="E7" s="11">
        <v>13</v>
      </c>
      <c r="F7" s="11">
        <v>13</v>
      </c>
      <c r="G7" s="12"/>
      <c r="H7" s="13">
        <v>1</v>
      </c>
      <c r="I7" s="9" t="s">
        <v>534</v>
      </c>
      <c r="J7" s="9" t="s">
        <v>586</v>
      </c>
    </row>
    <row r="8" ht="21.55" customHeight="1" spans="1:10">
      <c r="A8" s="7" t="s">
        <v>586</v>
      </c>
      <c r="B8" s="8" t="s">
        <v>586</v>
      </c>
      <c r="C8" s="8" t="s">
        <v>663</v>
      </c>
      <c r="D8" s="12" t="s">
        <v>586</v>
      </c>
      <c r="E8" s="12" t="s">
        <v>586</v>
      </c>
      <c r="F8" s="12" t="s">
        <v>586</v>
      </c>
      <c r="G8" s="12" t="s">
        <v>586</v>
      </c>
      <c r="H8" s="12" t="s">
        <v>586</v>
      </c>
      <c r="I8" s="9" t="s">
        <v>534</v>
      </c>
      <c r="J8" s="9" t="s">
        <v>586</v>
      </c>
    </row>
    <row r="9" ht="18" customHeight="1" spans="1:10">
      <c r="A9" s="7" t="s">
        <v>586</v>
      </c>
      <c r="B9" s="8" t="s">
        <v>586</v>
      </c>
      <c r="C9" s="8" t="s">
        <v>664</v>
      </c>
      <c r="D9" s="12" t="s">
        <v>586</v>
      </c>
      <c r="E9" s="12" t="s">
        <v>586</v>
      </c>
      <c r="F9" s="12" t="s">
        <v>586</v>
      </c>
      <c r="G9" s="12" t="s">
        <v>586</v>
      </c>
      <c r="H9" s="12" t="s">
        <v>586</v>
      </c>
      <c r="I9" s="9" t="s">
        <v>534</v>
      </c>
      <c r="J9" s="9" t="s">
        <v>586</v>
      </c>
    </row>
    <row r="10" ht="21.55" customHeight="1" spans="1:10">
      <c r="A10" s="10" t="s">
        <v>665</v>
      </c>
      <c r="B10" s="8" t="s">
        <v>666</v>
      </c>
      <c r="C10" s="8" t="s">
        <v>586</v>
      </c>
      <c r="D10" s="8" t="s">
        <v>586</v>
      </c>
      <c r="E10" s="8" t="s">
        <v>586</v>
      </c>
      <c r="F10" s="8" t="s">
        <v>612</v>
      </c>
      <c r="G10" s="8" t="s">
        <v>586</v>
      </c>
      <c r="H10" s="8" t="s">
        <v>586</v>
      </c>
      <c r="I10" s="8" t="s">
        <v>586</v>
      </c>
      <c r="J10" s="8" t="s">
        <v>586</v>
      </c>
    </row>
    <row r="11" ht="21.55" customHeight="1" spans="1:10">
      <c r="A11" s="7" t="s">
        <v>667</v>
      </c>
      <c r="B11" s="14" t="s">
        <v>806</v>
      </c>
      <c r="C11" s="14" t="s">
        <v>586</v>
      </c>
      <c r="D11" s="14" t="s">
        <v>586</v>
      </c>
      <c r="E11" s="14" t="s">
        <v>586</v>
      </c>
      <c r="F11" s="14" t="s">
        <v>806</v>
      </c>
      <c r="G11" s="14"/>
      <c r="H11" s="14"/>
      <c r="I11" s="14"/>
      <c r="J11" s="14"/>
    </row>
    <row r="12" ht="45" customHeight="1" spans="1:10">
      <c r="A12" s="7" t="s">
        <v>611</v>
      </c>
      <c r="B12" s="14" t="s">
        <v>586</v>
      </c>
      <c r="C12" s="14" t="s">
        <v>586</v>
      </c>
      <c r="D12" s="14" t="s">
        <v>586</v>
      </c>
      <c r="E12" s="14" t="s">
        <v>586</v>
      </c>
      <c r="F12" s="14"/>
      <c r="G12" s="14"/>
      <c r="H12" s="14"/>
      <c r="I12" s="14"/>
      <c r="J12" s="14"/>
    </row>
    <row r="13" ht="21.55" customHeight="1" spans="1:10">
      <c r="A13" s="7" t="s">
        <v>670</v>
      </c>
      <c r="B13" s="8" t="s">
        <v>586</v>
      </c>
      <c r="C13" s="8" t="s">
        <v>586</v>
      </c>
      <c r="D13" s="8" t="s">
        <v>671</v>
      </c>
      <c r="E13" s="8" t="s">
        <v>586</v>
      </c>
      <c r="F13" s="8" t="s">
        <v>586</v>
      </c>
      <c r="G13" s="8" t="s">
        <v>633</v>
      </c>
      <c r="H13" s="8" t="s">
        <v>658</v>
      </c>
      <c r="I13" s="8" t="s">
        <v>660</v>
      </c>
      <c r="J13" s="8" t="s">
        <v>634</v>
      </c>
    </row>
    <row r="14" ht="21.55" customHeight="1" spans="1:10">
      <c r="A14" s="15" t="s">
        <v>627</v>
      </c>
      <c r="B14" s="8" t="s">
        <v>628</v>
      </c>
      <c r="C14" s="8" t="s">
        <v>629</v>
      </c>
      <c r="D14" s="8" t="s">
        <v>630</v>
      </c>
      <c r="E14" s="8" t="s">
        <v>631</v>
      </c>
      <c r="F14" s="8" t="s">
        <v>632</v>
      </c>
      <c r="G14" s="8" t="s">
        <v>586</v>
      </c>
      <c r="H14" s="8" t="s">
        <v>586</v>
      </c>
      <c r="I14" s="8" t="s">
        <v>586</v>
      </c>
      <c r="J14" s="8" t="s">
        <v>586</v>
      </c>
    </row>
    <row r="15" ht="33" customHeight="1" spans="1:10">
      <c r="A15" s="16" t="s">
        <v>635</v>
      </c>
      <c r="B15" s="17" t="s">
        <v>636</v>
      </c>
      <c r="C15" s="16" t="s">
        <v>807</v>
      </c>
      <c r="D15" s="18" t="s">
        <v>678</v>
      </c>
      <c r="E15" s="18" t="s">
        <v>70</v>
      </c>
      <c r="F15" s="18" t="s">
        <v>675</v>
      </c>
      <c r="G15" s="18" t="s">
        <v>70</v>
      </c>
      <c r="H15" s="9">
        <v>15</v>
      </c>
      <c r="I15" s="9">
        <v>15</v>
      </c>
      <c r="J15" s="9"/>
    </row>
    <row r="16" ht="34" customHeight="1" spans="1:10">
      <c r="A16" s="16"/>
      <c r="B16" s="19" t="s">
        <v>637</v>
      </c>
      <c r="C16" s="17" t="s">
        <v>744</v>
      </c>
      <c r="D16" s="18" t="s">
        <v>678</v>
      </c>
      <c r="E16" s="18" t="s">
        <v>685</v>
      </c>
      <c r="F16" s="18" t="s">
        <v>686</v>
      </c>
      <c r="G16" s="153" t="s">
        <v>685</v>
      </c>
      <c r="H16" s="9">
        <v>15</v>
      </c>
      <c r="I16" s="9">
        <v>15</v>
      </c>
      <c r="J16" s="9" t="s">
        <v>586</v>
      </c>
    </row>
    <row r="17" ht="31" customHeight="1" spans="1:10">
      <c r="A17" s="16"/>
      <c r="B17" s="19" t="s">
        <v>639</v>
      </c>
      <c r="C17" s="17" t="s">
        <v>808</v>
      </c>
      <c r="D17" s="16" t="s">
        <v>673</v>
      </c>
      <c r="E17" s="18" t="s">
        <v>61</v>
      </c>
      <c r="F17" s="18" t="s">
        <v>691</v>
      </c>
      <c r="G17" s="18" t="s">
        <v>61</v>
      </c>
      <c r="H17" s="9">
        <v>10</v>
      </c>
      <c r="I17" s="9">
        <v>10</v>
      </c>
      <c r="J17" s="9"/>
    </row>
    <row r="18" ht="70" customHeight="1" spans="1:10">
      <c r="A18" s="20" t="s">
        <v>640</v>
      </c>
      <c r="B18" s="16" t="s">
        <v>747</v>
      </c>
      <c r="C18" s="16" t="s">
        <v>809</v>
      </c>
      <c r="D18" s="16" t="s">
        <v>673</v>
      </c>
      <c r="E18" s="16" t="s">
        <v>810</v>
      </c>
      <c r="F18" s="16" t="s">
        <v>736</v>
      </c>
      <c r="G18" s="16" t="s">
        <v>810</v>
      </c>
      <c r="H18" s="9">
        <v>15</v>
      </c>
      <c r="I18" s="9">
        <v>14</v>
      </c>
      <c r="J18" s="9"/>
    </row>
    <row r="19" ht="60" customHeight="1" spans="1:10">
      <c r="A19" s="20"/>
      <c r="B19" s="16" t="s">
        <v>751</v>
      </c>
      <c r="C19" s="16" t="s">
        <v>811</v>
      </c>
      <c r="D19" s="16" t="s">
        <v>673</v>
      </c>
      <c r="E19" s="16" t="s">
        <v>812</v>
      </c>
      <c r="F19" s="16" t="s">
        <v>736</v>
      </c>
      <c r="G19" s="16" t="s">
        <v>813</v>
      </c>
      <c r="H19" s="9">
        <v>15</v>
      </c>
      <c r="I19" s="9">
        <v>14</v>
      </c>
      <c r="J19" s="9"/>
    </row>
    <row r="20" ht="55" customHeight="1" spans="1:10">
      <c r="A20" s="21"/>
      <c r="B20" s="16" t="s">
        <v>644</v>
      </c>
      <c r="C20" s="16" t="s">
        <v>703</v>
      </c>
      <c r="D20" s="16" t="s">
        <v>673</v>
      </c>
      <c r="E20" s="16" t="s">
        <v>704</v>
      </c>
      <c r="F20" s="16" t="s">
        <v>736</v>
      </c>
      <c r="G20" s="16" t="s">
        <v>704</v>
      </c>
      <c r="H20" s="9">
        <v>10</v>
      </c>
      <c r="I20" s="9">
        <v>9</v>
      </c>
      <c r="J20" s="9"/>
    </row>
    <row r="21" ht="40" customHeight="1" spans="1:10">
      <c r="A21" s="16" t="s">
        <v>645</v>
      </c>
      <c r="B21" s="16" t="s">
        <v>705</v>
      </c>
      <c r="C21" s="16" t="s">
        <v>706</v>
      </c>
      <c r="D21" s="18" t="s">
        <v>678</v>
      </c>
      <c r="E21" s="152" t="s">
        <v>707</v>
      </c>
      <c r="F21" s="16" t="s">
        <v>686</v>
      </c>
      <c r="G21" s="152" t="s">
        <v>708</v>
      </c>
      <c r="H21" s="9">
        <v>10</v>
      </c>
      <c r="I21" s="9">
        <v>9</v>
      </c>
      <c r="J21" s="9"/>
    </row>
    <row r="22" ht="21" customHeight="1" spans="1:10">
      <c r="A22" s="22"/>
      <c r="B22" s="23"/>
      <c r="C22" s="23"/>
      <c r="D22" s="24"/>
      <c r="E22" s="23"/>
      <c r="F22" s="23"/>
      <c r="G22" s="23"/>
      <c r="H22" s="9">
        <v>90</v>
      </c>
      <c r="I22" s="9">
        <v>86</v>
      </c>
      <c r="J22" s="9"/>
    </row>
    <row r="23" ht="21.55" customHeight="1" spans="1:10">
      <c r="A23" s="7" t="s">
        <v>709</v>
      </c>
      <c r="B23" s="8" t="s">
        <v>586</v>
      </c>
      <c r="C23" s="8" t="s">
        <v>586</v>
      </c>
      <c r="D23" s="25"/>
      <c r="E23" s="25" t="s">
        <v>586</v>
      </c>
      <c r="F23" s="25" t="s">
        <v>586</v>
      </c>
      <c r="G23" s="25" t="s">
        <v>586</v>
      </c>
      <c r="H23" s="25" t="s">
        <v>586</v>
      </c>
      <c r="I23" s="25" t="s">
        <v>586</v>
      </c>
      <c r="J23" s="25" t="s">
        <v>586</v>
      </c>
    </row>
    <row r="24" ht="21.55" customHeight="1" spans="1:10">
      <c r="A24" s="7" t="s">
        <v>586</v>
      </c>
      <c r="B24" s="8" t="s">
        <v>586</v>
      </c>
      <c r="C24" s="8" t="s">
        <v>586</v>
      </c>
      <c r="D24" s="25" t="s">
        <v>586</v>
      </c>
      <c r="E24" s="25" t="s">
        <v>586</v>
      </c>
      <c r="F24" s="25" t="s">
        <v>586</v>
      </c>
      <c r="G24" s="25" t="s">
        <v>586</v>
      </c>
      <c r="H24" s="25" t="s">
        <v>586</v>
      </c>
      <c r="I24" s="25" t="s">
        <v>586</v>
      </c>
      <c r="J24" s="25" t="s">
        <v>586</v>
      </c>
    </row>
    <row r="25" ht="21.55" customHeight="1" spans="1:10">
      <c r="A25" s="7" t="s">
        <v>709</v>
      </c>
      <c r="B25" s="8" t="s">
        <v>586</v>
      </c>
      <c r="C25" s="8" t="s">
        <v>586</v>
      </c>
      <c r="D25" s="25" t="s">
        <v>586</v>
      </c>
      <c r="E25" s="25" t="s">
        <v>586</v>
      </c>
      <c r="F25" s="25" t="s">
        <v>586</v>
      </c>
      <c r="G25" s="25" t="s">
        <v>586</v>
      </c>
      <c r="H25" s="25" t="s">
        <v>586</v>
      </c>
      <c r="I25" s="25" t="s">
        <v>586</v>
      </c>
      <c r="J25" s="25" t="s">
        <v>586</v>
      </c>
    </row>
    <row r="26" ht="21.55" customHeight="1" spans="1:10">
      <c r="A26" s="7" t="s">
        <v>710</v>
      </c>
      <c r="B26" s="8" t="s">
        <v>586</v>
      </c>
      <c r="C26" s="8" t="s">
        <v>586</v>
      </c>
      <c r="D26" s="8" t="s">
        <v>586</v>
      </c>
      <c r="E26" s="8" t="s">
        <v>586</v>
      </c>
      <c r="F26" s="8" t="s">
        <v>586</v>
      </c>
      <c r="G26" s="8" t="s">
        <v>586</v>
      </c>
      <c r="H26" s="8"/>
      <c r="I26" s="12">
        <v>96</v>
      </c>
      <c r="J26" s="8" t="s">
        <v>711</v>
      </c>
    </row>
  </sheetData>
  <mergeCells count="28">
    <mergeCell ref="A2:E2"/>
    <mergeCell ref="A3:B3"/>
    <mergeCell ref="C3:J3"/>
    <mergeCell ref="A4:B4"/>
    <mergeCell ref="C4:E4"/>
    <mergeCell ref="G4:J4"/>
    <mergeCell ref="I5:J5"/>
    <mergeCell ref="I6:J6"/>
    <mergeCell ref="I7:J7"/>
    <mergeCell ref="I8:J8"/>
    <mergeCell ref="I9:J9"/>
    <mergeCell ref="B10:E10"/>
    <mergeCell ref="F10:J10"/>
    <mergeCell ref="A13:C13"/>
    <mergeCell ref="D13:F13"/>
    <mergeCell ref="A26:G26"/>
    <mergeCell ref="A10:A12"/>
    <mergeCell ref="A15:A17"/>
    <mergeCell ref="A18:A20"/>
    <mergeCell ref="G13:G14"/>
    <mergeCell ref="H13:H14"/>
    <mergeCell ref="I13:I14"/>
    <mergeCell ref="J13:J14"/>
    <mergeCell ref="A5:B9"/>
    <mergeCell ref="B11:E12"/>
    <mergeCell ref="F11:J12"/>
    <mergeCell ref="A23:C25"/>
    <mergeCell ref="D23:J25"/>
  </mergeCells>
  <pageMargins left="0.432638888888889" right="0.236111111111111" top="1" bottom="1" header="0.5" footer="0.5"/>
  <pageSetup paperSize="9" scale="75" orientation="portrait" horizontalDpi="600" verticalDpi="6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8888888888889" defaultRowHeight="14.4"/>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19" activePane="bottomRight" state="frozen"/>
      <selection/>
      <selection pane="topRight"/>
      <selection pane="bottomLeft"/>
      <selection pane="bottomRight" activeCell="G24" sqref="G24:G27"/>
    </sheetView>
  </sheetViews>
  <sheetFormatPr defaultColWidth="9" defaultRowHeight="14.4"/>
  <cols>
    <col min="1" max="3" width="3.25" customWidth="1"/>
    <col min="4" max="4" width="32.75" customWidth="1"/>
    <col min="5" max="10" width="18.75" customWidth="1"/>
  </cols>
  <sheetData>
    <row r="1" ht="28.2" spans="6:6">
      <c r="F1" s="143" t="s">
        <v>204</v>
      </c>
    </row>
    <row r="2" ht="15.6" spans="10:10">
      <c r="J2" s="129" t="s">
        <v>205</v>
      </c>
    </row>
    <row r="3" ht="15.6" spans="1:10">
      <c r="A3" s="129" t="s">
        <v>2</v>
      </c>
      <c r="J3" s="129" t="s">
        <v>3</v>
      </c>
    </row>
    <row r="4" ht="19.5" customHeight="1" spans="1:10">
      <c r="A4" s="130" t="s">
        <v>6</v>
      </c>
      <c r="B4" s="130"/>
      <c r="C4" s="130"/>
      <c r="D4" s="130"/>
      <c r="E4" s="137" t="s">
        <v>107</v>
      </c>
      <c r="F4" s="137" t="s">
        <v>206</v>
      </c>
      <c r="G4" s="137" t="s">
        <v>207</v>
      </c>
      <c r="H4" s="137" t="s">
        <v>208</v>
      </c>
      <c r="I4" s="137" t="s">
        <v>209</v>
      </c>
      <c r="J4" s="137" t="s">
        <v>210</v>
      </c>
    </row>
    <row r="5" ht="19.5" customHeight="1" spans="1:10">
      <c r="A5" s="137" t="s">
        <v>134</v>
      </c>
      <c r="B5" s="137"/>
      <c r="C5" s="137"/>
      <c r="D5" s="130" t="s">
        <v>135</v>
      </c>
      <c r="E5" s="137"/>
      <c r="F5" s="137"/>
      <c r="G5" s="137"/>
      <c r="H5" s="137"/>
      <c r="I5" s="137"/>
      <c r="J5" s="137"/>
    </row>
    <row r="6" ht="19.5" customHeight="1" spans="1:10">
      <c r="A6" s="137"/>
      <c r="B6" s="137"/>
      <c r="C6" s="137"/>
      <c r="D6" s="130"/>
      <c r="E6" s="137"/>
      <c r="F6" s="137"/>
      <c r="G6" s="137"/>
      <c r="H6" s="137"/>
      <c r="I6" s="137"/>
      <c r="J6" s="137"/>
    </row>
    <row r="7" ht="19.5" customHeight="1" spans="1:10">
      <c r="A7" s="137"/>
      <c r="B7" s="137"/>
      <c r="C7" s="137"/>
      <c r="D7" s="130"/>
      <c r="E7" s="137"/>
      <c r="F7" s="137"/>
      <c r="G7" s="137"/>
      <c r="H7" s="137"/>
      <c r="I7" s="137"/>
      <c r="J7" s="137"/>
    </row>
    <row r="8" ht="19.5" customHeight="1" spans="1:10">
      <c r="A8" s="130" t="s">
        <v>138</v>
      </c>
      <c r="B8" s="130" t="s">
        <v>139</v>
      </c>
      <c r="C8" s="130" t="s">
        <v>140</v>
      </c>
      <c r="D8" s="130" t="s">
        <v>10</v>
      </c>
      <c r="E8" s="137" t="s">
        <v>11</v>
      </c>
      <c r="F8" s="137" t="s">
        <v>12</v>
      </c>
      <c r="G8" s="137" t="s">
        <v>21</v>
      </c>
      <c r="H8" s="137" t="s">
        <v>25</v>
      </c>
      <c r="I8" s="137" t="s">
        <v>30</v>
      </c>
      <c r="J8" s="137" t="s">
        <v>34</v>
      </c>
    </row>
    <row r="9" ht="19.5" customHeight="1" spans="1:10">
      <c r="A9" s="130"/>
      <c r="B9" s="130"/>
      <c r="C9" s="130"/>
      <c r="D9" s="130" t="s">
        <v>141</v>
      </c>
      <c r="E9" s="134" t="s">
        <v>109</v>
      </c>
      <c r="F9" s="134" t="s">
        <v>211</v>
      </c>
      <c r="G9" s="149">
        <v>1262.41</v>
      </c>
      <c r="H9" s="134"/>
      <c r="I9" s="134"/>
      <c r="J9" s="134"/>
    </row>
    <row r="10" ht="19.5" customHeight="1" spans="1:10">
      <c r="A10" s="144" t="s">
        <v>142</v>
      </c>
      <c r="B10" s="144"/>
      <c r="C10" s="144"/>
      <c r="D10" s="144" t="s">
        <v>143</v>
      </c>
      <c r="E10" s="134" t="s">
        <v>46</v>
      </c>
      <c r="F10" s="134" t="s">
        <v>46</v>
      </c>
      <c r="G10" s="134"/>
      <c r="H10" s="134"/>
      <c r="I10" s="134"/>
      <c r="J10" s="134"/>
    </row>
    <row r="11" ht="19.5" customHeight="1" spans="1:10">
      <c r="A11" s="144" t="s">
        <v>145</v>
      </c>
      <c r="B11" s="144"/>
      <c r="C11" s="144"/>
      <c r="D11" s="144" t="s">
        <v>146</v>
      </c>
      <c r="E11" s="134" t="s">
        <v>212</v>
      </c>
      <c r="F11" s="134" t="s">
        <v>212</v>
      </c>
      <c r="G11" s="134"/>
      <c r="H11" s="134"/>
      <c r="I11" s="134"/>
      <c r="J11" s="134"/>
    </row>
    <row r="12" ht="19.5" customHeight="1" spans="1:10">
      <c r="A12" s="144" t="s">
        <v>148</v>
      </c>
      <c r="B12" s="144"/>
      <c r="C12" s="144"/>
      <c r="D12" s="144" t="s">
        <v>149</v>
      </c>
      <c r="E12" s="134" t="s">
        <v>150</v>
      </c>
      <c r="F12" s="134" t="s">
        <v>150</v>
      </c>
      <c r="G12" s="134"/>
      <c r="H12" s="134"/>
      <c r="I12" s="134"/>
      <c r="J12" s="134"/>
    </row>
    <row r="13" ht="19.5" customHeight="1" spans="1:10">
      <c r="A13" s="144" t="s">
        <v>151</v>
      </c>
      <c r="B13" s="144"/>
      <c r="C13" s="144"/>
      <c r="D13" s="144" t="s">
        <v>152</v>
      </c>
      <c r="E13" s="134" t="s">
        <v>153</v>
      </c>
      <c r="F13" s="134" t="s">
        <v>153</v>
      </c>
      <c r="G13" s="134"/>
      <c r="H13" s="134"/>
      <c r="I13" s="134"/>
      <c r="J13" s="134"/>
    </row>
    <row r="14" ht="19.5" customHeight="1" spans="1:10">
      <c r="A14" s="144" t="s">
        <v>154</v>
      </c>
      <c r="B14" s="144"/>
      <c r="C14" s="144"/>
      <c r="D14" s="144" t="s">
        <v>155</v>
      </c>
      <c r="E14" s="134" t="s">
        <v>213</v>
      </c>
      <c r="F14" s="134" t="s">
        <v>213</v>
      </c>
      <c r="G14" s="134"/>
      <c r="H14" s="134"/>
      <c r="I14" s="134"/>
      <c r="J14" s="134"/>
    </row>
    <row r="15" ht="19.5" customHeight="1" spans="1:10">
      <c r="A15" s="144" t="s">
        <v>157</v>
      </c>
      <c r="B15" s="144"/>
      <c r="C15" s="144"/>
      <c r="D15" s="144" t="s">
        <v>158</v>
      </c>
      <c r="E15" s="134" t="s">
        <v>159</v>
      </c>
      <c r="F15" s="134" t="s">
        <v>159</v>
      </c>
      <c r="G15" s="134"/>
      <c r="H15" s="134"/>
      <c r="I15" s="134"/>
      <c r="J15" s="134"/>
    </row>
    <row r="16" ht="19.5" customHeight="1" spans="1:10">
      <c r="A16" s="144" t="s">
        <v>160</v>
      </c>
      <c r="B16" s="144"/>
      <c r="C16" s="144"/>
      <c r="D16" s="144" t="s">
        <v>161</v>
      </c>
      <c r="E16" s="134" t="s">
        <v>159</v>
      </c>
      <c r="F16" s="134" t="s">
        <v>159</v>
      </c>
      <c r="G16" s="134"/>
      <c r="H16" s="134"/>
      <c r="I16" s="134"/>
      <c r="J16" s="134"/>
    </row>
    <row r="17" ht="19.5" customHeight="1" spans="1:10">
      <c r="A17" s="144" t="s">
        <v>162</v>
      </c>
      <c r="B17" s="144"/>
      <c r="C17" s="144"/>
      <c r="D17" s="144" t="s">
        <v>163</v>
      </c>
      <c r="E17" s="134" t="s">
        <v>50</v>
      </c>
      <c r="F17" s="134" t="s">
        <v>50</v>
      </c>
      <c r="G17" s="134"/>
      <c r="H17" s="134"/>
      <c r="I17" s="134"/>
      <c r="J17" s="134"/>
    </row>
    <row r="18" ht="19.5" customHeight="1" spans="1:10">
      <c r="A18" s="144" t="s">
        <v>164</v>
      </c>
      <c r="B18" s="144"/>
      <c r="C18" s="144"/>
      <c r="D18" s="144" t="s">
        <v>165</v>
      </c>
      <c r="E18" s="134" t="s">
        <v>50</v>
      </c>
      <c r="F18" s="134" t="s">
        <v>50</v>
      </c>
      <c r="G18" s="134"/>
      <c r="H18" s="134"/>
      <c r="I18" s="134"/>
      <c r="J18" s="134"/>
    </row>
    <row r="19" ht="19.5" customHeight="1" spans="1:10">
      <c r="A19" s="144" t="s">
        <v>166</v>
      </c>
      <c r="B19" s="144"/>
      <c r="C19" s="144"/>
      <c r="D19" s="144" t="s">
        <v>167</v>
      </c>
      <c r="E19" s="134" t="s">
        <v>168</v>
      </c>
      <c r="F19" s="134" t="s">
        <v>168</v>
      </c>
      <c r="G19" s="134"/>
      <c r="H19" s="134"/>
      <c r="I19" s="134"/>
      <c r="J19" s="134"/>
    </row>
    <row r="20" ht="19.5" customHeight="1" spans="1:10">
      <c r="A20" s="144" t="s">
        <v>169</v>
      </c>
      <c r="B20" s="144"/>
      <c r="C20" s="144"/>
      <c r="D20" s="144" t="s">
        <v>170</v>
      </c>
      <c r="E20" s="134" t="s">
        <v>171</v>
      </c>
      <c r="F20" s="134" t="s">
        <v>171</v>
      </c>
      <c r="G20" s="134"/>
      <c r="H20" s="134"/>
      <c r="I20" s="134"/>
      <c r="J20" s="134"/>
    </row>
    <row r="21" ht="19.5" customHeight="1" spans="1:10">
      <c r="A21" s="144" t="s">
        <v>172</v>
      </c>
      <c r="B21" s="144"/>
      <c r="C21" s="144"/>
      <c r="D21" s="144" t="s">
        <v>173</v>
      </c>
      <c r="E21" s="134" t="s">
        <v>174</v>
      </c>
      <c r="F21" s="134" t="s">
        <v>174</v>
      </c>
      <c r="G21" s="134"/>
      <c r="H21" s="134"/>
      <c r="I21" s="134"/>
      <c r="J21" s="134"/>
    </row>
    <row r="22" ht="19.5" customHeight="1" spans="1:10">
      <c r="A22" s="144" t="s">
        <v>175</v>
      </c>
      <c r="B22" s="144"/>
      <c r="C22" s="144"/>
      <c r="D22" s="144" t="s">
        <v>176</v>
      </c>
      <c r="E22" s="134" t="s">
        <v>60</v>
      </c>
      <c r="F22" s="134" t="s">
        <v>214</v>
      </c>
      <c r="G22" s="149">
        <v>1262.41</v>
      </c>
      <c r="H22" s="134"/>
      <c r="I22" s="134"/>
      <c r="J22" s="134"/>
    </row>
    <row r="23" ht="19.5" customHeight="1" spans="1:10">
      <c r="A23" s="144" t="s">
        <v>179</v>
      </c>
      <c r="B23" s="144"/>
      <c r="C23" s="144"/>
      <c r="D23" s="144" t="s">
        <v>180</v>
      </c>
      <c r="E23" s="134" t="s">
        <v>60</v>
      </c>
      <c r="F23" s="134" t="s">
        <v>214</v>
      </c>
      <c r="G23" s="149">
        <v>1262.41</v>
      </c>
      <c r="H23" s="134"/>
      <c r="I23" s="134"/>
      <c r="J23" s="134"/>
    </row>
    <row r="24" ht="19.5" customHeight="1" spans="1:10">
      <c r="A24" s="144" t="s">
        <v>181</v>
      </c>
      <c r="B24" s="144"/>
      <c r="C24" s="144"/>
      <c r="D24" s="144" t="s">
        <v>182</v>
      </c>
      <c r="E24" s="134" t="s">
        <v>183</v>
      </c>
      <c r="F24" s="134"/>
      <c r="G24" s="134" t="s">
        <v>183</v>
      </c>
      <c r="H24" s="134"/>
      <c r="I24" s="134"/>
      <c r="J24" s="134"/>
    </row>
    <row r="25" ht="19.5" customHeight="1" spans="1:10">
      <c r="A25" s="144" t="s">
        <v>184</v>
      </c>
      <c r="B25" s="144"/>
      <c r="C25" s="144"/>
      <c r="D25" s="144" t="s">
        <v>185</v>
      </c>
      <c r="E25" s="134" t="s">
        <v>186</v>
      </c>
      <c r="F25" s="134"/>
      <c r="G25" s="134" t="s">
        <v>186</v>
      </c>
      <c r="H25" s="134"/>
      <c r="I25" s="134"/>
      <c r="J25" s="134"/>
    </row>
    <row r="26" ht="19.5" customHeight="1" spans="1:10">
      <c r="A26" s="144" t="s">
        <v>187</v>
      </c>
      <c r="B26" s="144"/>
      <c r="C26" s="144"/>
      <c r="D26" s="144" t="s">
        <v>188</v>
      </c>
      <c r="E26" s="134" t="s">
        <v>215</v>
      </c>
      <c r="F26" s="134" t="s">
        <v>214</v>
      </c>
      <c r="G26" s="134" t="s">
        <v>216</v>
      </c>
      <c r="H26" s="134"/>
      <c r="I26" s="134"/>
      <c r="J26" s="134"/>
    </row>
    <row r="27" ht="19.5" customHeight="1" spans="1:10">
      <c r="A27" s="144" t="s">
        <v>192</v>
      </c>
      <c r="B27" s="144"/>
      <c r="C27" s="144"/>
      <c r="D27" s="144" t="s">
        <v>193</v>
      </c>
      <c r="E27" s="134" t="s">
        <v>217</v>
      </c>
      <c r="F27" s="134"/>
      <c r="G27" s="134" t="s">
        <v>217</v>
      </c>
      <c r="H27" s="134"/>
      <c r="I27" s="134"/>
      <c r="J27" s="134"/>
    </row>
    <row r="28" ht="19.5" customHeight="1" spans="1:10">
      <c r="A28" s="144" t="s">
        <v>197</v>
      </c>
      <c r="B28" s="144"/>
      <c r="C28" s="144"/>
      <c r="D28" s="144" t="s">
        <v>198</v>
      </c>
      <c r="E28" s="134" t="s">
        <v>82</v>
      </c>
      <c r="F28" s="134" t="s">
        <v>82</v>
      </c>
      <c r="G28" s="134"/>
      <c r="H28" s="134"/>
      <c r="I28" s="134"/>
      <c r="J28" s="134"/>
    </row>
    <row r="29" ht="19.5" customHeight="1" spans="1:10">
      <c r="A29" s="144" t="s">
        <v>199</v>
      </c>
      <c r="B29" s="144"/>
      <c r="C29" s="144"/>
      <c r="D29" s="144" t="s">
        <v>200</v>
      </c>
      <c r="E29" s="134" t="s">
        <v>82</v>
      </c>
      <c r="F29" s="134" t="s">
        <v>82</v>
      </c>
      <c r="G29" s="134"/>
      <c r="H29" s="134"/>
      <c r="I29" s="134"/>
      <c r="J29" s="134"/>
    </row>
    <row r="30" ht="19.5" customHeight="1" spans="1:10">
      <c r="A30" s="144" t="s">
        <v>201</v>
      </c>
      <c r="B30" s="144"/>
      <c r="C30" s="144"/>
      <c r="D30" s="144" t="s">
        <v>202</v>
      </c>
      <c r="E30" s="134" t="s">
        <v>82</v>
      </c>
      <c r="F30" s="134" t="s">
        <v>82</v>
      </c>
      <c r="G30" s="134"/>
      <c r="H30" s="134"/>
      <c r="I30" s="134"/>
      <c r="J30" s="134"/>
    </row>
    <row r="31" ht="19.5" customHeight="1" spans="1:10">
      <c r="A31" s="144" t="s">
        <v>218</v>
      </c>
      <c r="B31" s="144"/>
      <c r="C31" s="144"/>
      <c r="D31" s="144"/>
      <c r="E31" s="144"/>
      <c r="F31" s="144"/>
      <c r="G31" s="144"/>
      <c r="H31" s="144"/>
      <c r="I31" s="144"/>
      <c r="J31" s="144"/>
    </row>
  </sheetData>
  <mergeCells count="3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L17" sqref="L17"/>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43" t="s">
        <v>219</v>
      </c>
    </row>
    <row r="2" ht="15.6" spans="9:9">
      <c r="I2" s="129" t="s">
        <v>220</v>
      </c>
    </row>
    <row r="3" ht="15.6" spans="1:9">
      <c r="A3" s="129" t="s">
        <v>2</v>
      </c>
      <c r="I3" s="129" t="s">
        <v>3</v>
      </c>
    </row>
    <row r="4" ht="19.5" customHeight="1" spans="1:9">
      <c r="A4" s="130" t="s">
        <v>221</v>
      </c>
      <c r="B4" s="130"/>
      <c r="C4" s="130"/>
      <c r="D4" s="130" t="s">
        <v>222</v>
      </c>
      <c r="E4" s="130"/>
      <c r="F4" s="130"/>
      <c r="G4" s="130"/>
      <c r="H4" s="130"/>
      <c r="I4" s="130"/>
    </row>
    <row r="5" ht="19.5" customHeight="1" spans="1:9">
      <c r="A5" s="137" t="s">
        <v>223</v>
      </c>
      <c r="B5" s="137" t="s">
        <v>7</v>
      </c>
      <c r="C5" s="137" t="s">
        <v>224</v>
      </c>
      <c r="D5" s="137" t="s">
        <v>225</v>
      </c>
      <c r="E5" s="137" t="s">
        <v>7</v>
      </c>
      <c r="F5" s="130" t="s">
        <v>141</v>
      </c>
      <c r="G5" s="137" t="s">
        <v>226</v>
      </c>
      <c r="H5" s="137" t="s">
        <v>227</v>
      </c>
      <c r="I5" s="137" t="s">
        <v>228</v>
      </c>
    </row>
    <row r="6" ht="19.5" customHeight="1" spans="1:9">
      <c r="A6" s="137"/>
      <c r="B6" s="137"/>
      <c r="C6" s="137"/>
      <c r="D6" s="137"/>
      <c r="E6" s="137"/>
      <c r="F6" s="130" t="s">
        <v>136</v>
      </c>
      <c r="G6" s="137" t="s">
        <v>226</v>
      </c>
      <c r="H6" s="137"/>
      <c r="I6" s="137"/>
    </row>
    <row r="7" ht="19.5" customHeight="1" spans="1:9">
      <c r="A7" s="130" t="s">
        <v>229</v>
      </c>
      <c r="B7" s="130"/>
      <c r="C7" s="130" t="s">
        <v>11</v>
      </c>
      <c r="D7" s="130" t="s">
        <v>229</v>
      </c>
      <c r="E7" s="130"/>
      <c r="F7" s="130" t="s">
        <v>12</v>
      </c>
      <c r="G7" s="130" t="s">
        <v>21</v>
      </c>
      <c r="H7" s="130" t="s">
        <v>25</v>
      </c>
      <c r="I7" s="130" t="s">
        <v>30</v>
      </c>
    </row>
    <row r="8" ht="19.5" customHeight="1" spans="1:9">
      <c r="A8" s="131" t="s">
        <v>230</v>
      </c>
      <c r="B8" s="130" t="s">
        <v>11</v>
      </c>
      <c r="C8" s="134" t="s">
        <v>14</v>
      </c>
      <c r="D8" s="131" t="s">
        <v>15</v>
      </c>
      <c r="E8" s="130" t="s">
        <v>23</v>
      </c>
      <c r="F8" s="134"/>
      <c r="G8" s="134"/>
      <c r="H8" s="134"/>
      <c r="I8" s="134"/>
    </row>
    <row r="9" ht="19.5" customHeight="1" spans="1:9">
      <c r="A9" s="131" t="s">
        <v>231</v>
      </c>
      <c r="B9" s="130" t="s">
        <v>12</v>
      </c>
      <c r="C9" s="134"/>
      <c r="D9" s="131" t="s">
        <v>18</v>
      </c>
      <c r="E9" s="130" t="s">
        <v>28</v>
      </c>
      <c r="F9" s="134"/>
      <c r="G9" s="134"/>
      <c r="H9" s="134"/>
      <c r="I9" s="134"/>
    </row>
    <row r="10" ht="19.5" customHeight="1" spans="1:9">
      <c r="A10" s="131" t="s">
        <v>232</v>
      </c>
      <c r="B10" s="130" t="s">
        <v>21</v>
      </c>
      <c r="C10" s="134"/>
      <c r="D10" s="131" t="s">
        <v>22</v>
      </c>
      <c r="E10" s="130" t="s">
        <v>32</v>
      </c>
      <c r="F10" s="134"/>
      <c r="G10" s="134"/>
      <c r="H10" s="134"/>
      <c r="I10" s="134"/>
    </row>
    <row r="11" ht="19.5" customHeight="1" spans="1:9">
      <c r="A11" s="131"/>
      <c r="B11" s="130" t="s">
        <v>25</v>
      </c>
      <c r="C11" s="134"/>
      <c r="D11" s="131" t="s">
        <v>27</v>
      </c>
      <c r="E11" s="130" t="s">
        <v>36</v>
      </c>
      <c r="F11" s="134"/>
      <c r="G11" s="134"/>
      <c r="H11" s="134"/>
      <c r="I11" s="134"/>
    </row>
    <row r="12" ht="19.5" customHeight="1" spans="1:9">
      <c r="A12" s="131"/>
      <c r="B12" s="130" t="s">
        <v>30</v>
      </c>
      <c r="C12" s="134"/>
      <c r="D12" s="131" t="s">
        <v>31</v>
      </c>
      <c r="E12" s="130" t="s">
        <v>40</v>
      </c>
      <c r="F12" s="134"/>
      <c r="G12" s="134"/>
      <c r="H12" s="134"/>
      <c r="I12" s="134"/>
    </row>
    <row r="13" ht="19.5" customHeight="1" spans="1:9">
      <c r="A13" s="131"/>
      <c r="B13" s="130" t="s">
        <v>34</v>
      </c>
      <c r="C13" s="134"/>
      <c r="D13" s="131" t="s">
        <v>35</v>
      </c>
      <c r="E13" s="130" t="s">
        <v>45</v>
      </c>
      <c r="F13" s="134"/>
      <c r="G13" s="134"/>
      <c r="H13" s="134"/>
      <c r="I13" s="134"/>
    </row>
    <row r="14" ht="19.5" customHeight="1" spans="1:9">
      <c r="A14" s="131"/>
      <c r="B14" s="130" t="s">
        <v>38</v>
      </c>
      <c r="C14" s="134"/>
      <c r="D14" s="131" t="s">
        <v>39</v>
      </c>
      <c r="E14" s="130" t="s">
        <v>49</v>
      </c>
      <c r="F14" s="134"/>
      <c r="G14" s="134"/>
      <c r="H14" s="134"/>
      <c r="I14" s="134"/>
    </row>
    <row r="15" ht="19.5" customHeight="1" spans="1:9">
      <c r="A15" s="131"/>
      <c r="B15" s="130" t="s">
        <v>42</v>
      </c>
      <c r="C15" s="134"/>
      <c r="D15" s="131" t="s">
        <v>44</v>
      </c>
      <c r="E15" s="130" t="s">
        <v>53</v>
      </c>
      <c r="F15" s="134" t="s">
        <v>46</v>
      </c>
      <c r="G15" s="134" t="s">
        <v>46</v>
      </c>
      <c r="H15" s="134"/>
      <c r="I15" s="134"/>
    </row>
    <row r="16" ht="19.5" customHeight="1" spans="1:9">
      <c r="A16" s="131"/>
      <c r="B16" s="130" t="s">
        <v>47</v>
      </c>
      <c r="C16" s="134"/>
      <c r="D16" s="131" t="s">
        <v>48</v>
      </c>
      <c r="E16" s="130" t="s">
        <v>56</v>
      </c>
      <c r="F16" s="134" t="s">
        <v>50</v>
      </c>
      <c r="G16" s="134" t="s">
        <v>50</v>
      </c>
      <c r="H16" s="134"/>
      <c r="I16" s="134"/>
    </row>
    <row r="17" ht="19.5" customHeight="1" spans="1:9">
      <c r="A17" s="131"/>
      <c r="B17" s="130" t="s">
        <v>51</v>
      </c>
      <c r="C17" s="134"/>
      <c r="D17" s="131" t="s">
        <v>52</v>
      </c>
      <c r="E17" s="130" t="s">
        <v>59</v>
      </c>
      <c r="F17" s="134"/>
      <c r="G17" s="134"/>
      <c r="H17" s="134"/>
      <c r="I17" s="134"/>
    </row>
    <row r="18" ht="19.5" customHeight="1" spans="1:9">
      <c r="A18" s="131"/>
      <c r="B18" s="130" t="s">
        <v>54</v>
      </c>
      <c r="C18" s="134"/>
      <c r="D18" s="131" t="s">
        <v>55</v>
      </c>
      <c r="E18" s="130" t="s">
        <v>63</v>
      </c>
      <c r="F18" s="134"/>
      <c r="G18" s="134"/>
      <c r="H18" s="134"/>
      <c r="I18" s="134"/>
    </row>
    <row r="19" ht="19.5" customHeight="1" spans="1:9">
      <c r="A19" s="131"/>
      <c r="B19" s="130" t="s">
        <v>57</v>
      </c>
      <c r="C19" s="134"/>
      <c r="D19" s="131" t="s">
        <v>58</v>
      </c>
      <c r="E19" s="130" t="s">
        <v>66</v>
      </c>
      <c r="F19" s="134" t="s">
        <v>233</v>
      </c>
      <c r="G19" s="134" t="s">
        <v>233</v>
      </c>
      <c r="H19" s="134"/>
      <c r="I19" s="134"/>
    </row>
    <row r="20" ht="19.5" customHeight="1" spans="1:9">
      <c r="A20" s="131"/>
      <c r="B20" s="130" t="s">
        <v>61</v>
      </c>
      <c r="C20" s="134"/>
      <c r="D20" s="131" t="s">
        <v>62</v>
      </c>
      <c r="E20" s="130" t="s">
        <v>69</v>
      </c>
      <c r="F20" s="134"/>
      <c r="G20" s="134"/>
      <c r="H20" s="134"/>
      <c r="I20" s="134"/>
    </row>
    <row r="21" ht="19.5" customHeight="1" spans="1:9">
      <c r="A21" s="131"/>
      <c r="B21" s="130" t="s">
        <v>64</v>
      </c>
      <c r="C21" s="134"/>
      <c r="D21" s="131" t="s">
        <v>65</v>
      </c>
      <c r="E21" s="130" t="s">
        <v>72</v>
      </c>
      <c r="F21" s="134"/>
      <c r="G21" s="134"/>
      <c r="H21" s="134"/>
      <c r="I21" s="134"/>
    </row>
    <row r="22" ht="19.5" customHeight="1" spans="1:9">
      <c r="A22" s="131"/>
      <c r="B22" s="130" t="s">
        <v>67</v>
      </c>
      <c r="C22" s="134"/>
      <c r="D22" s="131" t="s">
        <v>68</v>
      </c>
      <c r="E22" s="130" t="s">
        <v>75</v>
      </c>
      <c r="F22" s="134"/>
      <c r="G22" s="134"/>
      <c r="H22" s="134"/>
      <c r="I22" s="134"/>
    </row>
    <row r="23" ht="19.5" customHeight="1" spans="1:9">
      <c r="A23" s="131"/>
      <c r="B23" s="130" t="s">
        <v>70</v>
      </c>
      <c r="C23" s="134"/>
      <c r="D23" s="131" t="s">
        <v>71</v>
      </c>
      <c r="E23" s="130" t="s">
        <v>78</v>
      </c>
      <c r="F23" s="134"/>
      <c r="G23" s="134"/>
      <c r="H23" s="134"/>
      <c r="I23" s="134"/>
    </row>
    <row r="24" ht="19.5" customHeight="1" spans="1:9">
      <c r="A24" s="131"/>
      <c r="B24" s="130" t="s">
        <v>73</v>
      </c>
      <c r="C24" s="134"/>
      <c r="D24" s="131" t="s">
        <v>74</v>
      </c>
      <c r="E24" s="130" t="s">
        <v>81</v>
      </c>
      <c r="F24" s="134"/>
      <c r="G24" s="134"/>
      <c r="H24" s="134"/>
      <c r="I24" s="134"/>
    </row>
    <row r="25" ht="19.5" customHeight="1" spans="1:9">
      <c r="A25" s="131"/>
      <c r="B25" s="130" t="s">
        <v>76</v>
      </c>
      <c r="C25" s="134"/>
      <c r="D25" s="131" t="s">
        <v>77</v>
      </c>
      <c r="E25" s="130" t="s">
        <v>85</v>
      </c>
      <c r="F25" s="134"/>
      <c r="G25" s="134"/>
      <c r="H25" s="134"/>
      <c r="I25" s="134"/>
    </row>
    <row r="26" ht="19.5" customHeight="1" spans="1:9">
      <c r="A26" s="131"/>
      <c r="B26" s="130" t="s">
        <v>79</v>
      </c>
      <c r="C26" s="134"/>
      <c r="D26" s="131" t="s">
        <v>80</v>
      </c>
      <c r="E26" s="130" t="s">
        <v>88</v>
      </c>
      <c r="F26" s="134" t="s">
        <v>82</v>
      </c>
      <c r="G26" s="134" t="s">
        <v>82</v>
      </c>
      <c r="H26" s="134"/>
      <c r="I26" s="134"/>
    </row>
    <row r="27" ht="19.5" customHeight="1" spans="1:9">
      <c r="A27" s="131"/>
      <c r="B27" s="130" t="s">
        <v>83</v>
      </c>
      <c r="C27" s="134"/>
      <c r="D27" s="131" t="s">
        <v>84</v>
      </c>
      <c r="E27" s="130" t="s">
        <v>91</v>
      </c>
      <c r="F27" s="134"/>
      <c r="G27" s="134"/>
      <c r="H27" s="134"/>
      <c r="I27" s="134"/>
    </row>
    <row r="28" ht="19.5" customHeight="1" spans="1:9">
      <c r="A28" s="131"/>
      <c r="B28" s="130" t="s">
        <v>86</v>
      </c>
      <c r="C28" s="134"/>
      <c r="D28" s="131" t="s">
        <v>87</v>
      </c>
      <c r="E28" s="130" t="s">
        <v>94</v>
      </c>
      <c r="F28" s="134"/>
      <c r="G28" s="134"/>
      <c r="H28" s="134"/>
      <c r="I28" s="134"/>
    </row>
    <row r="29" ht="19.5" customHeight="1" spans="1:9">
      <c r="A29" s="131"/>
      <c r="B29" s="130" t="s">
        <v>89</v>
      </c>
      <c r="C29" s="134"/>
      <c r="D29" s="131" t="s">
        <v>90</v>
      </c>
      <c r="E29" s="130" t="s">
        <v>97</v>
      </c>
      <c r="F29" s="134"/>
      <c r="G29" s="134"/>
      <c r="H29" s="134"/>
      <c r="I29" s="134"/>
    </row>
    <row r="30" ht="19.5" customHeight="1" spans="1:9">
      <c r="A30" s="131"/>
      <c r="B30" s="130" t="s">
        <v>92</v>
      </c>
      <c r="C30" s="134"/>
      <c r="D30" s="131" t="s">
        <v>93</v>
      </c>
      <c r="E30" s="130" t="s">
        <v>100</v>
      </c>
      <c r="F30" s="134"/>
      <c r="G30" s="134"/>
      <c r="H30" s="134"/>
      <c r="I30" s="134"/>
    </row>
    <row r="31" ht="19.5" customHeight="1" spans="1:9">
      <c r="A31" s="131"/>
      <c r="B31" s="130" t="s">
        <v>95</v>
      </c>
      <c r="C31" s="134"/>
      <c r="D31" s="131" t="s">
        <v>96</v>
      </c>
      <c r="E31" s="130" t="s">
        <v>103</v>
      </c>
      <c r="F31" s="134"/>
      <c r="G31" s="134"/>
      <c r="H31" s="134"/>
      <c r="I31" s="134"/>
    </row>
    <row r="32" ht="19.5" customHeight="1" spans="1:9">
      <c r="A32" s="131"/>
      <c r="B32" s="130" t="s">
        <v>98</v>
      </c>
      <c r="C32" s="134"/>
      <c r="D32" s="131" t="s">
        <v>99</v>
      </c>
      <c r="E32" s="130" t="s">
        <v>108</v>
      </c>
      <c r="F32" s="134"/>
      <c r="G32" s="134"/>
      <c r="H32" s="134"/>
      <c r="I32" s="134"/>
    </row>
    <row r="33" ht="19.5" customHeight="1" spans="1:9">
      <c r="A33" s="131"/>
      <c r="B33" s="130" t="s">
        <v>101</v>
      </c>
      <c r="C33" s="134"/>
      <c r="D33" s="131" t="s">
        <v>102</v>
      </c>
      <c r="E33" s="130" t="s">
        <v>113</v>
      </c>
      <c r="F33" s="134"/>
      <c r="G33" s="134"/>
      <c r="H33" s="134"/>
      <c r="I33" s="134"/>
    </row>
    <row r="34" ht="19.5" customHeight="1" spans="1:9">
      <c r="A34" s="130" t="s">
        <v>104</v>
      </c>
      <c r="B34" s="130" t="s">
        <v>105</v>
      </c>
      <c r="C34" s="134" t="s">
        <v>14</v>
      </c>
      <c r="D34" s="130" t="s">
        <v>107</v>
      </c>
      <c r="E34" s="130" t="s">
        <v>118</v>
      </c>
      <c r="F34" s="134" t="s">
        <v>234</v>
      </c>
      <c r="G34" s="134" t="s">
        <v>234</v>
      </c>
      <c r="H34" s="134"/>
      <c r="I34" s="134"/>
    </row>
    <row r="35" ht="19.5" customHeight="1" spans="1:9">
      <c r="A35" s="131" t="s">
        <v>235</v>
      </c>
      <c r="B35" s="130" t="s">
        <v>111</v>
      </c>
      <c r="C35" s="134" t="s">
        <v>236</v>
      </c>
      <c r="D35" s="131" t="s">
        <v>237</v>
      </c>
      <c r="E35" s="130" t="s">
        <v>123</v>
      </c>
      <c r="F35" s="134" t="s">
        <v>238</v>
      </c>
      <c r="G35" s="134" t="s">
        <v>238</v>
      </c>
      <c r="H35" s="134"/>
      <c r="I35" s="134"/>
    </row>
    <row r="36" ht="19.5" customHeight="1" spans="1:9">
      <c r="A36" s="131" t="s">
        <v>230</v>
      </c>
      <c r="B36" s="130" t="s">
        <v>115</v>
      </c>
      <c r="C36" s="134" t="s">
        <v>236</v>
      </c>
      <c r="D36" s="131"/>
      <c r="E36" s="130" t="s">
        <v>239</v>
      </c>
      <c r="F36" s="134"/>
      <c r="G36" s="134"/>
      <c r="H36" s="134"/>
      <c r="I36" s="134"/>
    </row>
    <row r="37" ht="19.5" customHeight="1" spans="1:9">
      <c r="A37" s="131" t="s">
        <v>231</v>
      </c>
      <c r="B37" s="130" t="s">
        <v>121</v>
      </c>
      <c r="C37" s="134"/>
      <c r="D37" s="130"/>
      <c r="E37" s="130" t="s">
        <v>240</v>
      </c>
      <c r="F37" s="134"/>
      <c r="G37" s="134"/>
      <c r="H37" s="134"/>
      <c r="I37" s="134"/>
    </row>
    <row r="38" ht="19.5" customHeight="1" spans="1:9">
      <c r="A38" s="131" t="s">
        <v>232</v>
      </c>
      <c r="B38" s="130" t="s">
        <v>16</v>
      </c>
      <c r="C38" s="134"/>
      <c r="D38" s="131"/>
      <c r="E38" s="130" t="s">
        <v>241</v>
      </c>
      <c r="F38" s="134"/>
      <c r="G38" s="134"/>
      <c r="H38" s="134"/>
      <c r="I38" s="134"/>
    </row>
    <row r="39" ht="19.5" customHeight="1" spans="1:9">
      <c r="A39" s="130" t="s">
        <v>120</v>
      </c>
      <c r="B39" s="130" t="s">
        <v>19</v>
      </c>
      <c r="C39" s="134" t="s">
        <v>242</v>
      </c>
      <c r="D39" s="130" t="s">
        <v>120</v>
      </c>
      <c r="E39" s="130" t="s">
        <v>243</v>
      </c>
      <c r="F39" s="134" t="s">
        <v>242</v>
      </c>
      <c r="G39" s="134" t="s">
        <v>242</v>
      </c>
      <c r="H39" s="134"/>
      <c r="I39" s="134"/>
    </row>
    <row r="40" ht="19.5" customHeight="1" spans="1:9">
      <c r="A40" s="144" t="s">
        <v>244</v>
      </c>
      <c r="B40" s="144"/>
      <c r="C40" s="144"/>
      <c r="D40" s="144"/>
      <c r="E40" s="144"/>
      <c r="F40" s="144"/>
      <c r="G40" s="144"/>
      <c r="H40" s="144"/>
      <c r="I40" s="14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zoomScale="80" zoomScaleNormal="80" workbookViewId="0">
      <pane xSplit="4" ySplit="9" topLeftCell="E13" activePane="bottomRight" state="frozen"/>
      <selection/>
      <selection pane="topRight"/>
      <selection pane="bottomLeft"/>
      <selection pane="bottomRight" activeCell="O25" sqref="O25"/>
    </sheetView>
  </sheetViews>
  <sheetFormatPr defaultColWidth="9" defaultRowHeight="14.4"/>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8.2" spans="11:11">
      <c r="K1" s="143" t="s">
        <v>245</v>
      </c>
    </row>
    <row r="2" ht="15.6" spans="20:20">
      <c r="T2" s="129" t="s">
        <v>246</v>
      </c>
    </row>
    <row r="3" ht="15.6" spans="1:20">
      <c r="A3" s="129" t="s">
        <v>2</v>
      </c>
      <c r="T3" s="129" t="s">
        <v>3</v>
      </c>
    </row>
    <row r="4" ht="19.5" customHeight="1" spans="1:20">
      <c r="A4" s="137" t="s">
        <v>6</v>
      </c>
      <c r="B4" s="137"/>
      <c r="C4" s="137"/>
      <c r="D4" s="137"/>
      <c r="E4" s="137" t="s">
        <v>247</v>
      </c>
      <c r="F4" s="137"/>
      <c r="G4" s="137"/>
      <c r="H4" s="137" t="s">
        <v>248</v>
      </c>
      <c r="I4" s="137"/>
      <c r="J4" s="137"/>
      <c r="K4" s="137" t="s">
        <v>249</v>
      </c>
      <c r="L4" s="137"/>
      <c r="M4" s="137"/>
      <c r="N4" s="137"/>
      <c r="O4" s="137"/>
      <c r="P4" s="137" t="s">
        <v>117</v>
      </c>
      <c r="Q4" s="137"/>
      <c r="R4" s="137"/>
      <c r="S4" s="137"/>
      <c r="T4" s="137"/>
    </row>
    <row r="5" ht="19.5" customHeight="1" spans="1:20">
      <c r="A5" s="137" t="s">
        <v>134</v>
      </c>
      <c r="B5" s="137"/>
      <c r="C5" s="137"/>
      <c r="D5" s="137" t="s">
        <v>135</v>
      </c>
      <c r="E5" s="137" t="s">
        <v>141</v>
      </c>
      <c r="F5" s="137" t="s">
        <v>250</v>
      </c>
      <c r="G5" s="137" t="s">
        <v>251</v>
      </c>
      <c r="H5" s="137" t="s">
        <v>141</v>
      </c>
      <c r="I5" s="137" t="s">
        <v>206</v>
      </c>
      <c r="J5" s="137" t="s">
        <v>207</v>
      </c>
      <c r="K5" s="137" t="s">
        <v>141</v>
      </c>
      <c r="L5" s="137" t="s">
        <v>206</v>
      </c>
      <c r="M5" s="137"/>
      <c r="N5" s="137" t="s">
        <v>206</v>
      </c>
      <c r="O5" s="137" t="s">
        <v>207</v>
      </c>
      <c r="P5" s="137" t="s">
        <v>141</v>
      </c>
      <c r="Q5" s="137" t="s">
        <v>250</v>
      </c>
      <c r="R5" s="137" t="s">
        <v>251</v>
      </c>
      <c r="S5" s="137" t="s">
        <v>251</v>
      </c>
      <c r="T5" s="137"/>
    </row>
    <row r="6" ht="19.5" customHeight="1" spans="1:20">
      <c r="A6" s="137"/>
      <c r="B6" s="137"/>
      <c r="C6" s="137"/>
      <c r="D6" s="137"/>
      <c r="E6" s="137"/>
      <c r="F6" s="137"/>
      <c r="G6" s="137" t="s">
        <v>136</v>
      </c>
      <c r="H6" s="137"/>
      <c r="I6" s="137" t="s">
        <v>252</v>
      </c>
      <c r="J6" s="137" t="s">
        <v>136</v>
      </c>
      <c r="K6" s="137"/>
      <c r="L6" s="137" t="s">
        <v>136</v>
      </c>
      <c r="M6" s="137" t="s">
        <v>253</v>
      </c>
      <c r="N6" s="137" t="s">
        <v>252</v>
      </c>
      <c r="O6" s="137" t="s">
        <v>136</v>
      </c>
      <c r="P6" s="137"/>
      <c r="Q6" s="137"/>
      <c r="R6" s="137" t="s">
        <v>136</v>
      </c>
      <c r="S6" s="137" t="s">
        <v>254</v>
      </c>
      <c r="T6" s="137" t="s">
        <v>255</v>
      </c>
    </row>
    <row r="7" ht="19.5" customHeight="1" spans="1:20">
      <c r="A7" s="137"/>
      <c r="B7" s="137"/>
      <c r="C7" s="137"/>
      <c r="D7" s="137"/>
      <c r="E7" s="137"/>
      <c r="F7" s="137"/>
      <c r="G7" s="137"/>
      <c r="H7" s="137"/>
      <c r="I7" s="137"/>
      <c r="J7" s="137"/>
      <c r="K7" s="137"/>
      <c r="L7" s="137"/>
      <c r="M7" s="137"/>
      <c r="N7" s="137"/>
      <c r="O7" s="137"/>
      <c r="P7" s="137"/>
      <c r="Q7" s="137"/>
      <c r="R7" s="137"/>
      <c r="S7" s="137"/>
      <c r="T7" s="137"/>
    </row>
    <row r="8" ht="19.5" customHeight="1" spans="1:20">
      <c r="A8" s="137" t="s">
        <v>138</v>
      </c>
      <c r="B8" s="137" t="s">
        <v>139</v>
      </c>
      <c r="C8" s="137" t="s">
        <v>140</v>
      </c>
      <c r="D8" s="137" t="s">
        <v>10</v>
      </c>
      <c r="E8" s="130" t="s">
        <v>11</v>
      </c>
      <c r="F8" s="130" t="s">
        <v>12</v>
      </c>
      <c r="G8" s="130" t="s">
        <v>21</v>
      </c>
      <c r="H8" s="130" t="s">
        <v>25</v>
      </c>
      <c r="I8" s="130" t="s">
        <v>30</v>
      </c>
      <c r="J8" s="130" t="s">
        <v>34</v>
      </c>
      <c r="K8" s="130" t="s">
        <v>38</v>
      </c>
      <c r="L8" s="130" t="s">
        <v>42</v>
      </c>
      <c r="M8" s="130" t="s">
        <v>47</v>
      </c>
      <c r="N8" s="130" t="s">
        <v>51</v>
      </c>
      <c r="O8" s="130" t="s">
        <v>54</v>
      </c>
      <c r="P8" s="130" t="s">
        <v>57</v>
      </c>
      <c r="Q8" s="130" t="s">
        <v>61</v>
      </c>
      <c r="R8" s="130" t="s">
        <v>64</v>
      </c>
      <c r="S8" s="130" t="s">
        <v>67</v>
      </c>
      <c r="T8" s="130" t="s">
        <v>70</v>
      </c>
    </row>
    <row r="9" ht="19.5" customHeight="1" spans="1:20">
      <c r="A9" s="137"/>
      <c r="B9" s="137"/>
      <c r="C9" s="137"/>
      <c r="D9" s="137" t="s">
        <v>141</v>
      </c>
      <c r="E9" s="134" t="s">
        <v>236</v>
      </c>
      <c r="F9" s="134" t="s">
        <v>236</v>
      </c>
      <c r="G9" s="134" t="s">
        <v>26</v>
      </c>
      <c r="H9" s="134" t="s">
        <v>14</v>
      </c>
      <c r="I9" s="134" t="s">
        <v>256</v>
      </c>
      <c r="J9" s="134" t="s">
        <v>257</v>
      </c>
      <c r="K9" s="134" t="s">
        <v>234</v>
      </c>
      <c r="L9" s="134" t="s">
        <v>258</v>
      </c>
      <c r="M9" s="134" t="s">
        <v>259</v>
      </c>
      <c r="N9" s="133">
        <v>43.99</v>
      </c>
      <c r="O9" s="149">
        <v>1043.07</v>
      </c>
      <c r="P9" s="134" t="s">
        <v>238</v>
      </c>
      <c r="Q9" s="134" t="s">
        <v>238</v>
      </c>
      <c r="R9" s="134" t="s">
        <v>26</v>
      </c>
      <c r="S9" s="134" t="s">
        <v>26</v>
      </c>
      <c r="T9" s="134" t="s">
        <v>26</v>
      </c>
    </row>
    <row r="10" ht="19.5" customHeight="1" spans="1:20">
      <c r="A10" s="144" t="s">
        <v>142</v>
      </c>
      <c r="B10" s="144"/>
      <c r="C10" s="144"/>
      <c r="D10" s="144" t="s">
        <v>143</v>
      </c>
      <c r="E10" s="134" t="s">
        <v>260</v>
      </c>
      <c r="F10" s="134" t="s">
        <v>260</v>
      </c>
      <c r="G10" s="134" t="s">
        <v>26</v>
      </c>
      <c r="H10" s="134" t="s">
        <v>144</v>
      </c>
      <c r="I10" s="134" t="s">
        <v>144</v>
      </c>
      <c r="J10" s="134"/>
      <c r="K10" s="134" t="s">
        <v>46</v>
      </c>
      <c r="L10" s="134" t="s">
        <v>46</v>
      </c>
      <c r="M10" s="134" t="s">
        <v>261</v>
      </c>
      <c r="N10" s="134" t="s">
        <v>262</v>
      </c>
      <c r="O10" s="134"/>
      <c r="P10" s="134" t="s">
        <v>26</v>
      </c>
      <c r="Q10" s="134" t="s">
        <v>26</v>
      </c>
      <c r="R10" s="134" t="s">
        <v>26</v>
      </c>
      <c r="S10" s="134" t="s">
        <v>26</v>
      </c>
      <c r="T10" s="134" t="s">
        <v>26</v>
      </c>
    </row>
    <row r="11" ht="19.5" customHeight="1" spans="1:20">
      <c r="A11" s="144" t="s">
        <v>145</v>
      </c>
      <c r="B11" s="144"/>
      <c r="C11" s="144"/>
      <c r="D11" s="144" t="s">
        <v>146</v>
      </c>
      <c r="E11" s="134" t="s">
        <v>260</v>
      </c>
      <c r="F11" s="134" t="s">
        <v>260</v>
      </c>
      <c r="G11" s="134" t="s">
        <v>26</v>
      </c>
      <c r="H11" s="134" t="s">
        <v>147</v>
      </c>
      <c r="I11" s="134" t="s">
        <v>147</v>
      </c>
      <c r="J11" s="134"/>
      <c r="K11" s="134" t="s">
        <v>212</v>
      </c>
      <c r="L11" s="134" t="s">
        <v>212</v>
      </c>
      <c r="M11" s="134" t="s">
        <v>263</v>
      </c>
      <c r="N11" s="134" t="s">
        <v>262</v>
      </c>
      <c r="O11" s="134"/>
      <c r="P11" s="134" t="s">
        <v>26</v>
      </c>
      <c r="Q11" s="134" t="s">
        <v>26</v>
      </c>
      <c r="R11" s="134" t="s">
        <v>26</v>
      </c>
      <c r="S11" s="134" t="s">
        <v>26</v>
      </c>
      <c r="T11" s="134" t="s">
        <v>26</v>
      </c>
    </row>
    <row r="12" ht="19.5" customHeight="1" spans="1:20">
      <c r="A12" s="144" t="s">
        <v>148</v>
      </c>
      <c r="B12" s="144"/>
      <c r="C12" s="144"/>
      <c r="D12" s="144" t="s">
        <v>149</v>
      </c>
      <c r="E12" s="134" t="s">
        <v>26</v>
      </c>
      <c r="F12" s="134" t="s">
        <v>26</v>
      </c>
      <c r="G12" s="134" t="s">
        <v>26</v>
      </c>
      <c r="H12" s="134" t="s">
        <v>150</v>
      </c>
      <c r="I12" s="134" t="s">
        <v>150</v>
      </c>
      <c r="J12" s="134"/>
      <c r="K12" s="134" t="s">
        <v>150</v>
      </c>
      <c r="L12" s="134" t="s">
        <v>150</v>
      </c>
      <c r="M12" s="134" t="s">
        <v>264</v>
      </c>
      <c r="N12" s="134" t="s">
        <v>262</v>
      </c>
      <c r="O12" s="134"/>
      <c r="P12" s="134" t="s">
        <v>26</v>
      </c>
      <c r="Q12" s="134" t="s">
        <v>26</v>
      </c>
      <c r="R12" s="134" t="s">
        <v>26</v>
      </c>
      <c r="S12" s="134" t="s">
        <v>26</v>
      </c>
      <c r="T12" s="134" t="s">
        <v>26</v>
      </c>
    </row>
    <row r="13" ht="19.5" customHeight="1" spans="1:20">
      <c r="A13" s="144" t="s">
        <v>151</v>
      </c>
      <c r="B13" s="144"/>
      <c r="C13" s="144"/>
      <c r="D13" s="144" t="s">
        <v>152</v>
      </c>
      <c r="E13" s="134" t="s">
        <v>26</v>
      </c>
      <c r="F13" s="134" t="s">
        <v>26</v>
      </c>
      <c r="G13" s="134" t="s">
        <v>26</v>
      </c>
      <c r="H13" s="134" t="s">
        <v>153</v>
      </c>
      <c r="I13" s="134" t="s">
        <v>153</v>
      </c>
      <c r="J13" s="134"/>
      <c r="K13" s="134" t="s">
        <v>153</v>
      </c>
      <c r="L13" s="134" t="s">
        <v>153</v>
      </c>
      <c r="M13" s="134" t="s">
        <v>153</v>
      </c>
      <c r="N13" s="134" t="s">
        <v>26</v>
      </c>
      <c r="O13" s="134"/>
      <c r="P13" s="134" t="s">
        <v>26</v>
      </c>
      <c r="Q13" s="134" t="s">
        <v>26</v>
      </c>
      <c r="R13" s="134" t="s">
        <v>26</v>
      </c>
      <c r="S13" s="134" t="s">
        <v>26</v>
      </c>
      <c r="T13" s="134" t="s">
        <v>26</v>
      </c>
    </row>
    <row r="14" ht="19.5" customHeight="1" spans="1:20">
      <c r="A14" s="144" t="s">
        <v>154</v>
      </c>
      <c r="B14" s="144"/>
      <c r="C14" s="144"/>
      <c r="D14" s="144" t="s">
        <v>155</v>
      </c>
      <c r="E14" s="134" t="s">
        <v>260</v>
      </c>
      <c r="F14" s="134" t="s">
        <v>260</v>
      </c>
      <c r="G14" s="134" t="s">
        <v>26</v>
      </c>
      <c r="H14" s="134" t="s">
        <v>156</v>
      </c>
      <c r="I14" s="134" t="s">
        <v>156</v>
      </c>
      <c r="J14" s="134"/>
      <c r="K14" s="134" t="s">
        <v>213</v>
      </c>
      <c r="L14" s="134" t="s">
        <v>213</v>
      </c>
      <c r="M14" s="134" t="s">
        <v>213</v>
      </c>
      <c r="N14" s="134" t="s">
        <v>26</v>
      </c>
      <c r="O14" s="134"/>
      <c r="P14" s="134" t="s">
        <v>26</v>
      </c>
      <c r="Q14" s="134" t="s">
        <v>26</v>
      </c>
      <c r="R14" s="134" t="s">
        <v>26</v>
      </c>
      <c r="S14" s="134" t="s">
        <v>26</v>
      </c>
      <c r="T14" s="134" t="s">
        <v>26</v>
      </c>
    </row>
    <row r="15" ht="19.5" customHeight="1" spans="1:20">
      <c r="A15" s="144" t="s">
        <v>157</v>
      </c>
      <c r="B15" s="144"/>
      <c r="C15" s="144"/>
      <c r="D15" s="144" t="s">
        <v>158</v>
      </c>
      <c r="E15" s="134" t="s">
        <v>26</v>
      </c>
      <c r="F15" s="134" t="s">
        <v>26</v>
      </c>
      <c r="G15" s="134" t="s">
        <v>26</v>
      </c>
      <c r="H15" s="134" t="s">
        <v>159</v>
      </c>
      <c r="I15" s="134" t="s">
        <v>159</v>
      </c>
      <c r="J15" s="134"/>
      <c r="K15" s="134" t="s">
        <v>159</v>
      </c>
      <c r="L15" s="134" t="s">
        <v>159</v>
      </c>
      <c r="M15" s="134" t="s">
        <v>159</v>
      </c>
      <c r="N15" s="134" t="s">
        <v>26</v>
      </c>
      <c r="O15" s="134"/>
      <c r="P15" s="134" t="s">
        <v>26</v>
      </c>
      <c r="Q15" s="134" t="s">
        <v>26</v>
      </c>
      <c r="R15" s="134" t="s">
        <v>26</v>
      </c>
      <c r="S15" s="134" t="s">
        <v>26</v>
      </c>
      <c r="T15" s="134" t="s">
        <v>26</v>
      </c>
    </row>
    <row r="16" ht="19.5" customHeight="1" spans="1:20">
      <c r="A16" s="144" t="s">
        <v>160</v>
      </c>
      <c r="B16" s="144"/>
      <c r="C16" s="144"/>
      <c r="D16" s="144" t="s">
        <v>161</v>
      </c>
      <c r="E16" s="134" t="s">
        <v>26</v>
      </c>
      <c r="F16" s="134" t="s">
        <v>26</v>
      </c>
      <c r="G16" s="134" t="s">
        <v>26</v>
      </c>
      <c r="H16" s="134" t="s">
        <v>159</v>
      </c>
      <c r="I16" s="134" t="s">
        <v>159</v>
      </c>
      <c r="J16" s="134"/>
      <c r="K16" s="134" t="s">
        <v>159</v>
      </c>
      <c r="L16" s="134" t="s">
        <v>159</v>
      </c>
      <c r="M16" s="134" t="s">
        <v>159</v>
      </c>
      <c r="N16" s="134" t="s">
        <v>26</v>
      </c>
      <c r="O16" s="134"/>
      <c r="P16" s="134" t="s">
        <v>26</v>
      </c>
      <c r="Q16" s="134" t="s">
        <v>26</v>
      </c>
      <c r="R16" s="134" t="s">
        <v>26</v>
      </c>
      <c r="S16" s="134" t="s">
        <v>26</v>
      </c>
      <c r="T16" s="134" t="s">
        <v>26</v>
      </c>
    </row>
    <row r="17" ht="19.5" customHeight="1" spans="1:20">
      <c r="A17" s="144" t="s">
        <v>162</v>
      </c>
      <c r="B17" s="144"/>
      <c r="C17" s="144"/>
      <c r="D17" s="144" t="s">
        <v>163</v>
      </c>
      <c r="E17" s="134" t="s">
        <v>26</v>
      </c>
      <c r="F17" s="134" t="s">
        <v>26</v>
      </c>
      <c r="G17" s="134" t="s">
        <v>26</v>
      </c>
      <c r="H17" s="134" t="s">
        <v>50</v>
      </c>
      <c r="I17" s="134" t="s">
        <v>50</v>
      </c>
      <c r="J17" s="134"/>
      <c r="K17" s="134" t="s">
        <v>50</v>
      </c>
      <c r="L17" s="134" t="s">
        <v>50</v>
      </c>
      <c r="M17" s="134" t="s">
        <v>50</v>
      </c>
      <c r="N17" s="134" t="s">
        <v>26</v>
      </c>
      <c r="O17" s="134"/>
      <c r="P17" s="134" t="s">
        <v>26</v>
      </c>
      <c r="Q17" s="134" t="s">
        <v>26</v>
      </c>
      <c r="R17" s="134" t="s">
        <v>26</v>
      </c>
      <c r="S17" s="134" t="s">
        <v>26</v>
      </c>
      <c r="T17" s="134" t="s">
        <v>26</v>
      </c>
    </row>
    <row r="18" ht="19.5" customHeight="1" spans="1:20">
      <c r="A18" s="144" t="s">
        <v>164</v>
      </c>
      <c r="B18" s="144"/>
      <c r="C18" s="144"/>
      <c r="D18" s="144" t="s">
        <v>165</v>
      </c>
      <c r="E18" s="134" t="s">
        <v>26</v>
      </c>
      <c r="F18" s="134" t="s">
        <v>26</v>
      </c>
      <c r="G18" s="134" t="s">
        <v>26</v>
      </c>
      <c r="H18" s="134" t="s">
        <v>50</v>
      </c>
      <c r="I18" s="134" t="s">
        <v>50</v>
      </c>
      <c r="J18" s="134"/>
      <c r="K18" s="134" t="s">
        <v>50</v>
      </c>
      <c r="L18" s="134" t="s">
        <v>50</v>
      </c>
      <c r="M18" s="134" t="s">
        <v>50</v>
      </c>
      <c r="N18" s="134" t="s">
        <v>26</v>
      </c>
      <c r="O18" s="134"/>
      <c r="P18" s="134" t="s">
        <v>26</v>
      </c>
      <c r="Q18" s="134" t="s">
        <v>26</v>
      </c>
      <c r="R18" s="134" t="s">
        <v>26</v>
      </c>
      <c r="S18" s="134" t="s">
        <v>26</v>
      </c>
      <c r="T18" s="134" t="s">
        <v>26</v>
      </c>
    </row>
    <row r="19" ht="19.5" customHeight="1" spans="1:20">
      <c r="A19" s="144" t="s">
        <v>166</v>
      </c>
      <c r="B19" s="144"/>
      <c r="C19" s="144"/>
      <c r="D19" s="144" t="s">
        <v>167</v>
      </c>
      <c r="E19" s="134" t="s">
        <v>26</v>
      </c>
      <c r="F19" s="134" t="s">
        <v>26</v>
      </c>
      <c r="G19" s="134" t="s">
        <v>26</v>
      </c>
      <c r="H19" s="134" t="s">
        <v>168</v>
      </c>
      <c r="I19" s="134" t="s">
        <v>168</v>
      </c>
      <c r="J19" s="134"/>
      <c r="K19" s="134" t="s">
        <v>168</v>
      </c>
      <c r="L19" s="134" t="s">
        <v>168</v>
      </c>
      <c r="M19" s="134" t="s">
        <v>168</v>
      </c>
      <c r="N19" s="134" t="s">
        <v>26</v>
      </c>
      <c r="O19" s="134"/>
      <c r="P19" s="134" t="s">
        <v>26</v>
      </c>
      <c r="Q19" s="134" t="s">
        <v>26</v>
      </c>
      <c r="R19" s="134" t="s">
        <v>26</v>
      </c>
      <c r="S19" s="134" t="s">
        <v>26</v>
      </c>
      <c r="T19" s="134" t="s">
        <v>26</v>
      </c>
    </row>
    <row r="20" ht="19.5" customHeight="1" spans="1:20">
      <c r="A20" s="144" t="s">
        <v>169</v>
      </c>
      <c r="B20" s="144"/>
      <c r="C20" s="144"/>
      <c r="D20" s="144" t="s">
        <v>170</v>
      </c>
      <c r="E20" s="134" t="s">
        <v>26</v>
      </c>
      <c r="F20" s="134" t="s">
        <v>26</v>
      </c>
      <c r="G20" s="134" t="s">
        <v>26</v>
      </c>
      <c r="H20" s="134" t="s">
        <v>171</v>
      </c>
      <c r="I20" s="134" t="s">
        <v>171</v>
      </c>
      <c r="J20" s="134"/>
      <c r="K20" s="134" t="s">
        <v>171</v>
      </c>
      <c r="L20" s="134" t="s">
        <v>171</v>
      </c>
      <c r="M20" s="134" t="s">
        <v>171</v>
      </c>
      <c r="N20" s="134" t="s">
        <v>26</v>
      </c>
      <c r="O20" s="134"/>
      <c r="P20" s="134" t="s">
        <v>26</v>
      </c>
      <c r="Q20" s="134" t="s">
        <v>26</v>
      </c>
      <c r="R20" s="134" t="s">
        <v>26</v>
      </c>
      <c r="S20" s="134" t="s">
        <v>26</v>
      </c>
      <c r="T20" s="134" t="s">
        <v>26</v>
      </c>
    </row>
    <row r="21" ht="19.5" customHeight="1" spans="1:20">
      <c r="A21" s="144" t="s">
        <v>172</v>
      </c>
      <c r="B21" s="144"/>
      <c r="C21" s="144"/>
      <c r="D21" s="144" t="s">
        <v>173</v>
      </c>
      <c r="E21" s="134" t="s">
        <v>26</v>
      </c>
      <c r="F21" s="134" t="s">
        <v>26</v>
      </c>
      <c r="G21" s="134" t="s">
        <v>26</v>
      </c>
      <c r="H21" s="134" t="s">
        <v>174</v>
      </c>
      <c r="I21" s="134" t="s">
        <v>174</v>
      </c>
      <c r="J21" s="134"/>
      <c r="K21" s="134" t="s">
        <v>174</v>
      </c>
      <c r="L21" s="134" t="s">
        <v>174</v>
      </c>
      <c r="M21" s="134" t="s">
        <v>174</v>
      </c>
      <c r="N21" s="134" t="s">
        <v>26</v>
      </c>
      <c r="O21" s="134"/>
      <c r="P21" s="134" t="s">
        <v>26</v>
      </c>
      <c r="Q21" s="134" t="s">
        <v>26</v>
      </c>
      <c r="R21" s="134" t="s">
        <v>26</v>
      </c>
      <c r="S21" s="134" t="s">
        <v>26</v>
      </c>
      <c r="T21" s="134" t="s">
        <v>26</v>
      </c>
    </row>
    <row r="22" ht="19.5" customHeight="1" spans="1:20">
      <c r="A22" s="144" t="s">
        <v>175</v>
      </c>
      <c r="B22" s="144"/>
      <c r="C22" s="144"/>
      <c r="D22" s="144" t="s">
        <v>176</v>
      </c>
      <c r="E22" s="134" t="s">
        <v>265</v>
      </c>
      <c r="F22" s="134" t="s">
        <v>265</v>
      </c>
      <c r="G22" s="134" t="s">
        <v>26</v>
      </c>
      <c r="H22" s="134" t="s">
        <v>178</v>
      </c>
      <c r="I22" s="134" t="s">
        <v>266</v>
      </c>
      <c r="J22" s="134" t="s">
        <v>257</v>
      </c>
      <c r="K22" s="134" t="s">
        <v>233</v>
      </c>
      <c r="L22" s="134" t="s">
        <v>267</v>
      </c>
      <c r="M22" s="134" t="s">
        <v>268</v>
      </c>
      <c r="N22" s="134">
        <v>36.62</v>
      </c>
      <c r="O22" s="149">
        <v>1043.07</v>
      </c>
      <c r="P22" s="134" t="s">
        <v>238</v>
      </c>
      <c r="Q22" s="134" t="s">
        <v>238</v>
      </c>
      <c r="R22" s="134" t="s">
        <v>26</v>
      </c>
      <c r="S22" s="134" t="s">
        <v>26</v>
      </c>
      <c r="T22" s="134" t="s">
        <v>26</v>
      </c>
    </row>
    <row r="23" ht="19.5" customHeight="1" spans="1:20">
      <c r="A23" s="144" t="s">
        <v>179</v>
      </c>
      <c r="B23" s="144"/>
      <c r="C23" s="144"/>
      <c r="D23" s="144" t="s">
        <v>180</v>
      </c>
      <c r="E23" s="134" t="s">
        <v>265</v>
      </c>
      <c r="F23" s="134" t="s">
        <v>265</v>
      </c>
      <c r="G23" s="134" t="s">
        <v>26</v>
      </c>
      <c r="H23" s="134" t="s">
        <v>178</v>
      </c>
      <c r="I23" s="134" t="s">
        <v>266</v>
      </c>
      <c r="J23" s="134" t="s">
        <v>257</v>
      </c>
      <c r="K23" s="134" t="s">
        <v>233</v>
      </c>
      <c r="L23" s="134" t="s">
        <v>267</v>
      </c>
      <c r="M23" s="134" t="s">
        <v>268</v>
      </c>
      <c r="N23" s="134">
        <v>36.62</v>
      </c>
      <c r="O23" s="149">
        <v>1043.07</v>
      </c>
      <c r="P23" s="134" t="s">
        <v>238</v>
      </c>
      <c r="Q23" s="134" t="s">
        <v>238</v>
      </c>
      <c r="R23" s="134" t="s">
        <v>26</v>
      </c>
      <c r="S23" s="134" t="s">
        <v>26</v>
      </c>
      <c r="T23" s="134" t="s">
        <v>26</v>
      </c>
    </row>
    <row r="24" ht="19.5" customHeight="1" spans="1:20">
      <c r="A24" s="144" t="s">
        <v>181</v>
      </c>
      <c r="B24" s="144"/>
      <c r="C24" s="144"/>
      <c r="D24" s="144" t="s">
        <v>182</v>
      </c>
      <c r="E24" s="134" t="s">
        <v>26</v>
      </c>
      <c r="F24" s="134" t="s">
        <v>26</v>
      </c>
      <c r="G24" s="134" t="s">
        <v>26</v>
      </c>
      <c r="H24" s="134" t="s">
        <v>183</v>
      </c>
      <c r="I24" s="134" t="s">
        <v>26</v>
      </c>
      <c r="J24" s="134" t="s">
        <v>183</v>
      </c>
      <c r="K24" s="134" t="s">
        <v>183</v>
      </c>
      <c r="L24" s="134"/>
      <c r="M24" s="134"/>
      <c r="N24" s="134"/>
      <c r="O24" s="134" t="s">
        <v>183</v>
      </c>
      <c r="P24" s="134" t="s">
        <v>26</v>
      </c>
      <c r="Q24" s="134" t="s">
        <v>26</v>
      </c>
      <c r="R24" s="134" t="s">
        <v>26</v>
      </c>
      <c r="S24" s="134" t="s">
        <v>26</v>
      </c>
      <c r="T24" s="134" t="s">
        <v>26</v>
      </c>
    </row>
    <row r="25" ht="19.5" customHeight="1" spans="1:20">
      <c r="A25" s="144" t="s">
        <v>184</v>
      </c>
      <c r="B25" s="144"/>
      <c r="C25" s="144"/>
      <c r="D25" s="144" t="s">
        <v>185</v>
      </c>
      <c r="E25" s="134" t="s">
        <v>26</v>
      </c>
      <c r="F25" s="134" t="s">
        <v>26</v>
      </c>
      <c r="G25" s="134" t="s">
        <v>26</v>
      </c>
      <c r="H25" s="134" t="s">
        <v>186</v>
      </c>
      <c r="I25" s="134" t="s">
        <v>26</v>
      </c>
      <c r="J25" s="134" t="s">
        <v>186</v>
      </c>
      <c r="K25" s="134" t="s">
        <v>186</v>
      </c>
      <c r="L25" s="134"/>
      <c r="M25" s="134"/>
      <c r="N25" s="134"/>
      <c r="O25" s="134">
        <v>237.75</v>
      </c>
      <c r="P25" s="134" t="s">
        <v>26</v>
      </c>
      <c r="Q25" s="134" t="s">
        <v>26</v>
      </c>
      <c r="R25" s="134" t="s">
        <v>26</v>
      </c>
      <c r="S25" s="134" t="s">
        <v>26</v>
      </c>
      <c r="T25" s="134" t="s">
        <v>26</v>
      </c>
    </row>
    <row r="26" ht="19.5" customHeight="1" spans="1:20">
      <c r="A26" s="144" t="s">
        <v>187</v>
      </c>
      <c r="B26" s="144"/>
      <c r="C26" s="144"/>
      <c r="D26" s="144" t="s">
        <v>188</v>
      </c>
      <c r="E26" s="134" t="s">
        <v>265</v>
      </c>
      <c r="F26" s="134" t="s">
        <v>265</v>
      </c>
      <c r="G26" s="134" t="s">
        <v>26</v>
      </c>
      <c r="H26" s="134" t="s">
        <v>190</v>
      </c>
      <c r="I26" s="134" t="s">
        <v>266</v>
      </c>
      <c r="J26" s="134" t="s">
        <v>269</v>
      </c>
      <c r="K26" s="134" t="s">
        <v>270</v>
      </c>
      <c r="L26" s="134" t="s">
        <v>267</v>
      </c>
      <c r="M26" s="134" t="s">
        <v>268</v>
      </c>
      <c r="N26" s="134">
        <v>36.62</v>
      </c>
      <c r="O26" s="150">
        <v>52</v>
      </c>
      <c r="P26" s="134" t="s">
        <v>238</v>
      </c>
      <c r="Q26" s="134" t="s">
        <v>238</v>
      </c>
      <c r="R26" s="134" t="s">
        <v>26</v>
      </c>
      <c r="S26" s="134" t="s">
        <v>26</v>
      </c>
      <c r="T26" s="134" t="s">
        <v>26</v>
      </c>
    </row>
    <row r="27" ht="19.5" customHeight="1" spans="1:20">
      <c r="A27" s="144" t="s">
        <v>192</v>
      </c>
      <c r="B27" s="144"/>
      <c r="C27" s="144"/>
      <c r="D27" s="144" t="s">
        <v>193</v>
      </c>
      <c r="E27" s="134" t="s">
        <v>26</v>
      </c>
      <c r="F27" s="134" t="s">
        <v>26</v>
      </c>
      <c r="G27" s="134" t="s">
        <v>26</v>
      </c>
      <c r="H27" s="134" t="s">
        <v>195</v>
      </c>
      <c r="I27" s="134" t="s">
        <v>26</v>
      </c>
      <c r="J27" s="134" t="s">
        <v>195</v>
      </c>
      <c r="K27" s="134" t="s">
        <v>195</v>
      </c>
      <c r="L27" s="134"/>
      <c r="M27" s="134"/>
      <c r="N27" s="134"/>
      <c r="O27" s="134" t="s">
        <v>195</v>
      </c>
      <c r="P27" s="134" t="s">
        <v>26</v>
      </c>
      <c r="Q27" s="134" t="s">
        <v>26</v>
      </c>
      <c r="R27" s="134" t="s">
        <v>26</v>
      </c>
      <c r="S27" s="134" t="s">
        <v>26</v>
      </c>
      <c r="T27" s="134" t="s">
        <v>26</v>
      </c>
    </row>
    <row r="28" ht="19.5" customHeight="1" spans="1:20">
      <c r="A28" s="144" t="s">
        <v>197</v>
      </c>
      <c r="B28" s="144"/>
      <c r="C28" s="144"/>
      <c r="D28" s="144" t="s">
        <v>198</v>
      </c>
      <c r="E28" s="134" t="s">
        <v>26</v>
      </c>
      <c r="F28" s="134" t="s">
        <v>26</v>
      </c>
      <c r="G28" s="134" t="s">
        <v>26</v>
      </c>
      <c r="H28" s="134" t="s">
        <v>82</v>
      </c>
      <c r="I28" s="134" t="s">
        <v>82</v>
      </c>
      <c r="J28" s="134"/>
      <c r="K28" s="134" t="s">
        <v>82</v>
      </c>
      <c r="L28" s="134" t="s">
        <v>82</v>
      </c>
      <c r="M28" s="134" t="s">
        <v>82</v>
      </c>
      <c r="N28" s="134" t="s">
        <v>26</v>
      </c>
      <c r="O28" s="134"/>
      <c r="P28" s="134" t="s">
        <v>26</v>
      </c>
      <c r="Q28" s="134" t="s">
        <v>26</v>
      </c>
      <c r="R28" s="134" t="s">
        <v>26</v>
      </c>
      <c r="S28" s="134" t="s">
        <v>26</v>
      </c>
      <c r="T28" s="134" t="s">
        <v>26</v>
      </c>
    </row>
    <row r="29" ht="19.5" customHeight="1" spans="1:20">
      <c r="A29" s="144" t="s">
        <v>199</v>
      </c>
      <c r="B29" s="144"/>
      <c r="C29" s="144"/>
      <c r="D29" s="144" t="s">
        <v>200</v>
      </c>
      <c r="E29" s="134" t="s">
        <v>26</v>
      </c>
      <c r="F29" s="134" t="s">
        <v>26</v>
      </c>
      <c r="G29" s="134" t="s">
        <v>26</v>
      </c>
      <c r="H29" s="134" t="s">
        <v>82</v>
      </c>
      <c r="I29" s="134" t="s">
        <v>82</v>
      </c>
      <c r="J29" s="134"/>
      <c r="K29" s="134" t="s">
        <v>82</v>
      </c>
      <c r="L29" s="134" t="s">
        <v>82</v>
      </c>
      <c r="M29" s="134" t="s">
        <v>82</v>
      </c>
      <c r="N29" s="134" t="s">
        <v>26</v>
      </c>
      <c r="O29" s="134"/>
      <c r="P29" s="134" t="s">
        <v>26</v>
      </c>
      <c r="Q29" s="134" t="s">
        <v>26</v>
      </c>
      <c r="R29" s="134" t="s">
        <v>26</v>
      </c>
      <c r="S29" s="134" t="s">
        <v>26</v>
      </c>
      <c r="T29" s="134" t="s">
        <v>26</v>
      </c>
    </row>
    <row r="30" ht="19.5" customHeight="1" spans="1:20">
      <c r="A30" s="144" t="s">
        <v>201</v>
      </c>
      <c r="B30" s="144"/>
      <c r="C30" s="144"/>
      <c r="D30" s="144" t="s">
        <v>202</v>
      </c>
      <c r="E30" s="134" t="s">
        <v>26</v>
      </c>
      <c r="F30" s="134" t="s">
        <v>26</v>
      </c>
      <c r="G30" s="134" t="s">
        <v>26</v>
      </c>
      <c r="H30" s="134" t="s">
        <v>82</v>
      </c>
      <c r="I30" s="134" t="s">
        <v>82</v>
      </c>
      <c r="J30" s="134"/>
      <c r="K30" s="134" t="s">
        <v>82</v>
      </c>
      <c r="L30" s="134" t="s">
        <v>82</v>
      </c>
      <c r="M30" s="134" t="s">
        <v>82</v>
      </c>
      <c r="N30" s="134" t="s">
        <v>26</v>
      </c>
      <c r="O30" s="134"/>
      <c r="P30" s="134" t="s">
        <v>26</v>
      </c>
      <c r="Q30" s="134" t="s">
        <v>26</v>
      </c>
      <c r="R30" s="134" t="s">
        <v>26</v>
      </c>
      <c r="S30" s="134" t="s">
        <v>26</v>
      </c>
      <c r="T30" s="134" t="s">
        <v>26</v>
      </c>
    </row>
    <row r="31" ht="19.5" customHeight="1" spans="1:20">
      <c r="A31" s="144" t="s">
        <v>271</v>
      </c>
      <c r="B31" s="144"/>
      <c r="C31" s="144"/>
      <c r="D31" s="144"/>
      <c r="E31" s="144"/>
      <c r="F31" s="144"/>
      <c r="G31" s="144"/>
      <c r="H31" s="144"/>
      <c r="I31" s="144"/>
      <c r="J31" s="144"/>
      <c r="K31" s="144"/>
      <c r="L31" s="144"/>
      <c r="M31" s="144"/>
      <c r="N31" s="144"/>
      <c r="O31" s="144"/>
      <c r="P31" s="144"/>
      <c r="Q31" s="144"/>
      <c r="R31" s="144"/>
      <c r="S31" s="144"/>
      <c r="T31" s="144"/>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2" workbookViewId="0">
      <selection activeCell="H45" sqref="H45"/>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43" t="s">
        <v>272</v>
      </c>
    </row>
    <row r="2" spans="9:9">
      <c r="I2" s="148" t="s">
        <v>273</v>
      </c>
    </row>
    <row r="3" spans="1:9">
      <c r="A3" s="148" t="s">
        <v>2</v>
      </c>
      <c r="I3" s="148" t="s">
        <v>3</v>
      </c>
    </row>
    <row r="4" ht="19.5" customHeight="1" spans="1:9">
      <c r="A4" s="137" t="s">
        <v>253</v>
      </c>
      <c r="B4" s="137"/>
      <c r="C4" s="137"/>
      <c r="D4" s="137" t="s">
        <v>252</v>
      </c>
      <c r="E4" s="137"/>
      <c r="F4" s="137"/>
      <c r="G4" s="137"/>
      <c r="H4" s="137"/>
      <c r="I4" s="137"/>
    </row>
    <row r="5" ht="19.5" customHeight="1" spans="1:9">
      <c r="A5" s="137" t="s">
        <v>274</v>
      </c>
      <c r="B5" s="137" t="s">
        <v>135</v>
      </c>
      <c r="C5" s="137" t="s">
        <v>8</v>
      </c>
      <c r="D5" s="137" t="s">
        <v>274</v>
      </c>
      <c r="E5" s="137" t="s">
        <v>135</v>
      </c>
      <c r="F5" s="137" t="s">
        <v>8</v>
      </c>
      <c r="G5" s="137" t="s">
        <v>274</v>
      </c>
      <c r="H5" s="137" t="s">
        <v>135</v>
      </c>
      <c r="I5" s="137" t="s">
        <v>8</v>
      </c>
    </row>
    <row r="6" ht="19.5" customHeight="1" spans="1:9">
      <c r="A6" s="137"/>
      <c r="B6" s="137"/>
      <c r="C6" s="137"/>
      <c r="D6" s="137"/>
      <c r="E6" s="137"/>
      <c r="F6" s="137"/>
      <c r="G6" s="137"/>
      <c r="H6" s="137"/>
      <c r="I6" s="137"/>
    </row>
    <row r="7" ht="19.5" customHeight="1" spans="1:9">
      <c r="A7" s="131" t="s">
        <v>275</v>
      </c>
      <c r="B7" s="131" t="s">
        <v>276</v>
      </c>
      <c r="C7" s="134" t="s">
        <v>277</v>
      </c>
      <c r="D7" s="131" t="s">
        <v>278</v>
      </c>
      <c r="E7" s="131" t="s">
        <v>279</v>
      </c>
      <c r="F7" s="134" t="s">
        <v>280</v>
      </c>
      <c r="G7" s="131" t="s">
        <v>281</v>
      </c>
      <c r="H7" s="131" t="s">
        <v>282</v>
      </c>
      <c r="I7" s="134" t="s">
        <v>26</v>
      </c>
    </row>
    <row r="8" ht="19.5" customHeight="1" spans="1:9">
      <c r="A8" s="131" t="s">
        <v>283</v>
      </c>
      <c r="B8" s="131" t="s">
        <v>284</v>
      </c>
      <c r="C8" s="134" t="s">
        <v>285</v>
      </c>
      <c r="D8" s="131" t="s">
        <v>286</v>
      </c>
      <c r="E8" s="131" t="s">
        <v>287</v>
      </c>
      <c r="F8" s="134" t="s">
        <v>288</v>
      </c>
      <c r="G8" s="131" t="s">
        <v>289</v>
      </c>
      <c r="H8" s="131" t="s">
        <v>290</v>
      </c>
      <c r="I8" s="134" t="s">
        <v>26</v>
      </c>
    </row>
    <row r="9" ht="19.5" customHeight="1" spans="1:9">
      <c r="A9" s="131" t="s">
        <v>291</v>
      </c>
      <c r="B9" s="131" t="s">
        <v>292</v>
      </c>
      <c r="C9" s="134" t="s">
        <v>293</v>
      </c>
      <c r="D9" s="131" t="s">
        <v>294</v>
      </c>
      <c r="E9" s="131" t="s">
        <v>295</v>
      </c>
      <c r="F9" s="134" t="s">
        <v>26</v>
      </c>
      <c r="G9" s="131" t="s">
        <v>296</v>
      </c>
      <c r="H9" s="131" t="s">
        <v>297</v>
      </c>
      <c r="I9" s="134" t="s">
        <v>26</v>
      </c>
    </row>
    <row r="10" ht="19.5" customHeight="1" spans="1:9">
      <c r="A10" s="131" t="s">
        <v>298</v>
      </c>
      <c r="B10" s="131" t="s">
        <v>299</v>
      </c>
      <c r="C10" s="134" t="s">
        <v>119</v>
      </c>
      <c r="D10" s="131" t="s">
        <v>300</v>
      </c>
      <c r="E10" s="131" t="s">
        <v>301</v>
      </c>
      <c r="F10" s="134" t="s">
        <v>26</v>
      </c>
      <c r="G10" s="131" t="s">
        <v>302</v>
      </c>
      <c r="H10" s="131" t="s">
        <v>303</v>
      </c>
      <c r="I10" s="134" t="s">
        <v>26</v>
      </c>
    </row>
    <row r="11" ht="19.5" customHeight="1" spans="1:9">
      <c r="A11" s="131" t="s">
        <v>304</v>
      </c>
      <c r="B11" s="131" t="s">
        <v>305</v>
      </c>
      <c r="C11" s="134" t="s">
        <v>26</v>
      </c>
      <c r="D11" s="131" t="s">
        <v>306</v>
      </c>
      <c r="E11" s="131" t="s">
        <v>307</v>
      </c>
      <c r="F11" s="134" t="s">
        <v>26</v>
      </c>
      <c r="G11" s="131" t="s">
        <v>308</v>
      </c>
      <c r="H11" s="131" t="s">
        <v>309</v>
      </c>
      <c r="I11" s="134" t="s">
        <v>26</v>
      </c>
    </row>
    <row r="12" ht="19.5" customHeight="1" spans="1:9">
      <c r="A12" s="131" t="s">
        <v>310</v>
      </c>
      <c r="B12" s="131" t="s">
        <v>311</v>
      </c>
      <c r="C12" s="134" t="s">
        <v>312</v>
      </c>
      <c r="D12" s="131" t="s">
        <v>313</v>
      </c>
      <c r="E12" s="131" t="s">
        <v>314</v>
      </c>
      <c r="F12" s="134" t="s">
        <v>315</v>
      </c>
      <c r="G12" s="131" t="s">
        <v>316</v>
      </c>
      <c r="H12" s="131" t="s">
        <v>317</v>
      </c>
      <c r="I12" s="134" t="s">
        <v>26</v>
      </c>
    </row>
    <row r="13" ht="19.5" customHeight="1" spans="1:9">
      <c r="A13" s="131" t="s">
        <v>318</v>
      </c>
      <c r="B13" s="131" t="s">
        <v>319</v>
      </c>
      <c r="C13" s="134" t="s">
        <v>153</v>
      </c>
      <c r="D13" s="131" t="s">
        <v>320</v>
      </c>
      <c r="E13" s="131" t="s">
        <v>321</v>
      </c>
      <c r="F13" s="134" t="s">
        <v>26</v>
      </c>
      <c r="G13" s="131" t="s">
        <v>322</v>
      </c>
      <c r="H13" s="131" t="s">
        <v>323</v>
      </c>
      <c r="I13" s="134" t="s">
        <v>26</v>
      </c>
    </row>
    <row r="14" ht="19.5" customHeight="1" spans="1:9">
      <c r="A14" s="131" t="s">
        <v>324</v>
      </c>
      <c r="B14" s="131" t="s">
        <v>325</v>
      </c>
      <c r="C14" s="134" t="s">
        <v>213</v>
      </c>
      <c r="D14" s="131" t="s">
        <v>326</v>
      </c>
      <c r="E14" s="131" t="s">
        <v>327</v>
      </c>
      <c r="F14" s="134" t="s">
        <v>328</v>
      </c>
      <c r="G14" s="131" t="s">
        <v>329</v>
      </c>
      <c r="H14" s="131" t="s">
        <v>330</v>
      </c>
      <c r="I14" s="134" t="s">
        <v>26</v>
      </c>
    </row>
    <row r="15" ht="19.5" customHeight="1" spans="1:9">
      <c r="A15" s="131" t="s">
        <v>331</v>
      </c>
      <c r="B15" s="131" t="s">
        <v>332</v>
      </c>
      <c r="C15" s="134" t="s">
        <v>168</v>
      </c>
      <c r="D15" s="131" t="s">
        <v>333</v>
      </c>
      <c r="E15" s="131" t="s">
        <v>334</v>
      </c>
      <c r="F15" s="134" t="s">
        <v>26</v>
      </c>
      <c r="G15" s="131" t="s">
        <v>335</v>
      </c>
      <c r="H15" s="131" t="s">
        <v>336</v>
      </c>
      <c r="I15" s="134" t="s">
        <v>26</v>
      </c>
    </row>
    <row r="16" ht="19.5" customHeight="1" spans="1:9">
      <c r="A16" s="131" t="s">
        <v>337</v>
      </c>
      <c r="B16" s="131" t="s">
        <v>338</v>
      </c>
      <c r="C16" s="134" t="s">
        <v>171</v>
      </c>
      <c r="D16" s="131" t="s">
        <v>339</v>
      </c>
      <c r="E16" s="131" t="s">
        <v>340</v>
      </c>
      <c r="F16" s="134" t="s">
        <v>26</v>
      </c>
      <c r="G16" s="131" t="s">
        <v>341</v>
      </c>
      <c r="H16" s="131" t="s">
        <v>342</v>
      </c>
      <c r="I16" s="134" t="s">
        <v>26</v>
      </c>
    </row>
    <row r="17" ht="19.5" customHeight="1" spans="1:9">
      <c r="A17" s="131" t="s">
        <v>343</v>
      </c>
      <c r="B17" s="131" t="s">
        <v>344</v>
      </c>
      <c r="C17" s="134" t="s">
        <v>345</v>
      </c>
      <c r="D17" s="131" t="s">
        <v>346</v>
      </c>
      <c r="E17" s="131" t="s">
        <v>347</v>
      </c>
      <c r="F17" s="134" t="s">
        <v>348</v>
      </c>
      <c r="G17" s="131" t="s">
        <v>349</v>
      </c>
      <c r="H17" s="131" t="s">
        <v>350</v>
      </c>
      <c r="I17" s="134" t="s">
        <v>26</v>
      </c>
    </row>
    <row r="18" ht="19.5" customHeight="1" spans="1:9">
      <c r="A18" s="131" t="s">
        <v>351</v>
      </c>
      <c r="B18" s="131" t="s">
        <v>352</v>
      </c>
      <c r="C18" s="134" t="s">
        <v>82</v>
      </c>
      <c r="D18" s="131" t="s">
        <v>353</v>
      </c>
      <c r="E18" s="131" t="s">
        <v>354</v>
      </c>
      <c r="F18" s="134" t="s">
        <v>26</v>
      </c>
      <c r="G18" s="131" t="s">
        <v>355</v>
      </c>
      <c r="H18" s="131" t="s">
        <v>356</v>
      </c>
      <c r="I18" s="134" t="s">
        <v>26</v>
      </c>
    </row>
    <row r="19" ht="19.5" customHeight="1" spans="1:9">
      <c r="A19" s="131" t="s">
        <v>357</v>
      </c>
      <c r="B19" s="131" t="s">
        <v>358</v>
      </c>
      <c r="C19" s="134" t="s">
        <v>26</v>
      </c>
      <c r="D19" s="131" t="s">
        <v>359</v>
      </c>
      <c r="E19" s="131" t="s">
        <v>360</v>
      </c>
      <c r="F19" s="134" t="s">
        <v>361</v>
      </c>
      <c r="G19" s="131" t="s">
        <v>362</v>
      </c>
      <c r="H19" s="131" t="s">
        <v>363</v>
      </c>
      <c r="I19" s="134" t="s">
        <v>26</v>
      </c>
    </row>
    <row r="20" ht="19.5" customHeight="1" spans="1:9">
      <c r="A20" s="131" t="s">
        <v>364</v>
      </c>
      <c r="B20" s="131" t="s">
        <v>365</v>
      </c>
      <c r="C20" s="134" t="s">
        <v>26</v>
      </c>
      <c r="D20" s="131" t="s">
        <v>366</v>
      </c>
      <c r="E20" s="131" t="s">
        <v>367</v>
      </c>
      <c r="F20" s="134" t="s">
        <v>26</v>
      </c>
      <c r="G20" s="131" t="s">
        <v>368</v>
      </c>
      <c r="H20" s="131" t="s">
        <v>369</v>
      </c>
      <c r="I20" s="134" t="s">
        <v>26</v>
      </c>
    </row>
    <row r="21" ht="19.5" customHeight="1" spans="1:9">
      <c r="A21" s="131" t="s">
        <v>370</v>
      </c>
      <c r="B21" s="131" t="s">
        <v>371</v>
      </c>
      <c r="C21" s="134" t="s">
        <v>372</v>
      </c>
      <c r="D21" s="131" t="s">
        <v>373</v>
      </c>
      <c r="E21" s="131" t="s">
        <v>374</v>
      </c>
      <c r="F21" s="134" t="s">
        <v>375</v>
      </c>
      <c r="G21" s="131" t="s">
        <v>376</v>
      </c>
      <c r="H21" s="131" t="s">
        <v>377</v>
      </c>
      <c r="I21" s="134" t="s">
        <v>26</v>
      </c>
    </row>
    <row r="22" ht="19.5" customHeight="1" spans="1:9">
      <c r="A22" s="131" t="s">
        <v>378</v>
      </c>
      <c r="B22" s="131" t="s">
        <v>379</v>
      </c>
      <c r="C22" s="134" t="s">
        <v>26</v>
      </c>
      <c r="D22" s="131" t="s">
        <v>380</v>
      </c>
      <c r="E22" s="131" t="s">
        <v>381</v>
      </c>
      <c r="F22" s="134" t="s">
        <v>26</v>
      </c>
      <c r="G22" s="131" t="s">
        <v>382</v>
      </c>
      <c r="H22" s="131" t="s">
        <v>383</v>
      </c>
      <c r="I22" s="134" t="s">
        <v>26</v>
      </c>
    </row>
    <row r="23" ht="19.5" customHeight="1" spans="1:9">
      <c r="A23" s="131" t="s">
        <v>384</v>
      </c>
      <c r="B23" s="131" t="s">
        <v>385</v>
      </c>
      <c r="C23" s="134" t="s">
        <v>26</v>
      </c>
      <c r="D23" s="131" t="s">
        <v>386</v>
      </c>
      <c r="E23" s="131" t="s">
        <v>387</v>
      </c>
      <c r="F23" s="134" t="s">
        <v>388</v>
      </c>
      <c r="G23" s="131" t="s">
        <v>389</v>
      </c>
      <c r="H23" s="131" t="s">
        <v>390</v>
      </c>
      <c r="I23" s="134" t="s">
        <v>26</v>
      </c>
    </row>
    <row r="24" ht="19.5" customHeight="1" spans="1:9">
      <c r="A24" s="131" t="s">
        <v>391</v>
      </c>
      <c r="B24" s="131" t="s">
        <v>392</v>
      </c>
      <c r="C24" s="134" t="s">
        <v>26</v>
      </c>
      <c r="D24" s="131" t="s">
        <v>393</v>
      </c>
      <c r="E24" s="131" t="s">
        <v>394</v>
      </c>
      <c r="F24" s="134" t="s">
        <v>26</v>
      </c>
      <c r="G24" s="131" t="s">
        <v>395</v>
      </c>
      <c r="H24" s="131" t="s">
        <v>396</v>
      </c>
      <c r="I24" s="134" t="s">
        <v>26</v>
      </c>
    </row>
    <row r="25" ht="19.5" customHeight="1" spans="1:9">
      <c r="A25" s="131" t="s">
        <v>397</v>
      </c>
      <c r="B25" s="131" t="s">
        <v>398</v>
      </c>
      <c r="C25" s="134" t="s">
        <v>399</v>
      </c>
      <c r="D25" s="131" t="s">
        <v>400</v>
      </c>
      <c r="E25" s="131" t="s">
        <v>401</v>
      </c>
      <c r="F25" s="134" t="s">
        <v>26</v>
      </c>
      <c r="G25" s="131" t="s">
        <v>402</v>
      </c>
      <c r="H25" s="131" t="s">
        <v>403</v>
      </c>
      <c r="I25" s="134" t="s">
        <v>26</v>
      </c>
    </row>
    <row r="26" ht="19.5" customHeight="1" spans="1:9">
      <c r="A26" s="131" t="s">
        <v>404</v>
      </c>
      <c r="B26" s="131" t="s">
        <v>405</v>
      </c>
      <c r="C26" s="134" t="s">
        <v>406</v>
      </c>
      <c r="D26" s="131" t="s">
        <v>407</v>
      </c>
      <c r="E26" s="131" t="s">
        <v>408</v>
      </c>
      <c r="F26" s="134" t="s">
        <v>409</v>
      </c>
      <c r="G26" s="131" t="s">
        <v>410</v>
      </c>
      <c r="H26" s="131" t="s">
        <v>411</v>
      </c>
      <c r="I26" s="134" t="s">
        <v>26</v>
      </c>
    </row>
    <row r="27" ht="19.5" customHeight="1" spans="1:9">
      <c r="A27" s="131" t="s">
        <v>412</v>
      </c>
      <c r="B27" s="131" t="s">
        <v>413</v>
      </c>
      <c r="C27" s="134" t="s">
        <v>26</v>
      </c>
      <c r="D27" s="131" t="s">
        <v>414</v>
      </c>
      <c r="E27" s="131" t="s">
        <v>415</v>
      </c>
      <c r="F27" s="134" t="s">
        <v>26</v>
      </c>
      <c r="G27" s="131" t="s">
        <v>416</v>
      </c>
      <c r="H27" s="131" t="s">
        <v>417</v>
      </c>
      <c r="I27" s="134" t="s">
        <v>26</v>
      </c>
    </row>
    <row r="28" ht="19.5" customHeight="1" spans="1:9">
      <c r="A28" s="131" t="s">
        <v>418</v>
      </c>
      <c r="B28" s="131" t="s">
        <v>419</v>
      </c>
      <c r="C28" s="134" t="s">
        <v>26</v>
      </c>
      <c r="D28" s="131" t="s">
        <v>420</v>
      </c>
      <c r="E28" s="131" t="s">
        <v>421</v>
      </c>
      <c r="F28" s="134" t="s">
        <v>422</v>
      </c>
      <c r="G28" s="131" t="s">
        <v>423</v>
      </c>
      <c r="H28" s="131" t="s">
        <v>424</v>
      </c>
      <c r="I28" s="134" t="s">
        <v>26</v>
      </c>
    </row>
    <row r="29" ht="19.5" customHeight="1" spans="1:9">
      <c r="A29" s="131" t="s">
        <v>425</v>
      </c>
      <c r="B29" s="131" t="s">
        <v>426</v>
      </c>
      <c r="C29" s="134" t="s">
        <v>26</v>
      </c>
      <c r="D29" s="131" t="s">
        <v>427</v>
      </c>
      <c r="E29" s="131" t="s">
        <v>428</v>
      </c>
      <c r="F29" s="134" t="s">
        <v>26</v>
      </c>
      <c r="G29" s="131" t="s">
        <v>429</v>
      </c>
      <c r="H29" s="131" t="s">
        <v>430</v>
      </c>
      <c r="I29" s="134" t="s">
        <v>26</v>
      </c>
    </row>
    <row r="30" ht="19.5" customHeight="1" spans="1:9">
      <c r="A30" s="131" t="s">
        <v>431</v>
      </c>
      <c r="B30" s="131" t="s">
        <v>432</v>
      </c>
      <c r="C30" s="134" t="s">
        <v>26</v>
      </c>
      <c r="D30" s="131" t="s">
        <v>433</v>
      </c>
      <c r="E30" s="131" t="s">
        <v>434</v>
      </c>
      <c r="F30" s="134" t="s">
        <v>262</v>
      </c>
      <c r="G30" s="131" t="s">
        <v>435</v>
      </c>
      <c r="H30" s="131" t="s">
        <v>436</v>
      </c>
      <c r="I30" s="134" t="s">
        <v>26</v>
      </c>
    </row>
    <row r="31" ht="19.5" customHeight="1" spans="1:9">
      <c r="A31" s="131" t="s">
        <v>437</v>
      </c>
      <c r="B31" s="131" t="s">
        <v>438</v>
      </c>
      <c r="C31" s="134" t="s">
        <v>26</v>
      </c>
      <c r="D31" s="131" t="s">
        <v>439</v>
      </c>
      <c r="E31" s="131" t="s">
        <v>440</v>
      </c>
      <c r="F31" s="134" t="s">
        <v>441</v>
      </c>
      <c r="G31" s="131" t="s">
        <v>442</v>
      </c>
      <c r="H31" s="131" t="s">
        <v>443</v>
      </c>
      <c r="I31" s="134" t="s">
        <v>26</v>
      </c>
    </row>
    <row r="32" ht="19.5" customHeight="1" spans="1:9">
      <c r="A32" s="131" t="s">
        <v>444</v>
      </c>
      <c r="B32" s="131" t="s">
        <v>445</v>
      </c>
      <c r="C32" s="134" t="s">
        <v>26</v>
      </c>
      <c r="D32" s="131" t="s">
        <v>446</v>
      </c>
      <c r="E32" s="131" t="s">
        <v>447</v>
      </c>
      <c r="F32" s="134" t="s">
        <v>448</v>
      </c>
      <c r="G32" s="131" t="s">
        <v>449</v>
      </c>
      <c r="H32" s="131" t="s">
        <v>450</v>
      </c>
      <c r="I32" s="134" t="s">
        <v>26</v>
      </c>
    </row>
    <row r="33" ht="19.5" customHeight="1" spans="1:9">
      <c r="A33" s="131" t="s">
        <v>451</v>
      </c>
      <c r="B33" s="131" t="s">
        <v>452</v>
      </c>
      <c r="C33" s="134" t="s">
        <v>26</v>
      </c>
      <c r="D33" s="131" t="s">
        <v>453</v>
      </c>
      <c r="E33" s="131" t="s">
        <v>454</v>
      </c>
      <c r="F33" s="134" t="s">
        <v>26</v>
      </c>
      <c r="G33" s="131" t="s">
        <v>455</v>
      </c>
      <c r="H33" s="131" t="s">
        <v>456</v>
      </c>
      <c r="I33" s="134" t="s">
        <v>26</v>
      </c>
    </row>
    <row r="34" ht="19.5" customHeight="1" spans="1:9">
      <c r="A34" s="131"/>
      <c r="B34" s="131"/>
      <c r="C34" s="134"/>
      <c r="D34" s="131" t="s">
        <v>457</v>
      </c>
      <c r="E34" s="131" t="s">
        <v>458</v>
      </c>
      <c r="F34" s="134" t="s">
        <v>459</v>
      </c>
      <c r="G34" s="131" t="s">
        <v>460</v>
      </c>
      <c r="H34" s="131" t="s">
        <v>461</v>
      </c>
      <c r="I34" s="134" t="s">
        <v>26</v>
      </c>
    </row>
    <row r="35" ht="19.5" customHeight="1" spans="1:9">
      <c r="A35" s="131"/>
      <c r="B35" s="131"/>
      <c r="C35" s="134"/>
      <c r="D35" s="131" t="s">
        <v>462</v>
      </c>
      <c r="E35" s="131" t="s">
        <v>463</v>
      </c>
      <c r="F35" s="134" t="s">
        <v>26</v>
      </c>
      <c r="G35" s="131" t="s">
        <v>464</v>
      </c>
      <c r="H35" s="131" t="s">
        <v>465</v>
      </c>
      <c r="I35" s="134" t="s">
        <v>26</v>
      </c>
    </row>
    <row r="36" ht="19.5" customHeight="1" spans="1:9">
      <c r="A36" s="131"/>
      <c r="B36" s="131"/>
      <c r="C36" s="134"/>
      <c r="D36" s="131" t="s">
        <v>466</v>
      </c>
      <c r="E36" s="131" t="s">
        <v>467</v>
      </c>
      <c r="F36" s="134" t="s">
        <v>26</v>
      </c>
      <c r="G36" s="131"/>
      <c r="H36" s="131"/>
      <c r="I36" s="134"/>
    </row>
    <row r="37" ht="19.5" customHeight="1" spans="1:9">
      <c r="A37" s="131"/>
      <c r="B37" s="131"/>
      <c r="C37" s="134"/>
      <c r="D37" s="131" t="s">
        <v>468</v>
      </c>
      <c r="E37" s="131" t="s">
        <v>469</v>
      </c>
      <c r="F37" s="134" t="s">
        <v>26</v>
      </c>
      <c r="G37" s="131"/>
      <c r="H37" s="131"/>
      <c r="I37" s="134"/>
    </row>
    <row r="38" ht="19.5" customHeight="1" spans="1:9">
      <c r="A38" s="131"/>
      <c r="B38" s="131"/>
      <c r="C38" s="134"/>
      <c r="D38" s="131" t="s">
        <v>470</v>
      </c>
      <c r="E38" s="131" t="s">
        <v>471</v>
      </c>
      <c r="F38" s="134" t="s">
        <v>26</v>
      </c>
      <c r="G38" s="131"/>
      <c r="H38" s="131"/>
      <c r="I38" s="134"/>
    </row>
    <row r="39" ht="19.5" customHeight="1" spans="1:9">
      <c r="A39" s="131"/>
      <c r="B39" s="131"/>
      <c r="C39" s="134"/>
      <c r="D39" s="131" t="s">
        <v>472</v>
      </c>
      <c r="E39" s="131" t="s">
        <v>473</v>
      </c>
      <c r="F39" s="134" t="s">
        <v>26</v>
      </c>
      <c r="G39" s="131"/>
      <c r="H39" s="131"/>
      <c r="I39" s="134"/>
    </row>
    <row r="40" ht="19.5" customHeight="1" spans="1:9">
      <c r="A40" s="130" t="s">
        <v>474</v>
      </c>
      <c r="B40" s="130"/>
      <c r="C40" s="134" t="s">
        <v>259</v>
      </c>
      <c r="D40" s="130" t="s">
        <v>475</v>
      </c>
      <c r="E40" s="130"/>
      <c r="F40" s="130"/>
      <c r="G40" s="130"/>
      <c r="H40" s="130"/>
      <c r="I40" s="134" t="s">
        <v>280</v>
      </c>
    </row>
    <row r="41" ht="19.5" customHeight="1" spans="1:9">
      <c r="A41" s="144" t="s">
        <v>476</v>
      </c>
      <c r="B41" s="144"/>
      <c r="C41" s="144"/>
      <c r="D41" s="144"/>
      <c r="E41" s="144"/>
      <c r="F41" s="144"/>
      <c r="G41" s="144"/>
      <c r="H41" s="144"/>
      <c r="I41" s="14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abSelected="1" topLeftCell="C1" workbookViewId="0">
      <selection activeCell="H45" sqref="H45"/>
    </sheetView>
  </sheetViews>
  <sheetFormatPr defaultColWidth="9" defaultRowHeight="14.4"/>
  <cols>
    <col min="1" max="1" width="8.37962962962963" customWidth="1"/>
    <col min="2" max="2" width="28.1296296296296" customWidth="1"/>
    <col min="3" max="3" width="15" customWidth="1"/>
    <col min="4" max="4" width="8.37962962962963" customWidth="1"/>
    <col min="5" max="5" width="20" customWidth="1"/>
    <col min="6" max="6" width="15" customWidth="1"/>
    <col min="7" max="7" width="8.37962962962963" customWidth="1"/>
    <col min="8" max="8" width="45" customWidth="1"/>
    <col min="9" max="9" width="15" customWidth="1"/>
    <col min="10" max="10" width="8.37962962962963" customWidth="1"/>
    <col min="11" max="11" width="45" customWidth="1"/>
    <col min="12" max="12" width="15" customWidth="1"/>
  </cols>
  <sheetData>
    <row r="1" ht="28.2" spans="7:7">
      <c r="G1" s="147" t="s">
        <v>477</v>
      </c>
    </row>
    <row r="2" spans="12:12">
      <c r="L2" s="148" t="s">
        <v>478</v>
      </c>
    </row>
    <row r="3" spans="1:12">
      <c r="A3" s="148" t="s">
        <v>2</v>
      </c>
      <c r="L3" s="148" t="s">
        <v>3</v>
      </c>
    </row>
    <row r="4" ht="15" customHeight="1" spans="1:12">
      <c r="A4" s="130" t="s">
        <v>479</v>
      </c>
      <c r="B4" s="130"/>
      <c r="C4" s="130"/>
      <c r="D4" s="130"/>
      <c r="E4" s="130"/>
      <c r="F4" s="130"/>
      <c r="G4" s="130"/>
      <c r="H4" s="130"/>
      <c r="I4" s="130"/>
      <c r="J4" s="130"/>
      <c r="K4" s="130"/>
      <c r="L4" s="130"/>
    </row>
    <row r="5" ht="15" customHeight="1" spans="1:12">
      <c r="A5" s="130" t="s">
        <v>274</v>
      </c>
      <c r="B5" s="130" t="s">
        <v>135</v>
      </c>
      <c r="C5" s="130" t="s">
        <v>8</v>
      </c>
      <c r="D5" s="130" t="s">
        <v>274</v>
      </c>
      <c r="E5" s="130" t="s">
        <v>135</v>
      </c>
      <c r="F5" s="130" t="s">
        <v>8</v>
      </c>
      <c r="G5" s="130" t="s">
        <v>274</v>
      </c>
      <c r="H5" s="130" t="s">
        <v>135</v>
      </c>
      <c r="I5" s="130" t="s">
        <v>8</v>
      </c>
      <c r="J5" s="130" t="s">
        <v>274</v>
      </c>
      <c r="K5" s="130" t="s">
        <v>135</v>
      </c>
      <c r="L5" s="130" t="s">
        <v>8</v>
      </c>
    </row>
    <row r="6" ht="15" customHeight="1" spans="1:12">
      <c r="A6" s="131" t="s">
        <v>275</v>
      </c>
      <c r="B6" s="131" t="s">
        <v>276</v>
      </c>
      <c r="C6" s="134" t="s">
        <v>26</v>
      </c>
      <c r="D6" s="131" t="s">
        <v>278</v>
      </c>
      <c r="E6" s="131" t="s">
        <v>279</v>
      </c>
      <c r="F6" s="149">
        <v>1043.07</v>
      </c>
      <c r="G6" s="131" t="s">
        <v>480</v>
      </c>
      <c r="H6" s="131" t="s">
        <v>481</v>
      </c>
      <c r="I6" s="134" t="s">
        <v>26</v>
      </c>
      <c r="J6" s="131" t="s">
        <v>482</v>
      </c>
      <c r="K6" s="131" t="s">
        <v>483</v>
      </c>
      <c r="L6" s="134" t="s">
        <v>26</v>
      </c>
    </row>
    <row r="7" ht="15" customHeight="1" spans="1:12">
      <c r="A7" s="131" t="s">
        <v>283</v>
      </c>
      <c r="B7" s="131" t="s">
        <v>284</v>
      </c>
      <c r="C7" s="134" t="s">
        <v>26</v>
      </c>
      <c r="D7" s="131" t="s">
        <v>286</v>
      </c>
      <c r="E7" s="131" t="s">
        <v>287</v>
      </c>
      <c r="F7" s="134" t="s">
        <v>484</v>
      </c>
      <c r="G7" s="131" t="s">
        <v>485</v>
      </c>
      <c r="H7" s="131" t="s">
        <v>290</v>
      </c>
      <c r="I7" s="134" t="s">
        <v>26</v>
      </c>
      <c r="J7" s="131" t="s">
        <v>486</v>
      </c>
      <c r="K7" s="131" t="s">
        <v>403</v>
      </c>
      <c r="L7" s="134" t="s">
        <v>26</v>
      </c>
    </row>
    <row r="8" ht="15" customHeight="1" spans="1:12">
      <c r="A8" s="131" t="s">
        <v>291</v>
      </c>
      <c r="B8" s="131" t="s">
        <v>292</v>
      </c>
      <c r="C8" s="134" t="s">
        <v>26</v>
      </c>
      <c r="D8" s="131" t="s">
        <v>294</v>
      </c>
      <c r="E8" s="131" t="s">
        <v>295</v>
      </c>
      <c r="F8" s="134" t="s">
        <v>26</v>
      </c>
      <c r="G8" s="131" t="s">
        <v>487</v>
      </c>
      <c r="H8" s="131" t="s">
        <v>297</v>
      </c>
      <c r="I8" s="134" t="s">
        <v>26</v>
      </c>
      <c r="J8" s="131" t="s">
        <v>488</v>
      </c>
      <c r="K8" s="131" t="s">
        <v>430</v>
      </c>
      <c r="L8" s="134" t="s">
        <v>26</v>
      </c>
    </row>
    <row r="9" ht="15" customHeight="1" spans="1:12">
      <c r="A9" s="131" t="s">
        <v>298</v>
      </c>
      <c r="B9" s="131" t="s">
        <v>299</v>
      </c>
      <c r="C9" s="134" t="s">
        <v>26</v>
      </c>
      <c r="D9" s="131" t="s">
        <v>300</v>
      </c>
      <c r="E9" s="131" t="s">
        <v>301</v>
      </c>
      <c r="F9" s="134" t="s">
        <v>191</v>
      </c>
      <c r="G9" s="131" t="s">
        <v>489</v>
      </c>
      <c r="H9" s="131" t="s">
        <v>303</v>
      </c>
      <c r="I9" s="134" t="s">
        <v>26</v>
      </c>
      <c r="J9" s="131" t="s">
        <v>395</v>
      </c>
      <c r="K9" s="131" t="s">
        <v>396</v>
      </c>
      <c r="L9" s="134" t="s">
        <v>26</v>
      </c>
    </row>
    <row r="10" ht="15" customHeight="1" spans="1:12">
      <c r="A10" s="131" t="s">
        <v>304</v>
      </c>
      <c r="B10" s="131" t="s">
        <v>305</v>
      </c>
      <c r="C10" s="134" t="s">
        <v>26</v>
      </c>
      <c r="D10" s="131" t="s">
        <v>306</v>
      </c>
      <c r="E10" s="131" t="s">
        <v>307</v>
      </c>
      <c r="F10" s="134" t="s">
        <v>26</v>
      </c>
      <c r="G10" s="131" t="s">
        <v>490</v>
      </c>
      <c r="H10" s="131" t="s">
        <v>309</v>
      </c>
      <c r="I10" s="134" t="s">
        <v>26</v>
      </c>
      <c r="J10" s="131" t="s">
        <v>402</v>
      </c>
      <c r="K10" s="131" t="s">
        <v>403</v>
      </c>
      <c r="L10" s="134" t="s">
        <v>26</v>
      </c>
    </row>
    <row r="11" ht="15" customHeight="1" spans="1:12">
      <c r="A11" s="131" t="s">
        <v>310</v>
      </c>
      <c r="B11" s="131" t="s">
        <v>311</v>
      </c>
      <c r="C11" s="134" t="s">
        <v>26</v>
      </c>
      <c r="D11" s="131" t="s">
        <v>313</v>
      </c>
      <c r="E11" s="131" t="s">
        <v>314</v>
      </c>
      <c r="F11" s="134" t="s">
        <v>26</v>
      </c>
      <c r="G11" s="131" t="s">
        <v>491</v>
      </c>
      <c r="H11" s="131" t="s">
        <v>317</v>
      </c>
      <c r="I11" s="134" t="s">
        <v>26</v>
      </c>
      <c r="J11" s="131" t="s">
        <v>410</v>
      </c>
      <c r="K11" s="131" t="s">
        <v>411</v>
      </c>
      <c r="L11" s="134" t="s">
        <v>26</v>
      </c>
    </row>
    <row r="12" ht="15" customHeight="1" spans="1:12">
      <c r="A12" s="131" t="s">
        <v>318</v>
      </c>
      <c r="B12" s="131" t="s">
        <v>319</v>
      </c>
      <c r="C12" s="134" t="s">
        <v>26</v>
      </c>
      <c r="D12" s="131" t="s">
        <v>320</v>
      </c>
      <c r="E12" s="131" t="s">
        <v>321</v>
      </c>
      <c r="F12" s="134" t="s">
        <v>492</v>
      </c>
      <c r="G12" s="131" t="s">
        <v>493</v>
      </c>
      <c r="H12" s="131" t="s">
        <v>323</v>
      </c>
      <c r="I12" s="134" t="s">
        <v>26</v>
      </c>
      <c r="J12" s="131" t="s">
        <v>416</v>
      </c>
      <c r="K12" s="131" t="s">
        <v>417</v>
      </c>
      <c r="L12" s="134" t="s">
        <v>26</v>
      </c>
    </row>
    <row r="13" ht="15" customHeight="1" spans="1:12">
      <c r="A13" s="131" t="s">
        <v>324</v>
      </c>
      <c r="B13" s="131" t="s">
        <v>325</v>
      </c>
      <c r="C13" s="134" t="s">
        <v>26</v>
      </c>
      <c r="D13" s="131" t="s">
        <v>326</v>
      </c>
      <c r="E13" s="131" t="s">
        <v>327</v>
      </c>
      <c r="F13" s="134" t="s">
        <v>26</v>
      </c>
      <c r="G13" s="131" t="s">
        <v>494</v>
      </c>
      <c r="H13" s="131" t="s">
        <v>330</v>
      </c>
      <c r="I13" s="134" t="s">
        <v>26</v>
      </c>
      <c r="J13" s="131" t="s">
        <v>423</v>
      </c>
      <c r="K13" s="131" t="s">
        <v>424</v>
      </c>
      <c r="L13" s="134" t="s">
        <v>26</v>
      </c>
    </row>
    <row r="14" ht="15" customHeight="1" spans="1:12">
      <c r="A14" s="131" t="s">
        <v>331</v>
      </c>
      <c r="B14" s="131" t="s">
        <v>332</v>
      </c>
      <c r="C14" s="134" t="s">
        <v>26</v>
      </c>
      <c r="D14" s="131" t="s">
        <v>333</v>
      </c>
      <c r="E14" s="131" t="s">
        <v>334</v>
      </c>
      <c r="F14" s="134" t="s">
        <v>26</v>
      </c>
      <c r="G14" s="131" t="s">
        <v>495</v>
      </c>
      <c r="H14" s="131" t="s">
        <v>363</v>
      </c>
      <c r="I14" s="134" t="s">
        <v>26</v>
      </c>
      <c r="J14" s="131" t="s">
        <v>429</v>
      </c>
      <c r="K14" s="131" t="s">
        <v>430</v>
      </c>
      <c r="L14" s="134" t="s">
        <v>26</v>
      </c>
    </row>
    <row r="15" ht="15" customHeight="1" spans="1:12">
      <c r="A15" s="131" t="s">
        <v>337</v>
      </c>
      <c r="B15" s="131" t="s">
        <v>338</v>
      </c>
      <c r="C15" s="134" t="s">
        <v>26</v>
      </c>
      <c r="D15" s="131" t="s">
        <v>339</v>
      </c>
      <c r="E15" s="131" t="s">
        <v>340</v>
      </c>
      <c r="F15" s="134" t="s">
        <v>26</v>
      </c>
      <c r="G15" s="131" t="s">
        <v>496</v>
      </c>
      <c r="H15" s="131" t="s">
        <v>369</v>
      </c>
      <c r="I15" s="134" t="s">
        <v>26</v>
      </c>
      <c r="J15" s="131" t="s">
        <v>497</v>
      </c>
      <c r="K15" s="131" t="s">
        <v>498</v>
      </c>
      <c r="L15" s="134" t="s">
        <v>26</v>
      </c>
    </row>
    <row r="16" ht="15" customHeight="1" spans="1:12">
      <c r="A16" s="131" t="s">
        <v>343</v>
      </c>
      <c r="B16" s="131" t="s">
        <v>344</v>
      </c>
      <c r="C16" s="134" t="s">
        <v>26</v>
      </c>
      <c r="D16" s="131" t="s">
        <v>346</v>
      </c>
      <c r="E16" s="131" t="s">
        <v>347</v>
      </c>
      <c r="F16" s="134" t="s">
        <v>26</v>
      </c>
      <c r="G16" s="131" t="s">
        <v>499</v>
      </c>
      <c r="H16" s="131" t="s">
        <v>377</v>
      </c>
      <c r="I16" s="134" t="s">
        <v>26</v>
      </c>
      <c r="J16" s="131" t="s">
        <v>500</v>
      </c>
      <c r="K16" s="131" t="s">
        <v>501</v>
      </c>
      <c r="L16" s="134" t="s">
        <v>26</v>
      </c>
    </row>
    <row r="17" ht="15" customHeight="1" spans="1:12">
      <c r="A17" s="131" t="s">
        <v>351</v>
      </c>
      <c r="B17" s="131" t="s">
        <v>352</v>
      </c>
      <c r="C17" s="134" t="s">
        <v>26</v>
      </c>
      <c r="D17" s="131" t="s">
        <v>353</v>
      </c>
      <c r="E17" s="131" t="s">
        <v>354</v>
      </c>
      <c r="F17" s="134" t="s">
        <v>26</v>
      </c>
      <c r="G17" s="131" t="s">
        <v>502</v>
      </c>
      <c r="H17" s="131" t="s">
        <v>383</v>
      </c>
      <c r="I17" s="134" t="s">
        <v>26</v>
      </c>
      <c r="J17" s="131" t="s">
        <v>503</v>
      </c>
      <c r="K17" s="131" t="s">
        <v>504</v>
      </c>
      <c r="L17" s="134" t="s">
        <v>26</v>
      </c>
    </row>
    <row r="18" ht="15" customHeight="1" spans="1:12">
      <c r="A18" s="131" t="s">
        <v>357</v>
      </c>
      <c r="B18" s="131" t="s">
        <v>358</v>
      </c>
      <c r="C18" s="134" t="s">
        <v>26</v>
      </c>
      <c r="D18" s="131" t="s">
        <v>359</v>
      </c>
      <c r="E18" s="131" t="s">
        <v>360</v>
      </c>
      <c r="F18" s="134" t="s">
        <v>505</v>
      </c>
      <c r="G18" s="131" t="s">
        <v>506</v>
      </c>
      <c r="H18" s="131" t="s">
        <v>507</v>
      </c>
      <c r="I18" s="134" t="s">
        <v>26</v>
      </c>
      <c r="J18" s="131" t="s">
        <v>508</v>
      </c>
      <c r="K18" s="131" t="s">
        <v>509</v>
      </c>
      <c r="L18" s="134" t="s">
        <v>26</v>
      </c>
    </row>
    <row r="19" ht="15" customHeight="1" spans="1:12">
      <c r="A19" s="131" t="s">
        <v>364</v>
      </c>
      <c r="B19" s="131" t="s">
        <v>365</v>
      </c>
      <c r="C19" s="134" t="s">
        <v>26</v>
      </c>
      <c r="D19" s="131" t="s">
        <v>366</v>
      </c>
      <c r="E19" s="131" t="s">
        <v>367</v>
      </c>
      <c r="F19" s="134" t="s">
        <v>26</v>
      </c>
      <c r="G19" s="131" t="s">
        <v>281</v>
      </c>
      <c r="H19" s="131" t="s">
        <v>282</v>
      </c>
      <c r="I19" s="134" t="s">
        <v>26</v>
      </c>
      <c r="J19" s="131" t="s">
        <v>435</v>
      </c>
      <c r="K19" s="131" t="s">
        <v>436</v>
      </c>
      <c r="L19" s="134" t="s">
        <v>26</v>
      </c>
    </row>
    <row r="20" ht="15" customHeight="1" spans="1:12">
      <c r="A20" s="131" t="s">
        <v>370</v>
      </c>
      <c r="B20" s="131" t="s">
        <v>371</v>
      </c>
      <c r="C20" s="134" t="s">
        <v>26</v>
      </c>
      <c r="D20" s="131" t="s">
        <v>373</v>
      </c>
      <c r="E20" s="131" t="s">
        <v>374</v>
      </c>
      <c r="F20" s="134" t="s">
        <v>26</v>
      </c>
      <c r="G20" s="131" t="s">
        <v>289</v>
      </c>
      <c r="H20" s="131" t="s">
        <v>290</v>
      </c>
      <c r="I20" s="134" t="s">
        <v>26</v>
      </c>
      <c r="J20" s="131" t="s">
        <v>442</v>
      </c>
      <c r="K20" s="131" t="s">
        <v>443</v>
      </c>
      <c r="L20" s="134" t="s">
        <v>26</v>
      </c>
    </row>
    <row r="21" ht="15" customHeight="1" spans="1:12">
      <c r="A21" s="131" t="s">
        <v>378</v>
      </c>
      <c r="B21" s="131" t="s">
        <v>379</v>
      </c>
      <c r="C21" s="134" t="s">
        <v>26</v>
      </c>
      <c r="D21" s="131" t="s">
        <v>380</v>
      </c>
      <c r="E21" s="131" t="s">
        <v>381</v>
      </c>
      <c r="F21" s="134" t="s">
        <v>26</v>
      </c>
      <c r="G21" s="131" t="s">
        <v>296</v>
      </c>
      <c r="H21" s="131" t="s">
        <v>297</v>
      </c>
      <c r="I21" s="134" t="s">
        <v>26</v>
      </c>
      <c r="J21" s="131" t="s">
        <v>449</v>
      </c>
      <c r="K21" s="131" t="s">
        <v>450</v>
      </c>
      <c r="L21" s="134" t="s">
        <v>26</v>
      </c>
    </row>
    <row r="22" ht="15" customHeight="1" spans="1:12">
      <c r="A22" s="131" t="s">
        <v>384</v>
      </c>
      <c r="B22" s="131" t="s">
        <v>385</v>
      </c>
      <c r="C22" s="134" t="s">
        <v>26</v>
      </c>
      <c r="D22" s="131" t="s">
        <v>386</v>
      </c>
      <c r="E22" s="131" t="s">
        <v>387</v>
      </c>
      <c r="F22" s="134" t="s">
        <v>26</v>
      </c>
      <c r="G22" s="131" t="s">
        <v>302</v>
      </c>
      <c r="H22" s="131" t="s">
        <v>303</v>
      </c>
      <c r="I22" s="134" t="s">
        <v>26</v>
      </c>
      <c r="J22" s="131" t="s">
        <v>455</v>
      </c>
      <c r="K22" s="131" t="s">
        <v>456</v>
      </c>
      <c r="L22" s="134" t="s">
        <v>26</v>
      </c>
    </row>
    <row r="23" ht="15" customHeight="1" spans="1:12">
      <c r="A23" s="131" t="s">
        <v>391</v>
      </c>
      <c r="B23" s="131" t="s">
        <v>392</v>
      </c>
      <c r="C23" s="134" t="s">
        <v>26</v>
      </c>
      <c r="D23" s="131" t="s">
        <v>393</v>
      </c>
      <c r="E23" s="131" t="s">
        <v>394</v>
      </c>
      <c r="F23" s="134" t="s">
        <v>510</v>
      </c>
      <c r="G23" s="131" t="s">
        <v>308</v>
      </c>
      <c r="H23" s="131" t="s">
        <v>309</v>
      </c>
      <c r="I23" s="134" t="s">
        <v>26</v>
      </c>
      <c r="J23" s="131" t="s">
        <v>460</v>
      </c>
      <c r="K23" s="131" t="s">
        <v>461</v>
      </c>
      <c r="L23" s="134" t="s">
        <v>26</v>
      </c>
    </row>
    <row r="24" ht="15" customHeight="1" spans="1:12">
      <c r="A24" s="131" t="s">
        <v>397</v>
      </c>
      <c r="B24" s="131" t="s">
        <v>398</v>
      </c>
      <c r="C24" s="134" t="s">
        <v>26</v>
      </c>
      <c r="D24" s="131" t="s">
        <v>400</v>
      </c>
      <c r="E24" s="131" t="s">
        <v>401</v>
      </c>
      <c r="F24" s="134" t="s">
        <v>26</v>
      </c>
      <c r="G24" s="131" t="s">
        <v>316</v>
      </c>
      <c r="H24" s="131" t="s">
        <v>317</v>
      </c>
      <c r="I24" s="134" t="s">
        <v>26</v>
      </c>
      <c r="J24" s="131" t="s">
        <v>464</v>
      </c>
      <c r="K24" s="131" t="s">
        <v>465</v>
      </c>
      <c r="L24" s="134" t="s">
        <v>26</v>
      </c>
    </row>
    <row r="25" ht="15" customHeight="1" spans="1:12">
      <c r="A25" s="131" t="s">
        <v>404</v>
      </c>
      <c r="B25" s="131" t="s">
        <v>405</v>
      </c>
      <c r="C25" s="134" t="s">
        <v>26</v>
      </c>
      <c r="D25" s="131" t="s">
        <v>407</v>
      </c>
      <c r="E25" s="131" t="s">
        <v>408</v>
      </c>
      <c r="F25" s="134" t="s">
        <v>26</v>
      </c>
      <c r="G25" s="131" t="s">
        <v>322</v>
      </c>
      <c r="H25" s="131" t="s">
        <v>323</v>
      </c>
      <c r="I25" s="134" t="s">
        <v>26</v>
      </c>
      <c r="J25" s="131"/>
      <c r="K25" s="131"/>
      <c r="L25" s="132"/>
    </row>
    <row r="26" ht="15" customHeight="1" spans="1:12">
      <c r="A26" s="131" t="s">
        <v>412</v>
      </c>
      <c r="B26" s="131" t="s">
        <v>413</v>
      </c>
      <c r="C26" s="134" t="s">
        <v>26</v>
      </c>
      <c r="D26" s="131" t="s">
        <v>414</v>
      </c>
      <c r="E26" s="131" t="s">
        <v>415</v>
      </c>
      <c r="F26" s="134" t="s">
        <v>26</v>
      </c>
      <c r="G26" s="131" t="s">
        <v>329</v>
      </c>
      <c r="H26" s="131" t="s">
        <v>330</v>
      </c>
      <c r="I26" s="134" t="s">
        <v>26</v>
      </c>
      <c r="J26" s="131"/>
      <c r="K26" s="131"/>
      <c r="L26" s="132"/>
    </row>
    <row r="27" ht="15" customHeight="1" spans="1:12">
      <c r="A27" s="131" t="s">
        <v>418</v>
      </c>
      <c r="B27" s="131" t="s">
        <v>419</v>
      </c>
      <c r="C27" s="134" t="s">
        <v>26</v>
      </c>
      <c r="D27" s="131" t="s">
        <v>420</v>
      </c>
      <c r="E27" s="131" t="s">
        <v>421</v>
      </c>
      <c r="F27" s="134" t="s">
        <v>511</v>
      </c>
      <c r="G27" s="131" t="s">
        <v>335</v>
      </c>
      <c r="H27" s="131" t="s">
        <v>336</v>
      </c>
      <c r="I27" s="134" t="s">
        <v>26</v>
      </c>
      <c r="J27" s="131"/>
      <c r="K27" s="131"/>
      <c r="L27" s="132"/>
    </row>
    <row r="28" ht="15" customHeight="1" spans="1:12">
      <c r="A28" s="131" t="s">
        <v>425</v>
      </c>
      <c r="B28" s="131" t="s">
        <v>426</v>
      </c>
      <c r="C28" s="134" t="s">
        <v>26</v>
      </c>
      <c r="D28" s="131" t="s">
        <v>427</v>
      </c>
      <c r="E28" s="131" t="s">
        <v>428</v>
      </c>
      <c r="F28" s="134" t="s">
        <v>26</v>
      </c>
      <c r="G28" s="131" t="s">
        <v>341</v>
      </c>
      <c r="H28" s="131" t="s">
        <v>342</v>
      </c>
      <c r="I28" s="134" t="s">
        <v>26</v>
      </c>
      <c r="J28" s="131"/>
      <c r="K28" s="131"/>
      <c r="L28" s="132"/>
    </row>
    <row r="29" ht="15" customHeight="1" spans="1:12">
      <c r="A29" s="131" t="s">
        <v>431</v>
      </c>
      <c r="B29" s="131" t="s">
        <v>432</v>
      </c>
      <c r="C29" s="134" t="s">
        <v>26</v>
      </c>
      <c r="D29" s="131" t="s">
        <v>433</v>
      </c>
      <c r="E29" s="131" t="s">
        <v>434</v>
      </c>
      <c r="F29" s="134" t="s">
        <v>26</v>
      </c>
      <c r="G29" s="131" t="s">
        <v>349</v>
      </c>
      <c r="H29" s="131" t="s">
        <v>350</v>
      </c>
      <c r="I29" s="134" t="s">
        <v>26</v>
      </c>
      <c r="J29" s="131"/>
      <c r="K29" s="131"/>
      <c r="L29" s="132"/>
    </row>
    <row r="30" ht="15" customHeight="1" spans="1:12">
      <c r="A30" s="131" t="s">
        <v>437</v>
      </c>
      <c r="B30" s="131" t="s">
        <v>438</v>
      </c>
      <c r="C30" s="134" t="s">
        <v>26</v>
      </c>
      <c r="D30" s="131" t="s">
        <v>439</v>
      </c>
      <c r="E30" s="131" t="s">
        <v>440</v>
      </c>
      <c r="F30" s="134" t="s">
        <v>26</v>
      </c>
      <c r="G30" s="131" t="s">
        <v>355</v>
      </c>
      <c r="H30" s="131" t="s">
        <v>356</v>
      </c>
      <c r="I30" s="134" t="s">
        <v>26</v>
      </c>
      <c r="J30" s="131"/>
      <c r="K30" s="131"/>
      <c r="L30" s="132"/>
    </row>
    <row r="31" ht="15" customHeight="1" spans="1:12">
      <c r="A31" s="131" t="s">
        <v>444</v>
      </c>
      <c r="B31" s="131" t="s">
        <v>445</v>
      </c>
      <c r="C31" s="134" t="s">
        <v>26</v>
      </c>
      <c r="D31" s="131" t="s">
        <v>446</v>
      </c>
      <c r="E31" s="131" t="s">
        <v>447</v>
      </c>
      <c r="F31" s="134" t="s">
        <v>26</v>
      </c>
      <c r="G31" s="131" t="s">
        <v>362</v>
      </c>
      <c r="H31" s="131" t="s">
        <v>363</v>
      </c>
      <c r="I31" s="134" t="s">
        <v>26</v>
      </c>
      <c r="J31" s="131"/>
      <c r="K31" s="131"/>
      <c r="L31" s="132"/>
    </row>
    <row r="32" ht="15" customHeight="1" spans="1:12">
      <c r="A32" s="131" t="s">
        <v>451</v>
      </c>
      <c r="B32" s="131" t="s">
        <v>512</v>
      </c>
      <c r="C32" s="134" t="s">
        <v>26</v>
      </c>
      <c r="D32" s="131" t="s">
        <v>453</v>
      </c>
      <c r="E32" s="131" t="s">
        <v>454</v>
      </c>
      <c r="F32" s="134">
        <v>0.72</v>
      </c>
      <c r="G32" s="131" t="s">
        <v>368</v>
      </c>
      <c r="H32" s="131" t="s">
        <v>369</v>
      </c>
      <c r="I32" s="134" t="s">
        <v>26</v>
      </c>
      <c r="J32" s="131"/>
      <c r="K32" s="131"/>
      <c r="L32" s="132"/>
    </row>
    <row r="33" ht="15" customHeight="1" spans="1:12">
      <c r="A33" s="131"/>
      <c r="B33" s="131"/>
      <c r="C33" s="132"/>
      <c r="D33" s="131" t="s">
        <v>457</v>
      </c>
      <c r="E33" s="131" t="s">
        <v>458</v>
      </c>
      <c r="F33" s="134" t="s">
        <v>513</v>
      </c>
      <c r="G33" s="131" t="s">
        <v>376</v>
      </c>
      <c r="H33" s="131" t="s">
        <v>377</v>
      </c>
      <c r="I33" s="134" t="s">
        <v>26</v>
      </c>
      <c r="J33" s="131"/>
      <c r="K33" s="131"/>
      <c r="L33" s="132"/>
    </row>
    <row r="34" ht="15" customHeight="1" spans="1:12">
      <c r="A34" s="131"/>
      <c r="B34" s="131"/>
      <c r="C34" s="132"/>
      <c r="D34" s="131" t="s">
        <v>462</v>
      </c>
      <c r="E34" s="131" t="s">
        <v>463</v>
      </c>
      <c r="F34" s="134" t="s">
        <v>26</v>
      </c>
      <c r="G34" s="131" t="s">
        <v>382</v>
      </c>
      <c r="H34" s="131" t="s">
        <v>383</v>
      </c>
      <c r="I34" s="134" t="s">
        <v>26</v>
      </c>
      <c r="J34" s="131"/>
      <c r="K34" s="131"/>
      <c r="L34" s="132"/>
    </row>
    <row r="35" ht="15" customHeight="1" spans="1:12">
      <c r="A35" s="131"/>
      <c r="B35" s="131"/>
      <c r="C35" s="132"/>
      <c r="D35" s="131" t="s">
        <v>466</v>
      </c>
      <c r="E35" s="131" t="s">
        <v>467</v>
      </c>
      <c r="F35" s="134" t="s">
        <v>26</v>
      </c>
      <c r="G35" s="131" t="s">
        <v>389</v>
      </c>
      <c r="H35" s="131" t="s">
        <v>390</v>
      </c>
      <c r="I35" s="134" t="s">
        <v>26</v>
      </c>
      <c r="J35" s="131"/>
      <c r="K35" s="131"/>
      <c r="L35" s="132"/>
    </row>
    <row r="36" ht="15" customHeight="1" spans="1:12">
      <c r="A36" s="131"/>
      <c r="B36" s="131"/>
      <c r="C36" s="132"/>
      <c r="D36" s="131" t="s">
        <v>468</v>
      </c>
      <c r="E36" s="131" t="s">
        <v>469</v>
      </c>
      <c r="F36" s="134" t="s">
        <v>26</v>
      </c>
      <c r="G36" s="131"/>
      <c r="H36" s="131"/>
      <c r="I36" s="132"/>
      <c r="J36" s="131"/>
      <c r="K36" s="131"/>
      <c r="L36" s="132"/>
    </row>
    <row r="37" ht="15" customHeight="1" spans="1:12">
      <c r="A37" s="131"/>
      <c r="B37" s="131"/>
      <c r="C37" s="132"/>
      <c r="D37" s="131" t="s">
        <v>470</v>
      </c>
      <c r="E37" s="131" t="s">
        <v>471</v>
      </c>
      <c r="F37" s="134" t="s">
        <v>26</v>
      </c>
      <c r="G37" s="131"/>
      <c r="H37" s="131"/>
      <c r="I37" s="132"/>
      <c r="J37" s="131"/>
      <c r="K37" s="131"/>
      <c r="L37" s="132"/>
    </row>
    <row r="38" ht="15" customHeight="1" spans="1:12">
      <c r="A38" s="131"/>
      <c r="B38" s="131"/>
      <c r="C38" s="132"/>
      <c r="D38" s="131" t="s">
        <v>472</v>
      </c>
      <c r="E38" s="131" t="s">
        <v>473</v>
      </c>
      <c r="F38" s="134" t="s">
        <v>26</v>
      </c>
      <c r="G38" s="131"/>
      <c r="H38" s="131"/>
      <c r="I38" s="132"/>
      <c r="J38" s="131"/>
      <c r="K38" s="131"/>
      <c r="L38" s="132"/>
    </row>
    <row r="39" ht="15" customHeight="1" spans="1:12">
      <c r="A39" s="144" t="s">
        <v>514</v>
      </c>
      <c r="B39" s="144"/>
      <c r="C39" s="144"/>
      <c r="D39" s="144"/>
      <c r="E39" s="144"/>
      <c r="F39" s="144"/>
      <c r="G39" s="144"/>
      <c r="H39" s="144"/>
      <c r="I39" s="144"/>
      <c r="J39" s="144"/>
      <c r="K39" s="144"/>
      <c r="L39" s="144"/>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M15" sqref="M15"/>
    </sheetView>
  </sheetViews>
  <sheetFormatPr defaultColWidth="9" defaultRowHeight="14.4"/>
  <cols>
    <col min="1" max="3" width="2.75" customWidth="1"/>
    <col min="4" max="4" width="71.1111111111111"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43" t="s">
        <v>515</v>
      </c>
    </row>
    <row r="2" ht="15.6" spans="20:20">
      <c r="T2" s="129" t="s">
        <v>516</v>
      </c>
    </row>
    <row r="3" ht="15.6" spans="1:20">
      <c r="A3" s="129" t="s">
        <v>2</v>
      </c>
      <c r="T3" s="129" t="s">
        <v>3</v>
      </c>
    </row>
    <row r="4" ht="19.5" customHeight="1" spans="1:20">
      <c r="A4" s="137" t="s">
        <v>6</v>
      </c>
      <c r="B4" s="137"/>
      <c r="C4" s="137"/>
      <c r="D4" s="137"/>
      <c r="E4" s="137" t="s">
        <v>247</v>
      </c>
      <c r="F4" s="137"/>
      <c r="G4" s="137"/>
      <c r="H4" s="137" t="s">
        <v>248</v>
      </c>
      <c r="I4" s="137"/>
      <c r="J4" s="137"/>
      <c r="K4" s="137" t="s">
        <v>249</v>
      </c>
      <c r="L4" s="137"/>
      <c r="M4" s="137"/>
      <c r="N4" s="137"/>
      <c r="O4" s="137"/>
      <c r="P4" s="137" t="s">
        <v>117</v>
      </c>
      <c r="Q4" s="137"/>
      <c r="R4" s="137"/>
      <c r="S4" s="137"/>
      <c r="T4" s="137"/>
    </row>
    <row r="5" ht="19.5" customHeight="1" spans="1:20">
      <c r="A5" s="137" t="s">
        <v>134</v>
      </c>
      <c r="B5" s="137"/>
      <c r="C5" s="137"/>
      <c r="D5" s="137" t="s">
        <v>135</v>
      </c>
      <c r="E5" s="137" t="s">
        <v>141</v>
      </c>
      <c r="F5" s="137" t="s">
        <v>250</v>
      </c>
      <c r="G5" s="137" t="s">
        <v>251</v>
      </c>
      <c r="H5" s="137" t="s">
        <v>141</v>
      </c>
      <c r="I5" s="137" t="s">
        <v>206</v>
      </c>
      <c r="J5" s="137" t="s">
        <v>207</v>
      </c>
      <c r="K5" s="137" t="s">
        <v>141</v>
      </c>
      <c r="L5" s="137" t="s">
        <v>206</v>
      </c>
      <c r="M5" s="137"/>
      <c r="N5" s="137" t="s">
        <v>206</v>
      </c>
      <c r="O5" s="137" t="s">
        <v>207</v>
      </c>
      <c r="P5" s="137" t="s">
        <v>141</v>
      </c>
      <c r="Q5" s="137" t="s">
        <v>250</v>
      </c>
      <c r="R5" s="137" t="s">
        <v>251</v>
      </c>
      <c r="S5" s="137" t="s">
        <v>251</v>
      </c>
      <c r="T5" s="137"/>
    </row>
    <row r="6" ht="19.5" customHeight="1" spans="1:20">
      <c r="A6" s="137"/>
      <c r="B6" s="137"/>
      <c r="C6" s="137"/>
      <c r="D6" s="137"/>
      <c r="E6" s="137"/>
      <c r="F6" s="137"/>
      <c r="G6" s="137" t="s">
        <v>136</v>
      </c>
      <c r="H6" s="137"/>
      <c r="I6" s="137"/>
      <c r="J6" s="137" t="s">
        <v>136</v>
      </c>
      <c r="K6" s="137"/>
      <c r="L6" s="137" t="s">
        <v>136</v>
      </c>
      <c r="M6" s="137" t="s">
        <v>253</v>
      </c>
      <c r="N6" s="137" t="s">
        <v>252</v>
      </c>
      <c r="O6" s="137" t="s">
        <v>136</v>
      </c>
      <c r="P6" s="137"/>
      <c r="Q6" s="137"/>
      <c r="R6" s="137" t="s">
        <v>136</v>
      </c>
      <c r="S6" s="137" t="s">
        <v>254</v>
      </c>
      <c r="T6" s="137" t="s">
        <v>255</v>
      </c>
    </row>
    <row r="7" ht="19.5" customHeight="1" spans="1:20">
      <c r="A7" s="137"/>
      <c r="B7" s="137"/>
      <c r="C7" s="137"/>
      <c r="D7" s="137"/>
      <c r="E7" s="137"/>
      <c r="F7" s="137"/>
      <c r="G7" s="137"/>
      <c r="H7" s="137"/>
      <c r="I7" s="137"/>
      <c r="J7" s="137"/>
      <c r="K7" s="137"/>
      <c r="L7" s="137"/>
      <c r="M7" s="137"/>
      <c r="N7" s="137"/>
      <c r="O7" s="137"/>
      <c r="P7" s="137"/>
      <c r="Q7" s="137"/>
      <c r="R7" s="137"/>
      <c r="S7" s="137"/>
      <c r="T7" s="137"/>
    </row>
    <row r="8" ht="19.5" customHeight="1" spans="1:20">
      <c r="A8" s="137" t="s">
        <v>138</v>
      </c>
      <c r="B8" s="137" t="s">
        <v>139</v>
      </c>
      <c r="C8" s="137" t="s">
        <v>140</v>
      </c>
      <c r="D8" s="137" t="s">
        <v>10</v>
      </c>
      <c r="E8" s="130" t="s">
        <v>11</v>
      </c>
      <c r="F8" s="130" t="s">
        <v>12</v>
      </c>
      <c r="G8" s="130" t="s">
        <v>21</v>
      </c>
      <c r="H8" s="130" t="s">
        <v>25</v>
      </c>
      <c r="I8" s="130" t="s">
        <v>30</v>
      </c>
      <c r="J8" s="130" t="s">
        <v>34</v>
      </c>
      <c r="K8" s="130" t="s">
        <v>38</v>
      </c>
      <c r="L8" s="130" t="s">
        <v>42</v>
      </c>
      <c r="M8" s="130" t="s">
        <v>47</v>
      </c>
      <c r="N8" s="130" t="s">
        <v>51</v>
      </c>
      <c r="O8" s="130" t="s">
        <v>54</v>
      </c>
      <c r="P8" s="130" t="s">
        <v>57</v>
      </c>
      <c r="Q8" s="130" t="s">
        <v>61</v>
      </c>
      <c r="R8" s="130" t="s">
        <v>64</v>
      </c>
      <c r="S8" s="130" t="s">
        <v>67</v>
      </c>
      <c r="T8" s="130" t="s">
        <v>70</v>
      </c>
    </row>
    <row r="9" ht="19.5" customHeight="1" spans="1:20">
      <c r="A9" s="137"/>
      <c r="B9" s="137"/>
      <c r="C9" s="137"/>
      <c r="D9" s="137" t="s">
        <v>141</v>
      </c>
      <c r="E9" s="134"/>
      <c r="F9" s="134"/>
      <c r="G9" s="134"/>
      <c r="H9" s="134"/>
      <c r="I9" s="134"/>
      <c r="J9" s="134"/>
      <c r="K9" s="134"/>
      <c r="L9" s="134"/>
      <c r="M9" s="134"/>
      <c r="N9" s="134"/>
      <c r="O9" s="134"/>
      <c r="P9" s="134"/>
      <c r="Q9" s="134"/>
      <c r="R9" s="134"/>
      <c r="S9" s="134"/>
      <c r="T9" s="134"/>
    </row>
    <row r="10" ht="19.5" customHeight="1" spans="1:20">
      <c r="A10" s="144"/>
      <c r="B10" s="144"/>
      <c r="C10" s="144"/>
      <c r="D10" s="144"/>
      <c r="E10" s="134"/>
      <c r="F10" s="134"/>
      <c r="G10" s="134"/>
      <c r="H10" s="134"/>
      <c r="I10" s="134"/>
      <c r="J10" s="134"/>
      <c r="K10" s="134"/>
      <c r="L10" s="134"/>
      <c r="M10" s="134"/>
      <c r="N10" s="134"/>
      <c r="O10" s="134"/>
      <c r="P10" s="134"/>
      <c r="Q10" s="134"/>
      <c r="R10" s="134"/>
      <c r="S10" s="134"/>
      <c r="T10" s="134"/>
    </row>
    <row r="11" ht="19.5" customHeight="1" spans="1:20">
      <c r="A11" s="144" t="s">
        <v>517</v>
      </c>
      <c r="B11" s="144"/>
      <c r="C11" s="144"/>
      <c r="D11" s="144"/>
      <c r="E11" s="144"/>
      <c r="F11" s="144"/>
      <c r="G11" s="144"/>
      <c r="H11" s="144"/>
      <c r="I11" s="144"/>
      <c r="J11" s="144"/>
      <c r="K11" s="144"/>
      <c r="L11" s="144"/>
      <c r="M11" s="144"/>
      <c r="N11" s="144"/>
      <c r="O11" s="144"/>
      <c r="P11" s="144"/>
      <c r="Q11" s="144"/>
      <c r="R11" s="144"/>
      <c r="S11" s="144"/>
      <c r="T11" s="144"/>
    </row>
    <row r="12" ht="21" customHeight="1" spans="1:15">
      <c r="A12" s="145" t="s">
        <v>518</v>
      </c>
      <c r="B12" s="145"/>
      <c r="C12" s="145"/>
      <c r="D12" s="145"/>
      <c r="E12" s="145"/>
      <c r="F12" s="145"/>
      <c r="G12" s="145"/>
      <c r="H12" s="145"/>
      <c r="I12" s="145"/>
      <c r="J12" s="145"/>
      <c r="K12" s="145"/>
      <c r="L12" s="145"/>
      <c r="M12" s="145"/>
      <c r="N12" s="146"/>
      <c r="O12" s="146"/>
    </row>
  </sheetData>
  <mergeCells count="31">
    <mergeCell ref="A4:D4"/>
    <mergeCell ref="E4:G4"/>
    <mergeCell ref="H4:J4"/>
    <mergeCell ref="K4:O4"/>
    <mergeCell ref="P4:T4"/>
    <mergeCell ref="L5:N5"/>
    <mergeCell ref="R5:T5"/>
    <mergeCell ref="A10:C10"/>
    <mergeCell ref="A11:T11"/>
    <mergeCell ref="A12:M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21" sqref="D21"/>
    </sheetView>
  </sheetViews>
  <sheetFormatPr defaultColWidth="9" defaultRowHeight="14.4"/>
  <cols>
    <col min="1" max="3" width="2.75" customWidth="1"/>
    <col min="4" max="4" width="78.4444444444444" customWidth="1"/>
    <col min="5" max="5" width="15" customWidth="1"/>
    <col min="6" max="6" width="35.6666666666667" customWidth="1"/>
    <col min="7" max="11" width="14" customWidth="1"/>
    <col min="12" max="12" width="15" customWidth="1"/>
  </cols>
  <sheetData>
    <row r="1" ht="28.2" spans="7:7">
      <c r="G1" s="143" t="s">
        <v>519</v>
      </c>
    </row>
    <row r="2" ht="15.6" spans="12:12">
      <c r="L2" s="129" t="s">
        <v>520</v>
      </c>
    </row>
    <row r="3" ht="15.6" spans="1:12">
      <c r="A3" s="129" t="s">
        <v>2</v>
      </c>
      <c r="L3" s="129" t="s">
        <v>3</v>
      </c>
    </row>
    <row r="4" ht="19.5" customHeight="1" spans="1:12">
      <c r="A4" s="137" t="s">
        <v>6</v>
      </c>
      <c r="B4" s="137"/>
      <c r="C4" s="137"/>
      <c r="D4" s="137"/>
      <c r="E4" s="137" t="s">
        <v>247</v>
      </c>
      <c r="F4" s="137"/>
      <c r="G4" s="137"/>
      <c r="H4" s="137" t="s">
        <v>248</v>
      </c>
      <c r="I4" s="137" t="s">
        <v>249</v>
      </c>
      <c r="J4" s="137" t="s">
        <v>117</v>
      </c>
      <c r="K4" s="137"/>
      <c r="L4" s="137"/>
    </row>
    <row r="5" ht="19.5" customHeight="1" spans="1:12">
      <c r="A5" s="137" t="s">
        <v>134</v>
      </c>
      <c r="B5" s="137"/>
      <c r="C5" s="137"/>
      <c r="D5" s="137" t="s">
        <v>135</v>
      </c>
      <c r="E5" s="137" t="s">
        <v>141</v>
      </c>
      <c r="F5" s="137" t="s">
        <v>521</v>
      </c>
      <c r="G5" s="137" t="s">
        <v>522</v>
      </c>
      <c r="H5" s="137"/>
      <c r="I5" s="137"/>
      <c r="J5" s="137" t="s">
        <v>141</v>
      </c>
      <c r="K5" s="137" t="s">
        <v>521</v>
      </c>
      <c r="L5" s="130" t="s">
        <v>522</v>
      </c>
    </row>
    <row r="6" ht="19.5" customHeight="1" spans="1:12">
      <c r="A6" s="137"/>
      <c r="B6" s="137"/>
      <c r="C6" s="137"/>
      <c r="D6" s="137"/>
      <c r="E6" s="137"/>
      <c r="F6" s="137"/>
      <c r="G6" s="137"/>
      <c r="H6" s="137"/>
      <c r="I6" s="137"/>
      <c r="J6" s="137"/>
      <c r="K6" s="137"/>
      <c r="L6" s="130" t="s">
        <v>254</v>
      </c>
    </row>
    <row r="7" ht="19.5" customHeight="1" spans="1:12">
      <c r="A7" s="137"/>
      <c r="B7" s="137"/>
      <c r="C7" s="137"/>
      <c r="D7" s="137"/>
      <c r="E7" s="137"/>
      <c r="F7" s="137"/>
      <c r="G7" s="137"/>
      <c r="H7" s="137"/>
      <c r="I7" s="137"/>
      <c r="J7" s="137"/>
      <c r="K7" s="137"/>
      <c r="L7" s="130"/>
    </row>
    <row r="8" ht="19.5" customHeight="1" spans="1:12">
      <c r="A8" s="137" t="s">
        <v>138</v>
      </c>
      <c r="B8" s="137" t="s">
        <v>139</v>
      </c>
      <c r="C8" s="137" t="s">
        <v>140</v>
      </c>
      <c r="D8" s="137" t="s">
        <v>10</v>
      </c>
      <c r="E8" s="130" t="s">
        <v>11</v>
      </c>
      <c r="F8" s="130" t="s">
        <v>12</v>
      </c>
      <c r="G8" s="130" t="s">
        <v>21</v>
      </c>
      <c r="H8" s="130" t="s">
        <v>25</v>
      </c>
      <c r="I8" s="130" t="s">
        <v>30</v>
      </c>
      <c r="J8" s="130" t="s">
        <v>34</v>
      </c>
      <c r="K8" s="130" t="s">
        <v>38</v>
      </c>
      <c r="L8" s="130" t="s">
        <v>42</v>
      </c>
    </row>
    <row r="9" ht="19.5" customHeight="1" spans="1:12">
      <c r="A9" s="137"/>
      <c r="B9" s="137"/>
      <c r="C9" s="137"/>
      <c r="D9" s="137" t="s">
        <v>141</v>
      </c>
      <c r="E9" s="134"/>
      <c r="F9" s="134"/>
      <c r="G9" s="134"/>
      <c r="H9" s="134"/>
      <c r="I9" s="134"/>
      <c r="J9" s="134"/>
      <c r="K9" s="134"/>
      <c r="L9" s="134"/>
    </row>
    <row r="10" ht="19.5" customHeight="1" spans="1:12">
      <c r="A10" s="144"/>
      <c r="B10" s="144"/>
      <c r="C10" s="144"/>
      <c r="D10" s="144"/>
      <c r="E10" s="134"/>
      <c r="F10" s="134"/>
      <c r="G10" s="134"/>
      <c r="H10" s="134"/>
      <c r="I10" s="134"/>
      <c r="J10" s="134"/>
      <c r="K10" s="134"/>
      <c r="L10" s="134"/>
    </row>
    <row r="11" ht="19.5" customHeight="1" spans="1:12">
      <c r="A11" s="144" t="s">
        <v>523</v>
      </c>
      <c r="B11" s="144"/>
      <c r="C11" s="144"/>
      <c r="D11" s="144"/>
      <c r="E11" s="144"/>
      <c r="F11" s="144"/>
      <c r="G11" s="144"/>
      <c r="H11" s="144"/>
      <c r="I11" s="144"/>
      <c r="J11" s="144"/>
      <c r="K11" s="144"/>
      <c r="L11" s="144"/>
    </row>
    <row r="12" spans="1:12">
      <c r="A12" s="145" t="s">
        <v>524</v>
      </c>
      <c r="B12" s="145"/>
      <c r="C12" s="145"/>
      <c r="D12" s="145"/>
      <c r="E12" s="145"/>
      <c r="F12" s="145"/>
      <c r="G12" s="145"/>
      <c r="H12" s="145"/>
      <c r="I12" s="145"/>
      <c r="J12" s="145"/>
      <c r="K12" s="145"/>
      <c r="L12" s="145"/>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GK15-1项目支出绩效自评表（管理运行费）</vt:lpstr>
      <vt:lpstr>GK15-2 项目支出绩效自评表 （双龙内源防控应急工程) </vt:lpstr>
      <vt:lpstr>GK15-3项目支出绩效自评表 （农业水价综合改革专项经费)</vt:lpstr>
      <vt:lpstr>GK15-4 项目支出绩效自评表 （柴河、大河扶持补助资金)</vt:lpstr>
      <vt:lpstr>GK15 -5项目支出绩效自评表（2023年中央资金项目）</vt:lpstr>
      <vt:lpstr>GK15-6 项目支出绩效自评表（2022年省级资金项目)</vt:lpstr>
      <vt:lpstr>GK15 -7项目支出绩效自评表（2022年中央资金项目）</vt:lpstr>
      <vt:lpstr>GK15-8 项目支出绩效自评表 （洛武河绿美河湖建设)</vt:lpstr>
      <vt:lpstr>GK15-9 项目绩效自评表 （双龙水库输水渠防渗应急工程)</vt:lpstr>
      <vt:lpstr>GK15-10项目绩效自评表 （大春河库库尾湿地应急工程) </vt:lpstr>
      <vt:lpstr>GK15-11 项目支出绩效自评表 （水源地保护与运行经费) </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幸福有约</cp:lastModifiedBy>
  <dcterms:created xsi:type="dcterms:W3CDTF">2024-09-11T02:19:00Z</dcterms:created>
  <dcterms:modified xsi:type="dcterms:W3CDTF">2024-11-07T02:42:55Z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2024-09-11T02:19:05.817Z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2052-11.8.6.8722</vt:lpwstr>
  </property>
</Properties>
</file>