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年晋宁区本级“三公”经费预算财政拨款情况统计表" sheetId="1" r:id="rId1"/>
  </sheets>
  <calcPr calcId="144525"/>
</workbook>
</file>

<file path=xl/sharedStrings.xml><?xml version="1.0" encoding="utf-8"?>
<sst xmlns="http://schemas.openxmlformats.org/spreadsheetml/2006/main" count="15" uniqueCount="15">
  <si>
    <t>2024年晋宁区本级“三公”经费预算财政拨款情况统计表</t>
  </si>
  <si>
    <t>单位：万元</t>
  </si>
  <si>
    <t>项目</t>
  </si>
  <si>
    <t>2023年预算数</t>
  </si>
  <si>
    <t>2024年预算数</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</si>
  <si>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</si>
  <si>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</si>
  <si>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</si>
  <si>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</si>
  <si>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</si>
  <si>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</si>
  <si>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</si>
  <si>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</si>
  <si>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</si>
  <si>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因公出国（境）费预算数与去年持平；（2）公务接待费预算数比去年减少13万元，下降2.04%；（3）公务用车购置费预算数比上年增加10万元，增长8.47%；（4）公务用车运行费预算数比上年增加29万元，增长3.64%。其中：公务接待费预算数减少原因是按过“紧日子”的相关要求，严格执行中央八项规定，牢固树立过“紧日子”思想，节约支出；公务用车购置费及公务用车运行费预算数增加原因是新增空编车辆致使公务用车费用增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</si>
</sst>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20"/>
      <color theme="1"/>
      <name val="方正小标宋简体"/>
      <charset val="134"/>
    </font>
    <font>
      <sz val="20"/>
      <color theme="1"/>
      <name val="方正小标宋_GBK"/>
      <charset val="134"/>
    </font>
    <font>
      <sz val="14"/>
      <color indexed="8"/>
      <name val="宋体"/>
      <charset val="134"/>
    </font>
    <font>
      <b/>
      <sz val="14"/>
      <name val="宋体"/>
      <charset val="134"/>
    </font>
    <font>
      <b/>
      <sz val="14"/>
      <color theme="1"/>
      <name val="宋体"/>
      <charset val="134"/>
      <scheme val="minor"/>
    </font>
    <font>
      <sz val="12"/>
      <color theme="1"/>
      <name val="宋体"/>
      <charset val="134"/>
      <scheme val="minor"/>
    </font>
    <font>
      <b/>
      <sz val="14"/>
      <color indexed="8"/>
      <name val="宋体"/>
      <charset val="134"/>
    </font>
    <font>
      <sz val="14"/>
      <name val="宋体"/>
      <charset val="134"/>
    </font>
    <font>
      <sz val="14"/>
      <color theme="1"/>
      <name val="宋体"/>
      <charset val="134"/>
      <scheme val="minor"/>
    </font>
    <font>
      <sz val="12"/>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2"/>
      <name val="宋体"/>
      <charset val="134"/>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25"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0" borderId="0">
      <alignment vertical="center"/>
    </xf>
    <xf numFmtId="0" fontId="11" fillId="8"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11"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10" applyNumberFormat="0" applyFill="0" applyAlignment="0" applyProtection="0">
      <alignment vertical="center"/>
    </xf>
    <xf numFmtId="0" fontId="23" fillId="0" borderId="10" applyNumberFormat="0" applyFill="0" applyAlignment="0" applyProtection="0">
      <alignment vertical="center"/>
    </xf>
    <xf numFmtId="0" fontId="16" fillId="25" borderId="0" applyNumberFormat="0" applyBorder="0" applyAlignment="0" applyProtection="0">
      <alignment vertical="center"/>
    </xf>
    <xf numFmtId="0" fontId="13" fillId="0" borderId="8" applyNumberFormat="0" applyFill="0" applyAlignment="0" applyProtection="0">
      <alignment vertical="center"/>
    </xf>
    <xf numFmtId="0" fontId="16" fillId="7" borderId="0" applyNumberFormat="0" applyBorder="0" applyAlignment="0" applyProtection="0">
      <alignment vertical="center"/>
    </xf>
    <xf numFmtId="0" fontId="19" fillId="3" borderId="9" applyNumberFormat="0" applyAlignment="0" applyProtection="0">
      <alignment vertical="center"/>
    </xf>
    <xf numFmtId="0" fontId="12" fillId="3" borderId="7" applyNumberFormat="0" applyAlignment="0" applyProtection="0">
      <alignment vertical="center"/>
    </xf>
    <xf numFmtId="0" fontId="30" fillId="28" borderId="14" applyNumberFormat="0" applyAlignment="0" applyProtection="0">
      <alignment vertical="center"/>
    </xf>
    <xf numFmtId="0" fontId="11" fillId="14" borderId="0" applyNumberFormat="0" applyBorder="0" applyAlignment="0" applyProtection="0">
      <alignment vertical="center"/>
    </xf>
    <xf numFmtId="0" fontId="16" fillId="32" borderId="0" applyNumberFormat="0" applyBorder="0" applyAlignment="0" applyProtection="0">
      <alignment vertical="center"/>
    </xf>
    <xf numFmtId="0" fontId="29" fillId="0" borderId="13" applyNumberFormat="0" applyFill="0" applyAlignment="0" applyProtection="0">
      <alignment vertical="center"/>
    </xf>
    <xf numFmtId="0" fontId="22" fillId="0" borderId="12" applyNumberFormat="0" applyFill="0" applyAlignment="0" applyProtection="0">
      <alignment vertical="center"/>
    </xf>
    <xf numFmtId="0" fontId="18" fillId="6" borderId="0" applyNumberFormat="0" applyBorder="0" applyAlignment="0" applyProtection="0">
      <alignment vertical="center"/>
    </xf>
    <xf numFmtId="0" fontId="20" fillId="12" borderId="0" applyNumberFormat="0" applyBorder="0" applyAlignment="0" applyProtection="0">
      <alignment vertical="center"/>
    </xf>
    <xf numFmtId="0" fontId="11" fillId="21" borderId="0" applyNumberFormat="0" applyBorder="0" applyAlignment="0" applyProtection="0">
      <alignment vertical="center"/>
    </xf>
    <xf numFmtId="0" fontId="16" fillId="24" borderId="0" applyNumberFormat="0" applyBorder="0" applyAlignment="0" applyProtection="0">
      <alignment vertical="center"/>
    </xf>
    <xf numFmtId="0" fontId="11" fillId="20" borderId="0" applyNumberFormat="0" applyBorder="0" applyAlignment="0" applyProtection="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11" fillId="23" borderId="0" applyNumberFormat="0" applyBorder="0" applyAlignment="0" applyProtection="0">
      <alignment vertical="center"/>
    </xf>
    <xf numFmtId="0" fontId="16" fillId="27"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1" fillId="19" borderId="0" applyNumberFormat="0" applyBorder="0" applyAlignment="0" applyProtection="0">
      <alignment vertical="center"/>
    </xf>
    <xf numFmtId="0" fontId="16" fillId="30" borderId="0" applyNumberFormat="0" applyBorder="0" applyAlignment="0" applyProtection="0">
      <alignment vertical="center"/>
    </xf>
    <xf numFmtId="0" fontId="11" fillId="10" borderId="0" applyNumberFormat="0" applyBorder="0" applyAlignment="0" applyProtection="0">
      <alignment vertical="center"/>
    </xf>
    <xf numFmtId="0" fontId="16" fillId="29" borderId="0" applyNumberFormat="0" applyBorder="0" applyAlignment="0" applyProtection="0">
      <alignment vertical="center"/>
    </xf>
    <xf numFmtId="0" fontId="16" fillId="9" borderId="0" applyNumberFormat="0" applyBorder="0" applyAlignment="0" applyProtection="0">
      <alignment vertical="center"/>
    </xf>
    <xf numFmtId="0" fontId="11" fillId="26" borderId="0" applyNumberFormat="0" applyBorder="0" applyAlignment="0" applyProtection="0">
      <alignment vertical="center"/>
    </xf>
    <xf numFmtId="0" fontId="16" fillId="18" borderId="0" applyNumberFormat="0" applyBorder="0" applyAlignment="0" applyProtection="0">
      <alignment vertical="center"/>
    </xf>
  </cellStyleXfs>
  <cellXfs count="21">
    <xf numFmtId="0" fontId="0" fillId="0" borderId="0" xfId="0">
      <alignment vertical="center"/>
    </xf>
    <xf numFmtId="0" fontId="0" fillId="0" borderId="0" xfId="0" applyFont="1" applyFill="1" applyBorder="1" applyAlignment="1"/>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horizontal="right"/>
    </xf>
    <xf numFmtId="0" fontId="4" fillId="0" borderId="2" xfId="18" applyFont="1" applyBorder="1" applyAlignment="1">
      <alignment horizontal="center" vertical="center"/>
    </xf>
    <xf numFmtId="0" fontId="4" fillId="0" borderId="3" xfId="18" applyFont="1" applyBorder="1" applyAlignment="1">
      <alignment horizontal="center" vertical="center"/>
    </xf>
    <xf numFmtId="0" fontId="4" fillId="0" borderId="4" xfId="18" applyFont="1" applyBorder="1" applyAlignment="1">
      <alignment horizontal="center" vertical="center"/>
    </xf>
    <xf numFmtId="0" fontId="4" fillId="0" borderId="5" xfId="18" applyFont="1" applyBorder="1" applyAlignment="1">
      <alignment horizontal="center" vertical="center"/>
    </xf>
    <xf numFmtId="0" fontId="4" fillId="0" borderId="6" xfId="18" applyFont="1" applyBorder="1" applyAlignment="1">
      <alignment horizontal="center" vertical="center"/>
    </xf>
    <xf numFmtId="49" fontId="4" fillId="0" borderId="6" xfId="6" applyNumberFormat="1" applyFont="1" applyFill="1" applyBorder="1" applyAlignment="1" applyProtection="1">
      <alignment horizontal="center" vertical="center"/>
    </xf>
    <xf numFmtId="0" fontId="5" fillId="0" borderId="6" xfId="0" applyFont="1" applyFill="1" applyBorder="1" applyAlignment="1"/>
    <xf numFmtId="0" fontId="6" fillId="0" borderId="6" xfId="0" applyFont="1" applyFill="1" applyBorder="1" applyAlignment="1"/>
    <xf numFmtId="10" fontId="6" fillId="0" borderId="6" xfId="0" applyNumberFormat="1" applyFont="1" applyFill="1" applyBorder="1" applyAlignment="1"/>
    <xf numFmtId="49" fontId="4" fillId="0" borderId="6" xfId="6" applyNumberFormat="1" applyFont="1" applyFill="1" applyBorder="1" applyAlignment="1" applyProtection="1">
      <alignment vertical="center"/>
    </xf>
    <xf numFmtId="0" fontId="7" fillId="0" borderId="6" xfId="0" applyFont="1" applyFill="1" applyBorder="1" applyAlignment="1" applyProtection="1">
      <protection locked="0"/>
    </xf>
    <xf numFmtId="49" fontId="8" fillId="0" borderId="6" xfId="6" applyNumberFormat="1" applyFont="1" applyFill="1" applyBorder="1" applyAlignment="1" applyProtection="1">
      <alignment vertical="center"/>
    </xf>
    <xf numFmtId="0" fontId="9" fillId="0" borderId="6" xfId="0" applyFont="1" applyFill="1" applyBorder="1" applyAlignment="1"/>
    <xf numFmtId="0" fontId="10" fillId="0" borderId="0" xfId="0" applyFont="1" applyFill="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常规 19 2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2007年云南省向人大报送政府收支预算表格式编制过程表 2 2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B17" sqref="B17"/>
    </sheetView>
  </sheetViews>
  <sheetFormatPr defaultColWidth="9" defaultRowHeight="13.5" outlineLevelCol="4"/>
  <cols>
    <col min="1" max="1" width="37.75" style="1" customWidth="1"/>
    <col min="2" max="2" width="22" style="1" customWidth="1"/>
    <col min="3" max="4" width="23.8833333333333" style="1" customWidth="1"/>
    <col min="5" max="5" width="24.5" style="1" customWidth="1"/>
    <col min="6" max="248" width="9" style="1"/>
    <col min="249" max="16384" width="9" style="2"/>
  </cols>
  <sheetData>
    <row r="1" s="1" customFormat="1" ht="40.5" customHeight="1" spans="1:5">
      <c r="A1" s="3" t="s">
        <v>0</v>
      </c>
      <c r="B1" s="3"/>
      <c r="C1" s="3"/>
      <c r="D1" s="3"/>
      <c r="E1" s="3"/>
    </row>
    <row r="2" s="1" customFormat="1" ht="17" customHeight="1" spans="1:5">
      <c r="A2" s="4"/>
      <c r="B2" s="4"/>
      <c r="C2" s="4"/>
      <c r="D2" s="5"/>
      <c r="E2" s="6" t="s">
        <v>1</v>
      </c>
    </row>
    <row r="3" s="2" customFormat="1" ht="24.95" customHeight="1" spans="1:5">
      <c r="A3" s="7" t="s">
        <v>2</v>
      </c>
      <c r="B3" s="7" t="s">
        <v>3</v>
      </c>
      <c r="C3" s="7" t="s">
        <v>4</v>
      </c>
      <c r="D3" s="8" t="s">
        <v>5</v>
      </c>
      <c r="E3" s="9"/>
    </row>
    <row r="4" s="2" customFormat="1" ht="24.95" customHeight="1" spans="1:5">
      <c r="A4" s="10"/>
      <c r="B4" s="10"/>
      <c r="C4" s="10"/>
      <c r="D4" s="11" t="s">
        <v>6</v>
      </c>
      <c r="E4" s="11" t="s">
        <v>7</v>
      </c>
    </row>
    <row r="5" s="1" customFormat="1" ht="35" customHeight="1" spans="1:5">
      <c r="A5" s="12" t="s">
        <v>8</v>
      </c>
      <c r="B5" s="13">
        <f>SUM(B6:B8)</f>
        <v>1601</v>
      </c>
      <c r="C5" s="13">
        <f>SUM(C6:C8)</f>
        <v>1627</v>
      </c>
      <c r="D5" s="14">
        <f t="shared" ref="D5:D10" si="0">C5-B5</f>
        <v>26</v>
      </c>
      <c r="E5" s="15">
        <f t="shared" ref="E5:E10" si="1">C5/B5-1</f>
        <v>0.0162398500936913</v>
      </c>
    </row>
    <row r="6" s="1" customFormat="1" ht="35" customHeight="1" spans="1:5">
      <c r="A6" s="16" t="s">
        <v>9</v>
      </c>
      <c r="B6" s="13">
        <v>50</v>
      </c>
      <c r="C6" s="13">
        <v>50</v>
      </c>
      <c r="D6" s="14">
        <f t="shared" si="0"/>
        <v>0</v>
      </c>
      <c r="E6" s="15">
        <f t="shared" si="1"/>
        <v>0</v>
      </c>
    </row>
    <row r="7" s="1" customFormat="1" ht="35" customHeight="1" spans="1:5">
      <c r="A7" s="16" t="s">
        <v>10</v>
      </c>
      <c r="B7" s="13">
        <v>636</v>
      </c>
      <c r="C7" s="13">
        <v>623</v>
      </c>
      <c r="D7" s="14">
        <f t="shared" si="0"/>
        <v>-13</v>
      </c>
      <c r="E7" s="15">
        <f t="shared" si="1"/>
        <v>-0.0204402515723271</v>
      </c>
    </row>
    <row r="8" s="1" customFormat="1" ht="35" customHeight="1" spans="1:5">
      <c r="A8" s="16" t="s">
        <v>11</v>
      </c>
      <c r="B8" s="17">
        <f>B9+B10</f>
        <v>915</v>
      </c>
      <c r="C8" s="17">
        <f>C9+C10</f>
        <v>954</v>
      </c>
      <c r="D8" s="14">
        <f t="shared" si="0"/>
        <v>39</v>
      </c>
      <c r="E8" s="15">
        <f t="shared" si="1"/>
        <v>0.042622950819672</v>
      </c>
    </row>
    <row r="9" s="1" customFormat="1" ht="35" customHeight="1" spans="1:5">
      <c r="A9" s="18" t="s">
        <v>12</v>
      </c>
      <c r="B9" s="19">
        <v>118</v>
      </c>
      <c r="C9" s="19">
        <v>128</v>
      </c>
      <c r="D9" s="14">
        <f t="shared" si="0"/>
        <v>10</v>
      </c>
      <c r="E9" s="15">
        <f t="shared" si="1"/>
        <v>0.0847457627118644</v>
      </c>
    </row>
    <row r="10" s="1" customFormat="1" ht="35" customHeight="1" spans="1:5">
      <c r="A10" s="18" t="s">
        <v>13</v>
      </c>
      <c r="B10" s="19">
        <v>797</v>
      </c>
      <c r="C10" s="19">
        <v>826</v>
      </c>
      <c r="D10" s="14">
        <f t="shared" si="0"/>
        <v>29</v>
      </c>
      <c r="E10" s="15">
        <f t="shared" si="1"/>
        <v>0.0363864491844417</v>
      </c>
    </row>
    <row r="11" s="1" customFormat="1" ht="139" customHeight="1" spans="1:5">
      <c r="A11" s="20" t="s">
        <v>14</v>
      </c>
      <c r="B11" s="20"/>
      <c r="C11" s="20"/>
      <c r="D11" s="20"/>
      <c r="E11" s="20"/>
    </row>
  </sheetData>
  <mergeCells count="6">
    <mergeCell ref="A1:E1"/>
    <mergeCell ref="D3:E3"/>
    <mergeCell ref="A11:E11"/>
    <mergeCell ref="A3:A4"/>
    <mergeCell ref="B3:B4"/>
    <mergeCell ref="C3: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昆明市晋宁区党政机关单位</Company>
  <Application>WPS 表格</Application>
  <HeadingPairs>
    <vt:vector size="2" baseType="variant">
      <vt:variant>
        <vt:lpstr>工作表</vt:lpstr>
      </vt:variant>
      <vt:variant>
        <vt:i4>1</vt:i4>
      </vt:variant>
    </vt:vector>
  </HeadingPairs>
  <TitlesOfParts>
    <vt:vector size="1" baseType="lpstr">
      <vt:lpstr>2024年晋宁区本级“三公”经费预算财政拨款情况统计表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2024-02-08T02:40:25Z</dcterms:created>
  <dcterms:modified xsi:type="dcterms:W3CDTF">2024-02-08T02:41:36Z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