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83"/>
  </bookViews>
  <sheets>
    <sheet name="公示版2023年12月高龄津贴" sheetId="2" r:id="rId1"/>
  </sheets>
  <calcPr calcId="144525"/>
</workbook>
</file>

<file path=xl/sharedStrings.xml><?xml version="1.0" encoding="utf-8"?>
<sst xmlns="http://schemas.openxmlformats.org/spreadsheetml/2006/main" count="25" uniqueCount="21">
  <si>
    <t>昆明市晋宁区2023年12月份高龄老年人保健补助汇总表</t>
  </si>
  <si>
    <t>制表单位：昆明市晋宁区民政局                                                                        制表时间：2024年1月22日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</si>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</sst>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176" fontId="6" fillId="0" borderId="1" xfId="0" applyNumberFormat="1" applyFont="1" applyBorder="1" applyAlignment="1">
      <alignment horizontal="center" wrapText="1"/>
    </xf>
    <xf numFmtId="176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G19" sqref="G19"/>
    </sheetView>
  </sheetViews>
  <sheetFormatPr defaultColWidth="9" defaultRowHeight="13.5"/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">
      <c r="A2" t="s">
        <v>1</v>
      </c>
    </row>
    <row r="3" ht="40.5" spans="1:14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5</v>
      </c>
      <c r="H3" s="3" t="s">
        <v>6</v>
      </c>
      <c r="I3" s="3" t="s">
        <v>8</v>
      </c>
      <c r="J3" s="3" t="s">
        <v>5</v>
      </c>
      <c r="K3" s="3" t="s">
        <v>6</v>
      </c>
      <c r="L3" s="3" t="s">
        <v>9</v>
      </c>
      <c r="M3" s="3" t="s">
        <v>10</v>
      </c>
      <c r="N3" s="16" t="s">
        <v>11</v>
      </c>
    </row>
    <row r="4" ht="14.25" spans="1:14">
      <c r="A4" s="4">
        <v>1</v>
      </c>
      <c r="B4" s="5" t="s">
        <v>12</v>
      </c>
      <c r="C4" s="6">
        <v>2511</v>
      </c>
      <c r="D4" s="6">
        <v>60</v>
      </c>
      <c r="E4" s="7">
        <v>153060</v>
      </c>
      <c r="F4" s="6">
        <v>227</v>
      </c>
      <c r="G4" s="6">
        <v>120</v>
      </c>
      <c r="H4" s="6">
        <v>27240</v>
      </c>
      <c r="I4" s="6">
        <v>3</v>
      </c>
      <c r="J4" s="6">
        <v>500</v>
      </c>
      <c r="K4" s="6">
        <v>1500</v>
      </c>
      <c r="L4" s="6">
        <v>2741</v>
      </c>
      <c r="M4" s="7">
        <v>181800</v>
      </c>
      <c r="N4" s="16"/>
    </row>
    <row r="5" ht="14.25" spans="1:14">
      <c r="A5" s="4">
        <v>2</v>
      </c>
      <c r="B5" s="5" t="s">
        <v>13</v>
      </c>
      <c r="C5" s="8">
        <v>424</v>
      </c>
      <c r="D5" s="6">
        <v>60</v>
      </c>
      <c r="E5" s="9">
        <v>25440</v>
      </c>
      <c r="F5" s="10">
        <v>45</v>
      </c>
      <c r="G5" s="6">
        <v>120</v>
      </c>
      <c r="H5" s="6">
        <v>5400</v>
      </c>
      <c r="I5" s="10">
        <v>1</v>
      </c>
      <c r="J5" s="4">
        <v>500</v>
      </c>
      <c r="K5" s="9">
        <v>500</v>
      </c>
      <c r="L5" s="17">
        <v>470</v>
      </c>
      <c r="M5" s="17">
        <v>31340</v>
      </c>
      <c r="N5" s="16"/>
    </row>
    <row r="6" ht="14.25" spans="1:14">
      <c r="A6" s="4">
        <v>3</v>
      </c>
      <c r="B6" s="5" t="s">
        <v>14</v>
      </c>
      <c r="C6" s="8">
        <v>2218</v>
      </c>
      <c r="D6" s="6">
        <v>60</v>
      </c>
      <c r="E6" s="9">
        <v>133740</v>
      </c>
      <c r="F6" s="10">
        <v>308</v>
      </c>
      <c r="G6" s="6">
        <v>120</v>
      </c>
      <c r="H6" s="8">
        <v>36960</v>
      </c>
      <c r="I6" s="10">
        <v>2</v>
      </c>
      <c r="J6" s="4">
        <v>500</v>
      </c>
      <c r="K6" s="9">
        <v>1000</v>
      </c>
      <c r="L6" s="17">
        <v>2528</v>
      </c>
      <c r="M6" s="17">
        <v>171700</v>
      </c>
      <c r="N6" s="16"/>
    </row>
    <row r="7" ht="14.25" spans="1:14">
      <c r="A7" s="4">
        <v>4</v>
      </c>
      <c r="B7" s="5" t="s">
        <v>15</v>
      </c>
      <c r="C7" s="8">
        <v>834</v>
      </c>
      <c r="D7" s="6">
        <v>60</v>
      </c>
      <c r="E7" s="9">
        <v>50040</v>
      </c>
      <c r="F7" s="10">
        <v>108</v>
      </c>
      <c r="G7" s="6">
        <v>120</v>
      </c>
      <c r="H7" s="8">
        <v>12960</v>
      </c>
      <c r="I7" s="10">
        <v>1</v>
      </c>
      <c r="J7" s="4">
        <v>500</v>
      </c>
      <c r="K7" s="9">
        <v>500</v>
      </c>
      <c r="L7" s="17">
        <v>943</v>
      </c>
      <c r="M7" s="17">
        <v>63500</v>
      </c>
      <c r="N7" s="16"/>
    </row>
    <row r="8" ht="14.25" spans="1:14">
      <c r="A8" s="4">
        <v>5</v>
      </c>
      <c r="B8" s="5" t="s">
        <v>16</v>
      </c>
      <c r="C8" s="8">
        <v>370</v>
      </c>
      <c r="D8" s="6">
        <v>60</v>
      </c>
      <c r="E8" s="9">
        <v>22200</v>
      </c>
      <c r="F8" s="8">
        <v>48</v>
      </c>
      <c r="G8" s="6">
        <v>120</v>
      </c>
      <c r="H8" s="8">
        <v>5760</v>
      </c>
      <c r="I8" s="8">
        <v>0</v>
      </c>
      <c r="J8" s="4">
        <v>500</v>
      </c>
      <c r="K8" s="9">
        <v>0</v>
      </c>
      <c r="L8" s="17">
        <v>418</v>
      </c>
      <c r="M8" s="17">
        <v>27960</v>
      </c>
      <c r="N8" s="16"/>
    </row>
    <row r="9" ht="14.25" spans="1:14">
      <c r="A9" s="4">
        <v>6</v>
      </c>
      <c r="B9" s="5" t="s">
        <v>17</v>
      </c>
      <c r="C9" s="11">
        <v>385</v>
      </c>
      <c r="D9" s="6">
        <v>60</v>
      </c>
      <c r="E9" s="9">
        <v>23100</v>
      </c>
      <c r="F9" s="11">
        <v>58</v>
      </c>
      <c r="G9" s="6">
        <v>120</v>
      </c>
      <c r="H9" s="8">
        <v>6960</v>
      </c>
      <c r="I9" s="11">
        <v>3</v>
      </c>
      <c r="J9" s="4">
        <v>500</v>
      </c>
      <c r="K9" s="9">
        <v>1500</v>
      </c>
      <c r="L9" s="17">
        <v>446</v>
      </c>
      <c r="M9" s="17">
        <v>31560</v>
      </c>
      <c r="N9" s="16"/>
    </row>
    <row r="10" ht="14.25" spans="1:14">
      <c r="A10" s="4">
        <v>7</v>
      </c>
      <c r="B10" s="12" t="s">
        <v>18</v>
      </c>
      <c r="C10" s="8">
        <v>218</v>
      </c>
      <c r="D10" s="6">
        <v>60</v>
      </c>
      <c r="E10" s="9">
        <v>13080</v>
      </c>
      <c r="F10" s="6">
        <v>36</v>
      </c>
      <c r="G10" s="6">
        <v>120</v>
      </c>
      <c r="H10" s="6">
        <v>4320</v>
      </c>
      <c r="I10" s="8">
        <v>2</v>
      </c>
      <c r="J10" s="4">
        <v>500</v>
      </c>
      <c r="K10" s="9">
        <v>1000</v>
      </c>
      <c r="L10" s="4">
        <v>256</v>
      </c>
      <c r="M10" s="4">
        <v>18400</v>
      </c>
      <c r="N10" s="16"/>
    </row>
    <row r="11" ht="14.25" spans="1:14">
      <c r="A11" s="13">
        <v>8</v>
      </c>
      <c r="B11" s="14" t="s">
        <v>19</v>
      </c>
      <c r="C11" s="15">
        <v>300</v>
      </c>
      <c r="D11" s="6">
        <v>60</v>
      </c>
      <c r="E11" s="6">
        <v>18000</v>
      </c>
      <c r="F11" s="15">
        <v>38</v>
      </c>
      <c r="G11" s="6">
        <v>120</v>
      </c>
      <c r="H11" s="8">
        <v>4560</v>
      </c>
      <c r="I11" s="15">
        <v>0</v>
      </c>
      <c r="J11" s="4">
        <v>500</v>
      </c>
      <c r="K11" s="9">
        <v>0</v>
      </c>
      <c r="L11" s="15">
        <v>338</v>
      </c>
      <c r="M11" s="4">
        <v>22560</v>
      </c>
      <c r="N11" s="16"/>
    </row>
    <row r="12" ht="14.25" spans="1:14">
      <c r="A12" s="4" t="s">
        <v>20</v>
      </c>
      <c r="B12" s="4"/>
      <c r="C12" s="4">
        <f t="shared" ref="C12:F12" si="0">SUM(C4:C11)</f>
        <v>7260</v>
      </c>
      <c r="D12" s="4">
        <v>60</v>
      </c>
      <c r="E12" s="4">
        <f t="shared" si="0"/>
        <v>438660</v>
      </c>
      <c r="F12" s="4">
        <f t="shared" si="0"/>
        <v>868</v>
      </c>
      <c r="G12" s="4">
        <v>120</v>
      </c>
      <c r="H12" s="4">
        <f t="shared" ref="H12:M12" si="1">SUM(H4:H11)</f>
        <v>104160</v>
      </c>
      <c r="I12" s="4">
        <f t="shared" si="1"/>
        <v>12</v>
      </c>
      <c r="J12" s="4">
        <v>500</v>
      </c>
      <c r="K12" s="4">
        <f t="shared" si="1"/>
        <v>6000</v>
      </c>
      <c r="L12" s="4">
        <f t="shared" si="1"/>
        <v>8140</v>
      </c>
      <c r="M12" s="4">
        <f t="shared" si="1"/>
        <v>548820</v>
      </c>
      <c r="N12" s="16"/>
    </row>
  </sheetData>
  <mergeCells count="3">
    <mergeCell ref="A1:N1"/>
    <mergeCell ref="A2:N2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公示版2023年12月高龄津贴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Administrator</cp:lastModifiedBy>
  <dcterms:created xsi:type="dcterms:W3CDTF">2020-11-20T04:50:00Z</dcterms:created>
  <cp:lastPrinted>2020-11-20T05:10:00Z</cp:lastPrinted>
  <dcterms:modified xsi:type="dcterms:W3CDTF">2024-01-22T03:05:36Z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D957F40CD8104231A3B0C7CF26D3F9D6</vt:lpwstr>
  </property>
</Properties>
</file>