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<sst xmlns="http://schemas.openxmlformats.org/spreadsheetml/2006/main" count="28" uniqueCount="24">
  <si>
    <t>昆明市晋宁区2023年9月份高龄老年人保健补助汇总表</t>
  </si>
  <si>
    <t xml:space="preserve">制表单位：昆明市晋宁区民政局                                          </t>
  </si>
  <si>
    <t>制表时间：2023年10月24日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</si>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</sst>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/>
    </xf>
    <xf numFmtId="176" fontId="2" fillId="0" borderId="3" xfId="0" applyNumberFormat="1" applyFont="1" applyBorder="1" applyAlignment="1">
      <alignment horizontal="center" wrapText="1"/>
    </xf>
    <xf numFmtId="176" fontId="2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I3" sqref="I3"/>
    </sheetView>
  </sheetViews>
  <sheetFormatPr defaultColWidth="9" defaultRowHeight="13.5"/>
  <cols>
    <col min="1" max="1" width="5.625" style="1" customWidth="1"/>
    <col min="2" max="2" width="10.87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4" width="11.375" style="1" customWidth="1"/>
    <col min="15" max="15" width="11.625" style="1" customWidth="1"/>
    <col min="16" max="16" width="31.75" style="1" customWidth="1"/>
    <col min="17" max="16384" width="9" style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8" t="s">
        <v>2</v>
      </c>
      <c r="M2" s="18"/>
      <c r="N2" s="18"/>
      <c r="O2" s="18"/>
      <c r="P2" s="3"/>
    </row>
    <row r="3" ht="63" customHeight="1" spans="1:16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9</v>
      </c>
      <c r="J3" s="5" t="s">
        <v>6</v>
      </c>
      <c r="K3" s="5" t="s">
        <v>7</v>
      </c>
      <c r="L3" s="5" t="s">
        <v>10</v>
      </c>
      <c r="M3" s="5" t="s">
        <v>11</v>
      </c>
      <c r="N3" s="5" t="s">
        <v>12</v>
      </c>
      <c r="O3" s="19" t="s">
        <v>13</v>
      </c>
      <c r="P3" s="20" t="s">
        <v>14</v>
      </c>
    </row>
    <row r="4" ht="53" customHeight="1" spans="1:20">
      <c r="A4" s="6">
        <v>1</v>
      </c>
      <c r="B4" s="7" t="s">
        <v>15</v>
      </c>
      <c r="C4" s="8">
        <v>2450</v>
      </c>
      <c r="D4" s="8">
        <v>60</v>
      </c>
      <c r="E4" s="9">
        <v>147000</v>
      </c>
      <c r="F4" s="8">
        <v>223</v>
      </c>
      <c r="G4" s="8">
        <v>120</v>
      </c>
      <c r="H4" s="8">
        <v>26880</v>
      </c>
      <c r="I4" s="8">
        <v>3</v>
      </c>
      <c r="J4" s="8">
        <v>500</v>
      </c>
      <c r="K4" s="8">
        <v>1500</v>
      </c>
      <c r="L4" s="8">
        <v>2676</v>
      </c>
      <c r="M4" s="9">
        <v>175380</v>
      </c>
      <c r="N4" s="21">
        <v>269850</v>
      </c>
      <c r="O4" s="21">
        <v>269910</v>
      </c>
      <c r="P4" s="22"/>
      <c r="R4" s="27"/>
      <c r="S4" s="27"/>
      <c r="T4" s="27"/>
    </row>
    <row r="5" ht="62" customHeight="1" spans="1:20">
      <c r="A5" s="6">
        <v>2</v>
      </c>
      <c r="B5" s="7" t="s">
        <v>16</v>
      </c>
      <c r="C5" s="10">
        <v>424</v>
      </c>
      <c r="D5" s="8">
        <v>60</v>
      </c>
      <c r="E5" s="11">
        <v>25440</v>
      </c>
      <c r="F5" s="12">
        <v>47</v>
      </c>
      <c r="G5" s="8">
        <v>120</v>
      </c>
      <c r="H5" s="10">
        <v>5640</v>
      </c>
      <c r="I5" s="12">
        <v>1</v>
      </c>
      <c r="J5" s="6">
        <v>500</v>
      </c>
      <c r="K5" s="11">
        <v>500</v>
      </c>
      <c r="L5" s="23">
        <v>472</v>
      </c>
      <c r="M5" s="23">
        <v>31580</v>
      </c>
      <c r="N5" s="24"/>
      <c r="O5" s="24"/>
      <c r="P5" s="22"/>
      <c r="R5" s="27"/>
      <c r="S5" s="28"/>
      <c r="T5" s="27"/>
    </row>
    <row r="6" ht="49" customHeight="1" spans="1:20">
      <c r="A6" s="6">
        <v>3</v>
      </c>
      <c r="B6" s="7" t="s">
        <v>17</v>
      </c>
      <c r="C6" s="10">
        <v>2213</v>
      </c>
      <c r="D6" s="8">
        <v>60</v>
      </c>
      <c r="E6" s="11">
        <v>133140</v>
      </c>
      <c r="F6" s="12">
        <v>298</v>
      </c>
      <c r="G6" s="8">
        <v>120</v>
      </c>
      <c r="H6" s="10">
        <v>35820</v>
      </c>
      <c r="I6" s="12">
        <v>3</v>
      </c>
      <c r="J6" s="6">
        <v>500</v>
      </c>
      <c r="K6" s="11">
        <v>1500</v>
      </c>
      <c r="L6" s="23">
        <v>2514</v>
      </c>
      <c r="M6" s="23">
        <v>170460</v>
      </c>
      <c r="N6" s="24"/>
      <c r="O6" s="24"/>
      <c r="P6" s="22"/>
      <c r="R6" s="27"/>
      <c r="S6" s="28"/>
      <c r="T6" s="27"/>
    </row>
    <row r="7" ht="58" customHeight="1" spans="1:20">
      <c r="A7" s="6">
        <v>4</v>
      </c>
      <c r="B7" s="7" t="s">
        <v>18</v>
      </c>
      <c r="C7" s="10">
        <v>828</v>
      </c>
      <c r="D7" s="8">
        <v>60</v>
      </c>
      <c r="E7" s="11">
        <v>49680</v>
      </c>
      <c r="F7" s="12">
        <v>108</v>
      </c>
      <c r="G7" s="8">
        <v>120</v>
      </c>
      <c r="H7" s="10">
        <v>12960</v>
      </c>
      <c r="I7" s="12">
        <v>1</v>
      </c>
      <c r="J7" s="6">
        <v>500</v>
      </c>
      <c r="K7" s="11">
        <v>500</v>
      </c>
      <c r="L7" s="23">
        <v>937</v>
      </c>
      <c r="M7" s="23">
        <v>63140</v>
      </c>
      <c r="N7" s="24"/>
      <c r="O7" s="24"/>
      <c r="P7" s="22"/>
      <c r="R7" s="27"/>
      <c r="S7" s="28"/>
      <c r="T7" s="27"/>
    </row>
    <row r="8" ht="59" customHeight="1" spans="1:20">
      <c r="A8" s="6">
        <v>5</v>
      </c>
      <c r="B8" s="7" t="s">
        <v>19</v>
      </c>
      <c r="C8" s="10">
        <v>368</v>
      </c>
      <c r="D8" s="8">
        <v>60</v>
      </c>
      <c r="E8" s="11">
        <v>22080</v>
      </c>
      <c r="F8" s="10">
        <v>51</v>
      </c>
      <c r="G8" s="8">
        <v>120</v>
      </c>
      <c r="H8" s="10">
        <v>6120</v>
      </c>
      <c r="I8" s="10">
        <v>0</v>
      </c>
      <c r="J8" s="6">
        <v>500</v>
      </c>
      <c r="K8" s="11">
        <v>0</v>
      </c>
      <c r="L8" s="23">
        <v>419</v>
      </c>
      <c r="M8" s="23">
        <v>28200</v>
      </c>
      <c r="N8" s="24"/>
      <c r="O8" s="24"/>
      <c r="P8" s="22"/>
      <c r="R8" s="27"/>
      <c r="S8" s="27"/>
      <c r="T8" s="27"/>
    </row>
    <row r="9" ht="52" customHeight="1" spans="1:16">
      <c r="A9" s="6">
        <v>6</v>
      </c>
      <c r="B9" s="7" t="s">
        <v>20</v>
      </c>
      <c r="C9" s="13">
        <v>373</v>
      </c>
      <c r="D9" s="8">
        <v>60</v>
      </c>
      <c r="E9" s="11">
        <v>22380</v>
      </c>
      <c r="F9" s="13">
        <v>59</v>
      </c>
      <c r="G9" s="8">
        <v>120</v>
      </c>
      <c r="H9" s="10">
        <v>7080</v>
      </c>
      <c r="I9" s="13">
        <v>2</v>
      </c>
      <c r="J9" s="6">
        <v>500</v>
      </c>
      <c r="K9" s="11">
        <v>1000</v>
      </c>
      <c r="L9" s="23">
        <v>434</v>
      </c>
      <c r="M9" s="23">
        <v>30460</v>
      </c>
      <c r="N9" s="24"/>
      <c r="O9" s="24"/>
      <c r="P9" s="22"/>
    </row>
    <row r="10" ht="58" customHeight="1" spans="1:16">
      <c r="A10" s="6">
        <v>7</v>
      </c>
      <c r="B10" s="14" t="s">
        <v>21</v>
      </c>
      <c r="C10" s="10">
        <v>217</v>
      </c>
      <c r="D10" s="8">
        <v>60</v>
      </c>
      <c r="E10" s="11">
        <v>13020</v>
      </c>
      <c r="F10" s="8">
        <v>36</v>
      </c>
      <c r="G10" s="8">
        <v>120</v>
      </c>
      <c r="H10" s="8">
        <v>4320</v>
      </c>
      <c r="I10" s="10">
        <v>2</v>
      </c>
      <c r="J10" s="6">
        <v>500</v>
      </c>
      <c r="K10" s="11">
        <v>1000</v>
      </c>
      <c r="L10" s="6">
        <v>255</v>
      </c>
      <c r="M10" s="6">
        <v>18340</v>
      </c>
      <c r="N10" s="24"/>
      <c r="O10" s="24"/>
      <c r="P10" s="22"/>
    </row>
    <row r="11" ht="56" customHeight="1" spans="1:16">
      <c r="A11" s="15">
        <v>8</v>
      </c>
      <c r="B11" s="16" t="s">
        <v>22</v>
      </c>
      <c r="C11" s="17">
        <v>294</v>
      </c>
      <c r="D11" s="8">
        <v>60</v>
      </c>
      <c r="E11" s="8">
        <v>17640</v>
      </c>
      <c r="F11" s="17">
        <v>38</v>
      </c>
      <c r="G11" s="8">
        <v>120</v>
      </c>
      <c r="H11" s="10">
        <v>4560</v>
      </c>
      <c r="I11" s="17">
        <v>0</v>
      </c>
      <c r="J11" s="6">
        <v>500</v>
      </c>
      <c r="K11" s="11">
        <v>0</v>
      </c>
      <c r="L11" s="17">
        <v>332</v>
      </c>
      <c r="M11" s="6">
        <v>22200</v>
      </c>
      <c r="N11" s="24"/>
      <c r="O11" s="24"/>
      <c r="P11" s="22"/>
    </row>
    <row r="12" ht="42" customHeight="1" spans="1:16">
      <c r="A12" s="6" t="s">
        <v>23</v>
      </c>
      <c r="B12" s="6"/>
      <c r="C12" s="6">
        <f>SUM(C4:C11)</f>
        <v>7167</v>
      </c>
      <c r="D12" s="6"/>
      <c r="E12" s="6">
        <f>SUM(E4:E11)</f>
        <v>430380</v>
      </c>
      <c r="F12" s="6">
        <f>SUM(F4:F11)</f>
        <v>860</v>
      </c>
      <c r="G12" s="6"/>
      <c r="H12" s="6">
        <f>SUM(H4:H11)</f>
        <v>103380</v>
      </c>
      <c r="I12" s="6">
        <f>SUM(I4:I11)</f>
        <v>12</v>
      </c>
      <c r="J12" s="6"/>
      <c r="K12" s="6">
        <f>SUM(K4:K11)</f>
        <v>6000</v>
      </c>
      <c r="L12" s="6">
        <f>SUM(L4:L11)</f>
        <v>8039</v>
      </c>
      <c r="M12" s="6">
        <f>SUM(M4:M11)</f>
        <v>539760</v>
      </c>
      <c r="N12" s="25"/>
      <c r="O12" s="25"/>
      <c r="P12" s="26"/>
    </row>
    <row r="13" ht="24" customHeight="1"/>
  </sheetData>
  <mergeCells count="5">
    <mergeCell ref="A1:P1"/>
    <mergeCell ref="L2:O2"/>
    <mergeCell ref="A12:B12"/>
    <mergeCell ref="N4:N12"/>
    <mergeCell ref="O4:O12"/>
  </mergeCells>
  <pageMargins left="1.18055555555556" right="0.897222222222222" top="0.751388888888889" bottom="0.751388888888889" header="0.298611111111111" footer="0.2986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2023-10-25T07:21:05Z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D957F40CD8104231A3B0C7CF26D3F9D6</vt:lpwstr>
  </property>
</Properties>
</file>