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<sst xmlns="http://schemas.openxmlformats.org/spreadsheetml/2006/main" count="29" uniqueCount="25">
  <si>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</si>
  <si>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昆明市晋宁区2023年8月份高龄老年人保健补助汇总表</t>
  </si>
  <si>
    <t xml:space="preserve">制表单位：昆明市晋宁区民政局                                          </t>
  </si>
  <si>
    <t>制表时间：2023年9月15日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</si>
  <si>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</si>
  <si>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</si>
  <si>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</si>
  <si>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</si>
  <si>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</si>
  <si>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</si>
  <si>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</si>
  <si>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</si>
  <si>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</si>
  <si>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上级承担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</si>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</sst>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P6" sqref="P6"/>
    </sheetView>
  </sheetViews>
  <sheetFormatPr defaultColWidth="9" defaultRowHeight="13.5"/>
  <cols>
    <col min="1" max="1" width="5.625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19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68" customHeight="1" spans="1:20">
      <c r="A5" s="7">
        <v>1</v>
      </c>
      <c r="B5" s="8" t="s">
        <v>16</v>
      </c>
      <c r="C5" s="9">
        <v>2441</v>
      </c>
      <c r="D5" s="9">
        <v>60</v>
      </c>
      <c r="E5" s="10">
        <v>146880</v>
      </c>
      <c r="F5" s="9">
        <v>216</v>
      </c>
      <c r="G5" s="9">
        <v>120</v>
      </c>
      <c r="H5" s="9">
        <v>25920</v>
      </c>
      <c r="I5" s="9">
        <v>3</v>
      </c>
      <c r="J5" s="9">
        <v>500</v>
      </c>
      <c r="K5" s="9">
        <v>1500</v>
      </c>
      <c r="L5" s="9">
        <v>2660</v>
      </c>
      <c r="M5" s="10">
        <v>174300</v>
      </c>
      <c r="N5" s="22">
        <v>268780</v>
      </c>
      <c r="O5" s="22">
        <v>268780</v>
      </c>
      <c r="P5" s="23"/>
      <c r="R5" s="30"/>
      <c r="S5" s="30"/>
      <c r="T5" s="30"/>
    </row>
    <row r="6" ht="68" customHeight="1" spans="1:20">
      <c r="A6" s="7">
        <v>2</v>
      </c>
      <c r="B6" s="8" t="s">
        <v>17</v>
      </c>
      <c r="C6" s="11">
        <v>421</v>
      </c>
      <c r="D6" s="9">
        <v>60</v>
      </c>
      <c r="E6" s="12">
        <v>25260</v>
      </c>
      <c r="F6" s="13">
        <v>46</v>
      </c>
      <c r="G6" s="9">
        <v>120</v>
      </c>
      <c r="H6" s="11">
        <v>5520</v>
      </c>
      <c r="I6" s="13">
        <v>1</v>
      </c>
      <c r="J6" s="7">
        <v>500</v>
      </c>
      <c r="K6" s="12">
        <v>500</v>
      </c>
      <c r="L6" s="24">
        <v>468</v>
      </c>
      <c r="M6" s="24">
        <v>31280</v>
      </c>
      <c r="N6" s="25"/>
      <c r="O6" s="25"/>
      <c r="P6" s="23"/>
      <c r="R6" s="30"/>
      <c r="S6" s="31"/>
      <c r="T6" s="30"/>
    </row>
    <row r="7" ht="91" customHeight="1" spans="1:20">
      <c r="A7" s="7">
        <v>3</v>
      </c>
      <c r="B7" s="8" t="s">
        <v>18</v>
      </c>
      <c r="C7" s="11">
        <v>2208</v>
      </c>
      <c r="D7" s="9">
        <v>60</v>
      </c>
      <c r="E7" s="11">
        <v>132660</v>
      </c>
      <c r="F7" s="11">
        <v>297</v>
      </c>
      <c r="G7" s="9">
        <v>120</v>
      </c>
      <c r="H7" s="11">
        <v>35640</v>
      </c>
      <c r="I7" s="13">
        <v>3</v>
      </c>
      <c r="J7" s="7">
        <v>500</v>
      </c>
      <c r="K7" s="12">
        <v>1500</v>
      </c>
      <c r="L7" s="11">
        <v>2508</v>
      </c>
      <c r="M7" s="11">
        <v>169800</v>
      </c>
      <c r="N7" s="25"/>
      <c r="O7" s="25"/>
      <c r="P7" s="23"/>
      <c r="R7" s="30"/>
      <c r="S7" s="31"/>
      <c r="T7" s="30"/>
    </row>
    <row r="8" ht="68" customHeight="1" spans="1:20">
      <c r="A8" s="7">
        <v>4</v>
      </c>
      <c r="B8" s="8" t="s">
        <v>19</v>
      </c>
      <c r="C8" s="11">
        <v>826</v>
      </c>
      <c r="D8" s="9">
        <v>60</v>
      </c>
      <c r="E8" s="12">
        <v>49560</v>
      </c>
      <c r="F8" s="13">
        <v>107</v>
      </c>
      <c r="G8" s="9">
        <v>120</v>
      </c>
      <c r="H8" s="11">
        <v>12840</v>
      </c>
      <c r="I8" s="13">
        <v>1</v>
      </c>
      <c r="J8" s="7">
        <v>500</v>
      </c>
      <c r="K8" s="12">
        <v>500</v>
      </c>
      <c r="L8" s="24">
        <v>934</v>
      </c>
      <c r="M8" s="24">
        <v>62900</v>
      </c>
      <c r="N8" s="25"/>
      <c r="O8" s="25"/>
      <c r="P8" s="23"/>
      <c r="R8" s="30"/>
      <c r="S8" s="31"/>
      <c r="T8" s="30"/>
    </row>
    <row r="9" ht="68" customHeight="1" spans="1:20">
      <c r="A9" s="7">
        <v>5</v>
      </c>
      <c r="B9" s="8" t="s">
        <v>20</v>
      </c>
      <c r="C9" s="11">
        <v>370</v>
      </c>
      <c r="D9" s="9">
        <v>60</v>
      </c>
      <c r="E9" s="12">
        <v>22200</v>
      </c>
      <c r="F9" s="11">
        <v>50</v>
      </c>
      <c r="G9" s="9">
        <v>120</v>
      </c>
      <c r="H9" s="11">
        <v>6000</v>
      </c>
      <c r="I9" s="11">
        <v>0</v>
      </c>
      <c r="J9" s="7">
        <v>500</v>
      </c>
      <c r="K9" s="12">
        <v>0</v>
      </c>
      <c r="L9" s="24">
        <v>420</v>
      </c>
      <c r="M9" s="24">
        <v>28200</v>
      </c>
      <c r="N9" s="25"/>
      <c r="O9" s="25"/>
      <c r="P9" s="26"/>
      <c r="R9" s="30"/>
      <c r="S9" s="30"/>
      <c r="T9" s="30"/>
    </row>
    <row r="10" ht="68" customHeight="1" spans="1:16">
      <c r="A10" s="7">
        <v>6</v>
      </c>
      <c r="B10" s="8" t="s">
        <v>21</v>
      </c>
      <c r="C10" s="14">
        <v>369</v>
      </c>
      <c r="D10" s="9">
        <v>60</v>
      </c>
      <c r="E10" s="12">
        <v>22140</v>
      </c>
      <c r="F10" s="14">
        <v>59</v>
      </c>
      <c r="G10" s="9">
        <v>120</v>
      </c>
      <c r="H10" s="11">
        <v>7080</v>
      </c>
      <c r="I10" s="14">
        <v>3</v>
      </c>
      <c r="J10" s="7">
        <v>500</v>
      </c>
      <c r="K10" s="12">
        <v>1500</v>
      </c>
      <c r="L10" s="24">
        <v>431</v>
      </c>
      <c r="M10" s="24">
        <v>30720</v>
      </c>
      <c r="N10" s="25"/>
      <c r="O10" s="25"/>
      <c r="P10" s="26"/>
    </row>
    <row r="11" ht="68" customHeight="1" spans="1:16">
      <c r="A11" s="7">
        <v>7</v>
      </c>
      <c r="B11" s="15" t="s">
        <v>22</v>
      </c>
      <c r="C11" s="11">
        <v>220</v>
      </c>
      <c r="D11" s="9">
        <v>60</v>
      </c>
      <c r="E11" s="12">
        <v>13200</v>
      </c>
      <c r="F11" s="9">
        <v>35</v>
      </c>
      <c r="G11" s="9">
        <v>120</v>
      </c>
      <c r="H11" s="9">
        <v>4200</v>
      </c>
      <c r="I11" s="11">
        <v>2</v>
      </c>
      <c r="J11" s="7">
        <v>500</v>
      </c>
      <c r="K11" s="12">
        <v>1000</v>
      </c>
      <c r="L11" s="7">
        <v>257</v>
      </c>
      <c r="M11" s="7">
        <v>18400</v>
      </c>
      <c r="N11" s="25"/>
      <c r="O11" s="25"/>
      <c r="P11" s="27"/>
    </row>
    <row r="12" ht="68" customHeight="1" spans="1:16">
      <c r="A12" s="16">
        <v>8</v>
      </c>
      <c r="B12" s="17" t="s">
        <v>23</v>
      </c>
      <c r="C12" s="18">
        <v>294</v>
      </c>
      <c r="D12" s="9">
        <v>60</v>
      </c>
      <c r="E12" s="9">
        <v>17640</v>
      </c>
      <c r="F12" s="18">
        <v>36</v>
      </c>
      <c r="G12" s="9">
        <v>120</v>
      </c>
      <c r="H12" s="11">
        <v>4320</v>
      </c>
      <c r="I12" s="18">
        <v>0</v>
      </c>
      <c r="J12" s="7">
        <v>500</v>
      </c>
      <c r="K12" s="12">
        <v>0</v>
      </c>
      <c r="L12" s="18">
        <v>330</v>
      </c>
      <c r="M12" s="7">
        <v>21960</v>
      </c>
      <c r="N12" s="25"/>
      <c r="O12" s="25"/>
      <c r="P12" s="28"/>
    </row>
    <row r="13" ht="68" customHeight="1" spans="1:16">
      <c r="A13" s="7" t="s">
        <v>24</v>
      </c>
      <c r="B13" s="7"/>
      <c r="C13" s="7">
        <f t="shared" ref="C13:M13" si="0">SUM(C5:C12)</f>
        <v>7149</v>
      </c>
      <c r="D13" s="7">
        <f t="shared" si="0"/>
        <v>480</v>
      </c>
      <c r="E13" s="7">
        <f t="shared" si="0"/>
        <v>429540</v>
      </c>
      <c r="F13" s="7">
        <f t="shared" si="0"/>
        <v>846</v>
      </c>
      <c r="G13" s="7">
        <f t="shared" si="0"/>
        <v>960</v>
      </c>
      <c r="H13" s="7">
        <f t="shared" si="0"/>
        <v>101520</v>
      </c>
      <c r="I13" s="7">
        <f t="shared" si="0"/>
        <v>13</v>
      </c>
      <c r="J13" s="7">
        <f t="shared" si="0"/>
        <v>4000</v>
      </c>
      <c r="K13" s="7">
        <f t="shared" si="0"/>
        <v>6500</v>
      </c>
      <c r="L13" s="7">
        <f t="shared" si="0"/>
        <v>8008</v>
      </c>
      <c r="M13" s="7">
        <f t="shared" si="0"/>
        <v>537560</v>
      </c>
      <c r="N13" s="29"/>
      <c r="O13" s="29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</cp:lastModifiedBy>
  <dcterms:created xsi:type="dcterms:W3CDTF">2020-11-20T04:50:00Z</dcterms:created>
  <cp:lastPrinted>2020-11-20T05:10:00Z</cp:lastPrinted>
  <dcterms:modified xsi:type="dcterms:W3CDTF">2023-09-18T07:13:24Z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D957F40CD8104231A3B0C7CF26D3F9D6</vt:lpwstr>
  </property>
</Properties>
</file>