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583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<sst xmlns="http://schemas.openxmlformats.org/spreadsheetml/2006/main" count="29" uniqueCount="25">
  <si>
    <t>附件：</t>
  </si>
  <si>
    <t>昆明市晋宁区2023年8月份高龄老年人保健补助汇总表</t>
  </si>
  <si>
    <t xml:space="preserve">制表单位：昆明市晋宁区民政局                                          </t>
  </si>
  <si>
    <t>制表时间：2023年9月15日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</si>
  <si>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</si>
  <si>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</si>
  <si>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</si>
  <si>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</si>
  <si>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</si>
  <si>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</si>
  <si>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</si>
  <si>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</si>
  <si>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</si>
  <si>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上级承担
（元）</t>
  </si>
  <si>
    <t>区级承担
（元）</t>
  </si>
  <si>
    <t>备注</t>
  </si>
  <si>
    <t>昆阳街道</t>
  </si>
  <si>
    <t>宝峰街道</t>
  </si>
  <si>
    <t>晋城街道</t>
  </si>
  <si>
    <t>上蒜镇</t>
  </si>
  <si>
    <t>六街镇</t>
  </si>
  <si>
    <t>二街镇</t>
  </si>
  <si>
    <t>双河乡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</si>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</sst>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1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 tint="0.05"/>
      <name val="宋体"/>
      <charset val="134"/>
    </font>
    <font>
      <sz val="12"/>
      <color theme="1" tint="0.05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 wrapText="1"/>
    </xf>
    <xf numFmtId="176" fontId="5" fillId="0" borderId="1" xfId="0" applyNumberFormat="1" applyFont="1" applyFill="1" applyBorder="1" applyAlignment="1">
      <alignment horizontal="center" wrapText="1"/>
    </xf>
    <xf numFmtId="176" fontId="5" fillId="2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176" fontId="8" fillId="0" borderId="1" xfId="0" applyNumberFormat="1" applyFont="1" applyBorder="1" applyAlignment="1">
      <alignment horizontal="center" wrapText="1"/>
    </xf>
    <xf numFmtId="176" fontId="3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/>
    </xf>
    <xf numFmtId="176" fontId="3" fillId="0" borderId="3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tabSelected="1" workbookViewId="0">
      <selection activeCell="P6" sqref="P6"/>
    </sheetView>
  </sheetViews>
  <sheetFormatPr defaultColWidth="9" defaultRowHeight="13.5"/>
  <cols>
    <col min="1" max="1" width="5.625" style="1" customWidth="1"/>
    <col min="2" max="2" width="9.5" style="1" customWidth="1"/>
    <col min="3" max="3" width="8.375" style="1" customWidth="1"/>
    <col min="4" max="4" width="8" style="1" customWidth="1"/>
    <col min="5" max="5" width="9.625" style="1" customWidth="1"/>
    <col min="6" max="6" width="8.875" style="1" customWidth="1"/>
    <col min="7" max="8" width="8.375" style="1" customWidth="1"/>
    <col min="9" max="9" width="8.25" style="1" customWidth="1"/>
    <col min="10" max="10" width="7.75" style="1" customWidth="1"/>
    <col min="11" max="11" width="6.375" style="1" customWidth="1"/>
    <col min="12" max="12" width="7.25" style="1" customWidth="1"/>
    <col min="13" max="14" width="10" style="1" customWidth="1"/>
    <col min="15" max="15" width="10.125" style="1" customWidth="1"/>
    <col min="16" max="16" width="19" style="1" customWidth="1"/>
    <col min="17" max="16384" width="9" style="1"/>
  </cols>
  <sheetData>
    <row r="1" ht="23" customHeight="1" spans="1:2">
      <c r="A1" s="2" t="s">
        <v>0</v>
      </c>
      <c r="B1" s="2"/>
    </row>
    <row r="2" ht="3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7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9" t="s">
        <v>3</v>
      </c>
      <c r="M3" s="19"/>
      <c r="N3" s="19"/>
      <c r="O3" s="19"/>
      <c r="P3" s="4"/>
    </row>
    <row r="4" ht="63" customHeight="1" spans="1:16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7</v>
      </c>
      <c r="H4" s="6" t="s">
        <v>8</v>
      </c>
      <c r="I4" s="6" t="s">
        <v>10</v>
      </c>
      <c r="J4" s="6" t="s">
        <v>7</v>
      </c>
      <c r="K4" s="6" t="s">
        <v>8</v>
      </c>
      <c r="L4" s="6" t="s">
        <v>11</v>
      </c>
      <c r="M4" s="6" t="s">
        <v>12</v>
      </c>
      <c r="N4" s="6" t="s">
        <v>13</v>
      </c>
      <c r="O4" s="20" t="s">
        <v>14</v>
      </c>
      <c r="P4" s="21" t="s">
        <v>15</v>
      </c>
    </row>
    <row r="5" ht="68" customHeight="1" spans="1:20">
      <c r="A5" s="7">
        <v>1</v>
      </c>
      <c r="B5" s="8" t="s">
        <v>16</v>
      </c>
      <c r="C5" s="9">
        <v>2441</v>
      </c>
      <c r="D5" s="9">
        <v>60</v>
      </c>
      <c r="E5" s="10">
        <v>146880</v>
      </c>
      <c r="F5" s="9">
        <v>216</v>
      </c>
      <c r="G5" s="9">
        <v>120</v>
      </c>
      <c r="H5" s="9">
        <v>25920</v>
      </c>
      <c r="I5" s="9">
        <v>3</v>
      </c>
      <c r="J5" s="9">
        <v>500</v>
      </c>
      <c r="K5" s="9">
        <v>1500</v>
      </c>
      <c r="L5" s="9">
        <v>2660</v>
      </c>
      <c r="M5" s="10">
        <v>174300</v>
      </c>
      <c r="N5" s="22">
        <v>268780</v>
      </c>
      <c r="O5" s="22">
        <v>268780</v>
      </c>
      <c r="P5" s="23"/>
      <c r="R5" s="30"/>
      <c r="S5" s="30"/>
      <c r="T5" s="30"/>
    </row>
    <row r="6" ht="68" customHeight="1" spans="1:20">
      <c r="A6" s="7">
        <v>2</v>
      </c>
      <c r="B6" s="8" t="s">
        <v>17</v>
      </c>
      <c r="C6" s="11">
        <v>421</v>
      </c>
      <c r="D6" s="9">
        <v>60</v>
      </c>
      <c r="E6" s="12">
        <v>25260</v>
      </c>
      <c r="F6" s="13">
        <v>46</v>
      </c>
      <c r="G6" s="9">
        <v>120</v>
      </c>
      <c r="H6" s="11">
        <v>5520</v>
      </c>
      <c r="I6" s="13">
        <v>1</v>
      </c>
      <c r="J6" s="7">
        <v>500</v>
      </c>
      <c r="K6" s="12">
        <v>500</v>
      </c>
      <c r="L6" s="24">
        <v>468</v>
      </c>
      <c r="M6" s="24">
        <v>31280</v>
      </c>
      <c r="N6" s="25"/>
      <c r="O6" s="25"/>
      <c r="P6" s="23"/>
      <c r="R6" s="30"/>
      <c r="S6" s="31"/>
      <c r="T6" s="30"/>
    </row>
    <row r="7" ht="91" customHeight="1" spans="1:20">
      <c r="A7" s="7">
        <v>3</v>
      </c>
      <c r="B7" s="8" t="s">
        <v>18</v>
      </c>
      <c r="C7" s="11">
        <v>2208</v>
      </c>
      <c r="D7" s="9">
        <v>60</v>
      </c>
      <c r="E7" s="11">
        <v>132660</v>
      </c>
      <c r="F7" s="11">
        <v>297</v>
      </c>
      <c r="G7" s="9">
        <v>120</v>
      </c>
      <c r="H7" s="11">
        <v>35640</v>
      </c>
      <c r="I7" s="13">
        <v>3</v>
      </c>
      <c r="J7" s="7">
        <v>500</v>
      </c>
      <c r="K7" s="12">
        <v>1500</v>
      </c>
      <c r="L7" s="11">
        <v>2508</v>
      </c>
      <c r="M7" s="11">
        <v>169800</v>
      </c>
      <c r="N7" s="25"/>
      <c r="O7" s="25"/>
      <c r="P7" s="23"/>
      <c r="R7" s="30"/>
      <c r="S7" s="31"/>
      <c r="T7" s="30"/>
    </row>
    <row r="8" ht="68" customHeight="1" spans="1:20">
      <c r="A8" s="7">
        <v>4</v>
      </c>
      <c r="B8" s="8" t="s">
        <v>19</v>
      </c>
      <c r="C8" s="11">
        <v>826</v>
      </c>
      <c r="D8" s="9">
        <v>60</v>
      </c>
      <c r="E8" s="12">
        <v>49560</v>
      </c>
      <c r="F8" s="13">
        <v>107</v>
      </c>
      <c r="G8" s="9">
        <v>120</v>
      </c>
      <c r="H8" s="11">
        <v>12840</v>
      </c>
      <c r="I8" s="13">
        <v>1</v>
      </c>
      <c r="J8" s="7">
        <v>500</v>
      </c>
      <c r="K8" s="12">
        <v>500</v>
      </c>
      <c r="L8" s="24">
        <v>934</v>
      </c>
      <c r="M8" s="24">
        <v>62900</v>
      </c>
      <c r="N8" s="25"/>
      <c r="O8" s="25"/>
      <c r="P8" s="23"/>
      <c r="R8" s="30"/>
      <c r="S8" s="31"/>
      <c r="T8" s="30"/>
    </row>
    <row r="9" ht="68" customHeight="1" spans="1:20">
      <c r="A9" s="7">
        <v>5</v>
      </c>
      <c r="B9" s="8" t="s">
        <v>20</v>
      </c>
      <c r="C9" s="11">
        <v>370</v>
      </c>
      <c r="D9" s="9">
        <v>60</v>
      </c>
      <c r="E9" s="12">
        <v>22200</v>
      </c>
      <c r="F9" s="11">
        <v>50</v>
      </c>
      <c r="G9" s="9">
        <v>120</v>
      </c>
      <c r="H9" s="11">
        <v>6000</v>
      </c>
      <c r="I9" s="11">
        <v>0</v>
      </c>
      <c r="J9" s="7">
        <v>500</v>
      </c>
      <c r="K9" s="12">
        <v>0</v>
      </c>
      <c r="L9" s="24">
        <v>420</v>
      </c>
      <c r="M9" s="24">
        <v>28200</v>
      </c>
      <c r="N9" s="25"/>
      <c r="O9" s="25"/>
      <c r="P9" s="26"/>
      <c r="R9" s="30"/>
      <c r="S9" s="30"/>
      <c r="T9" s="30"/>
    </row>
    <row r="10" ht="68" customHeight="1" spans="1:16">
      <c r="A10" s="7">
        <v>6</v>
      </c>
      <c r="B10" s="8" t="s">
        <v>21</v>
      </c>
      <c r="C10" s="14">
        <v>369</v>
      </c>
      <c r="D10" s="9">
        <v>60</v>
      </c>
      <c r="E10" s="12">
        <v>22140</v>
      </c>
      <c r="F10" s="14">
        <v>59</v>
      </c>
      <c r="G10" s="9">
        <v>120</v>
      </c>
      <c r="H10" s="11">
        <v>7080</v>
      </c>
      <c r="I10" s="14">
        <v>3</v>
      </c>
      <c r="J10" s="7">
        <v>500</v>
      </c>
      <c r="K10" s="12">
        <v>1500</v>
      </c>
      <c r="L10" s="24">
        <v>431</v>
      </c>
      <c r="M10" s="24">
        <v>30720</v>
      </c>
      <c r="N10" s="25"/>
      <c r="O10" s="25"/>
      <c r="P10" s="26"/>
    </row>
    <row r="11" ht="68" customHeight="1" spans="1:16">
      <c r="A11" s="7">
        <v>7</v>
      </c>
      <c r="B11" s="15" t="s">
        <v>22</v>
      </c>
      <c r="C11" s="11">
        <v>220</v>
      </c>
      <c r="D11" s="9">
        <v>60</v>
      </c>
      <c r="E11" s="12">
        <v>13200</v>
      </c>
      <c r="F11" s="9">
        <v>35</v>
      </c>
      <c r="G11" s="9">
        <v>120</v>
      </c>
      <c r="H11" s="9">
        <v>4200</v>
      </c>
      <c r="I11" s="11">
        <v>2</v>
      </c>
      <c r="J11" s="7">
        <v>500</v>
      </c>
      <c r="K11" s="12">
        <v>1000</v>
      </c>
      <c r="L11" s="7">
        <v>257</v>
      </c>
      <c r="M11" s="7">
        <v>18400</v>
      </c>
      <c r="N11" s="25"/>
      <c r="O11" s="25"/>
      <c r="P11" s="27"/>
    </row>
    <row r="12" ht="68" customHeight="1" spans="1:16">
      <c r="A12" s="16">
        <v>8</v>
      </c>
      <c r="B12" s="17" t="s">
        <v>23</v>
      </c>
      <c r="C12" s="18">
        <v>294</v>
      </c>
      <c r="D12" s="9">
        <v>60</v>
      </c>
      <c r="E12" s="9">
        <v>17640</v>
      </c>
      <c r="F12" s="18">
        <v>36</v>
      </c>
      <c r="G12" s="9">
        <v>120</v>
      </c>
      <c r="H12" s="11">
        <v>4320</v>
      </c>
      <c r="I12" s="18">
        <v>0</v>
      </c>
      <c r="J12" s="7">
        <v>500</v>
      </c>
      <c r="K12" s="12">
        <v>0</v>
      </c>
      <c r="L12" s="18">
        <v>330</v>
      </c>
      <c r="M12" s="7">
        <v>21960</v>
      </c>
      <c r="N12" s="25"/>
      <c r="O12" s="25"/>
      <c r="P12" s="28"/>
    </row>
    <row r="13" ht="68" customHeight="1" spans="1:16">
      <c r="A13" s="7" t="s">
        <v>24</v>
      </c>
      <c r="B13" s="7"/>
      <c r="C13" s="7">
        <f t="shared" ref="C13:M13" si="0">SUM(C5:C12)</f>
        <v>7149</v>
      </c>
      <c r="D13" s="7">
        <f t="shared" si="0"/>
        <v>480</v>
      </c>
      <c r="E13" s="7">
        <f t="shared" si="0"/>
        <v>429540</v>
      </c>
      <c r="F13" s="7">
        <f t="shared" si="0"/>
        <v>846</v>
      </c>
      <c r="G13" s="7">
        <f t="shared" si="0"/>
        <v>960</v>
      </c>
      <c r="H13" s="7">
        <f t="shared" si="0"/>
        <v>101520</v>
      </c>
      <c r="I13" s="7">
        <f t="shared" si="0"/>
        <v>13</v>
      </c>
      <c r="J13" s="7">
        <f t="shared" si="0"/>
        <v>4000</v>
      </c>
      <c r="K13" s="7">
        <f t="shared" si="0"/>
        <v>6500</v>
      </c>
      <c r="L13" s="7">
        <f t="shared" si="0"/>
        <v>8008</v>
      </c>
      <c r="M13" s="7">
        <f t="shared" si="0"/>
        <v>537560</v>
      </c>
      <c r="N13" s="29"/>
      <c r="O13" s="29"/>
      <c r="P13" s="23"/>
    </row>
    <row r="14" ht="24" customHeight="1"/>
  </sheetData>
  <mergeCells count="6">
    <mergeCell ref="A1:B1"/>
    <mergeCell ref="A2:P2"/>
    <mergeCell ref="L3:O3"/>
    <mergeCell ref="A13:B13"/>
    <mergeCell ref="N5:N13"/>
    <mergeCell ref="O5:O13"/>
  </mergeCells>
  <pageMargins left="1.18055555555556" right="0.897222222222222" top="0.751388888888889" bottom="0.751388888888889" header="0.298611111111111" footer="0.298611111111111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XSD</cp:lastModifiedBy>
  <dcterms:created xsi:type="dcterms:W3CDTF">2020-11-20T04:50:00Z</dcterms:created>
  <cp:lastPrinted>2020-11-20T05:10:00Z</cp:lastPrinted>
  <dcterms:modified xsi:type="dcterms:W3CDTF">2023-09-18T07:13:24Z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D957F40CD8104231A3B0C7CF26D3F9D6</vt:lpwstr>
  </property>
</Properties>
</file>