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中央计划" sheetId="2" r:id="rId1"/>
    <sheet name="Sheet3" sheetId="3" r:id="rId2"/>
  </sheets>
  <calcPr calcId="144525"/>
</workbook>
</file>

<file path=xl/sharedStrings.xml><?xml version="1.0" encoding="utf-8"?>
<sst xmlns="http://schemas.openxmlformats.org/spreadsheetml/2006/main" count="118" uniqueCount="107">
  <si>
    <t>昆明市晋宁区第一批中央财政衍接推进乡村振兴项目计划表（2023年）</t>
  </si>
  <si>
    <t>序号</t>
  </si>
  <si>
    <t>申报单位</t>
  </si>
  <si>
    <t>项目实施地点</t>
  </si>
  <si>
    <t>项目名称</t>
  </si>
  <si>
    <t>项目概要及建设主要内容</t>
  </si>
  <si>
    <t>项目预算总投资（万元）</t>
  </si>
  <si>
    <t>绩效目标预测</t>
  </si>
  <si>
    <t>项目负责人</t>
  </si>
  <si>
    <t>小  计</t>
  </si>
  <si>
    <t>乡村振兴专项</t>
  </si>
  <si>
    <t>整合资金</t>
  </si>
  <si>
    <t>业主投入</t>
  </si>
  <si>
    <t>预期效益</t>
  </si>
  <si>
    <t>受益总人口</t>
  </si>
  <si>
    <t>受益脱贫人口</t>
  </si>
  <si>
    <t>区乡村振兴局</t>
  </si>
  <si>
    <t>晋宁区</t>
  </si>
  <si>
    <t>晋宁区2023年衔接资金项目管理费</t>
  </si>
  <si>
    <t>按0.87%的比例计提。</t>
  </si>
  <si>
    <t>受益2023年16项目。</t>
  </si>
  <si>
    <t>杞耀彬</t>
  </si>
  <si>
    <t>昆阳街道</t>
  </si>
  <si>
    <t>墩子村委会</t>
  </si>
  <si>
    <t>昆阳街道11个自然村美丽村庄建设-墩子村委会大河村美丽村庄建设项目</t>
  </si>
  <si>
    <t>村庄基础设施提升、美化亮化等。</t>
  </si>
  <si>
    <t>改善该村人居环境。</t>
  </si>
  <si>
    <t>孔辉</t>
  </si>
  <si>
    <t>区农业农村局</t>
  </si>
  <si>
    <t>昆明市晋宁区绿美乡镇建设项目</t>
  </si>
  <si>
    <t>在全区52个绿美乡村示范村范围内选取部分村庄进行绿化提升、拆违建绿、拆围补绿，关键节点实施小景观打造项目，增加、修缮垃圾箱、果皮箱、路灯等设施。</t>
  </si>
  <si>
    <t>改善部分村庄人居环境。</t>
  </si>
  <si>
    <t>二街镇</t>
  </si>
  <si>
    <t>朱家营村委会</t>
  </si>
  <si>
    <t>二街镇朱家营村高产大棚无土种植配套设施建设项目</t>
  </si>
  <si>
    <r>
      <rPr>
        <sz val="11"/>
        <color theme="1"/>
        <rFont val="仿宋_GB2312"/>
        <charset val="134"/>
      </rPr>
      <t>面积：14875.2</t>
    </r>
    <r>
      <rPr>
        <sz val="11"/>
        <color theme="1"/>
        <rFont val="宋体"/>
        <charset val="134"/>
      </rPr>
      <t>㎡</t>
    </r>
    <r>
      <rPr>
        <sz val="11"/>
        <color theme="1"/>
        <rFont val="仿宋_GB2312"/>
        <charset val="134"/>
      </rPr>
      <t>，其中果蔬大棚面积14112</t>
    </r>
    <r>
      <rPr>
        <sz val="11"/>
        <color theme="1"/>
        <rFont val="宋体"/>
        <charset val="134"/>
      </rPr>
      <t>㎡</t>
    </r>
    <r>
      <rPr>
        <sz val="11"/>
        <color theme="1"/>
        <rFont val="仿宋_GB2312"/>
        <charset val="134"/>
      </rPr>
      <t>（约21.17亩）、加温中心面积72</t>
    </r>
    <r>
      <rPr>
        <sz val="11"/>
        <color theme="1"/>
        <rFont val="宋体"/>
        <charset val="134"/>
      </rPr>
      <t>㎡</t>
    </r>
    <r>
      <rPr>
        <sz val="11"/>
        <color theme="1"/>
        <rFont val="仿宋_GB2312"/>
        <charset val="134"/>
      </rPr>
      <t>、采后处理中心691.2</t>
    </r>
    <r>
      <rPr>
        <sz val="11"/>
        <color theme="1"/>
        <rFont val="宋体"/>
        <charset val="134"/>
      </rPr>
      <t>㎡</t>
    </r>
    <r>
      <rPr>
        <sz val="11"/>
        <color theme="1"/>
        <rFont val="仿宋_GB2312"/>
        <charset val="134"/>
      </rPr>
      <t>。购买加温设备、基质、水肥一体化等。</t>
    </r>
  </si>
  <si>
    <t>改善果蔬种植生产条件21亩、提高农业生产力，促进经济发展，增加村集体收入10万元/年。</t>
  </si>
  <si>
    <t>朱伟刚</t>
  </si>
  <si>
    <t>甸头村委会</t>
  </si>
  <si>
    <t>二街镇甸头村科技小院建设项目</t>
  </si>
  <si>
    <t>科技小院主体建设、装修及内部配套设施、玻璃大棚建设及内部配套设施、绿化建设及土地硬化。</t>
  </si>
  <si>
    <t>推进二街镇马铃署种子优选培育，带动农户增收300元/亩。</t>
  </si>
  <si>
    <t>张军龙</t>
  </si>
  <si>
    <t>宝峰街道</t>
  </si>
  <si>
    <t>中和铺村委会</t>
  </si>
  <si>
    <t>宝峰街道中和铺村切花玫瑰绿色高效生产技术集成示范基地建设项目</t>
  </si>
  <si>
    <t>新建80亩高标准连栋钢结构鲜切花种植塑料温室大棚，配套建设基质栽培、水肥一体、肥水循环利用系统生产设施，加温设施及采后处理设施。</t>
  </si>
  <si>
    <t>增加花卉产品包装、流通和服务产值。达产期后年销售玫瑰切花1040万支，销售收入1040万元，实现年销售利润200万元以上。</t>
  </si>
  <si>
    <t>杨乔明</t>
  </si>
  <si>
    <t>韩家营村委会</t>
  </si>
  <si>
    <t>宝峰街道韩家营村委会双龙村壮大集体经济“一米菜园子”建设项目</t>
  </si>
  <si>
    <t>利用农户闲置土地约13亩左右发展村集体微菜园经济，打造一米间宽，便于生产劳作，游玩采摘的高颜值，高效益的一米菜园，吸引城里游客观光采摘，同时结合研学游、亲子体验科普等项目穿插其中，让一米菜园既好看好吃又好玩。一米菜园的打造过程中，不仅提升的村庄整体风貌，还为乡村旅游和民宿产业发展创造更优质的景观环境和人文环境，实现一米菜园颜值、产值、价值三提升；同时对周边人居环境进行提升改造，提高菜园子品质，增加吸引力。</t>
  </si>
  <si>
    <t>打造晋宁区庭院经济示范点。</t>
  </si>
  <si>
    <t>陶秋宏</t>
  </si>
  <si>
    <t>宝峰街道清水河乡村振兴实验室建设项目</t>
  </si>
  <si>
    <t>1.种质资源基因数据库建立。从国内外补充收集多种类型的月季品种资源和蔷薇野生资源，进行农艺性状和观赏性状的观测评价，建立表型数据库和基因标记数据库，为基因定位和发掘奠定基础，提升花卉产业发展的种源自主能力。
2.分子辅助育种技术研发利用筛选出的抗病、芳香、低温开花等优异性状材料进行相关基因标记开发，探索利用分子标记对育种亲本和杂交后代进行早期筛选的辅助育种技术自主知识产权月季新品种选育,每年推广两个专利品种。
3.晋宁花卉产业综合技术服务平台搭建。3.1对花卉生长的各营养成分进行量化并定期监测，开展有效氮、磷、钾等大量元素及镁、铁等微量元素的监测设备与配套检测技术的开发应用，每年免费提供100次以上检测服务。
3.2花卉生产过程中的生物及非生物病害进行检测，建立预测预报系统，每年发布病虫害预警4次以上。3.3花卉高新技术研发及培训，每年培训花农1000人次。</t>
  </si>
  <si>
    <t>搭建晋宁花卉产业综合技术服务平台，种质资源基因数据库建立，花卉高新技术研发及培训，每年培训花农1000人次。</t>
  </si>
  <si>
    <t xml:space="preserve"> </t>
  </si>
  <si>
    <t>酸水塘村委会</t>
  </si>
  <si>
    <t>酸水塘村委会一组自来水管网改造项目</t>
  </si>
  <si>
    <t>自来水管改造约1千米。</t>
  </si>
  <si>
    <t>保障418人饮水。</t>
  </si>
  <si>
    <t>杨春林</t>
  </si>
  <si>
    <t>双河乡</t>
  </si>
  <si>
    <t>干河村委会</t>
  </si>
  <si>
    <t>干河村委会乡村振兴建设项目</t>
  </si>
  <si>
    <t>购置全自动瓶装水生产线设备一套；水源点至水厂引水管网铺设；水源地、储水设施改造。</t>
  </si>
  <si>
    <t>桶装水生产线预计增加村集体收入10万元/年。</t>
  </si>
  <si>
    <t>冯爱</t>
  </si>
  <si>
    <t>夕阳乡</t>
  </si>
  <si>
    <t>高粱地、木杵榔村委会</t>
  </si>
  <si>
    <t>夕阳彝族乡香水柠檬产业发展项目</t>
  </si>
  <si>
    <t>与巍山聚丰农业科技有限公司共同建设运营不低于300亩规模的一期香水柠檬产业园，下步夕阳彝族乡农民合作社联合社新建2000亩标准化香水柠檬种植示范基地。</t>
  </si>
  <si>
    <t>2000亩规模的香水柠檬产业园到盛果期增加收纯入100万元/年.</t>
  </si>
  <si>
    <t>周川博</t>
  </si>
  <si>
    <t>六街镇</t>
  </si>
  <si>
    <t>大庄村委会四组五组</t>
  </si>
  <si>
    <t>六街镇大庄村委会四组五组人饮管网改造工程</t>
  </si>
  <si>
    <t>更换村内供水管网，安装计量设施。</t>
  </si>
  <si>
    <t>保障483人的饮用水安全。</t>
  </si>
  <si>
    <t>赵红</t>
  </si>
  <si>
    <t>六街村委会</t>
  </si>
  <si>
    <t>六街村野生菌促繁，发展项目</t>
  </si>
  <si>
    <t>在云南农业科学院生物技术与种质资源研究所的技术支持下，进行野生食用菌的保育促繁，达到提高产量和质量。实现700亩促繁核心区，1400亩示范体验区；安装围栏4000多米，监控和红外探测器50多个，铺设采摘道路500米，铺设喷灌、水电，建设看守房，直播间1个，发展菌园庭院经济。</t>
  </si>
  <si>
    <t>野生食用菌的保育促繁，达到提高产量和质量。实现预计增加村集体收入50万元/年。</t>
  </si>
  <si>
    <t>崔菊花</t>
  </si>
  <si>
    <t>晋城街道</t>
  </si>
  <si>
    <t>福安村委会</t>
  </si>
  <si>
    <t>晋城街道福安村村庄环境提升项目</t>
  </si>
  <si>
    <r>
      <rPr>
        <sz val="11"/>
        <color theme="1"/>
        <rFont val="仿宋_GB2312"/>
        <charset val="134"/>
      </rPr>
      <t>改造旅游停车场1个面积666</t>
    </r>
    <r>
      <rPr>
        <sz val="11"/>
        <color theme="1"/>
        <rFont val="宋体"/>
        <charset val="134"/>
      </rPr>
      <t>㎡</t>
    </r>
    <r>
      <rPr>
        <sz val="11"/>
        <color theme="1"/>
        <rFont val="仿宋_GB2312"/>
        <charset val="134"/>
      </rPr>
      <t>。</t>
    </r>
  </si>
  <si>
    <t>解决游客停车难问题。</t>
  </si>
  <si>
    <t>高云坤</t>
  </si>
  <si>
    <t>回龙村委会</t>
  </si>
  <si>
    <t>晋城街道回龙村委会农村供水保障工程</t>
  </si>
  <si>
    <t>回龙村自来水管网改造，解决自来水管网老化、跑、冒、漏问题。</t>
  </si>
  <si>
    <t>解决827户、2784人饮用水安全。</t>
  </si>
  <si>
    <t>何丽琼</t>
  </si>
  <si>
    <t>沙堤村委会</t>
  </si>
  <si>
    <t>晋城街道美丽乡村建设项目-沙堤村委会张家村环境提升项目</t>
  </si>
  <si>
    <t>旅游基础设施建设及人居环境整治。</t>
  </si>
  <si>
    <t>上蒜镇</t>
  </si>
  <si>
    <t>牛恋村委会</t>
  </si>
  <si>
    <t>上蒜镇牛恋大村美丽乡村建设项目</t>
  </si>
  <si>
    <t xml:space="preserve"> 1.村落主入口改造为渔村商业街区；  2.打开建筑一层院落、大门，规划外摆经济，形成合理、多元化、立体业态布局的渔村步行街；3.村庄绿化、亮化；4.打造摄影小镇、观滇民宿、野奢营地、滇池胜景等特色景观节点。</t>
  </si>
  <si>
    <t>打造渔村商业街区1条，带动旅游产业发展，增加农户收入。</t>
  </si>
  <si>
    <t>曾诚</t>
  </si>
  <si>
    <t>合计</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</si>
</sst>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Red]\(0.00\)"/>
    <numFmt numFmtId="178" formatCode="0_ "/>
    <numFmt numFmtId="179" formatCode="0_);[Red]\(0\)"/>
  </numFmts>
  <fonts count="29">
    <font>
      <sz val="11"/>
      <color theme="1"/>
      <name val="宋体"/>
      <charset val="134"/>
      <scheme val="minor"/>
    </font>
    <font>
      <sz val="20"/>
      <color theme="1"/>
      <name val="宋体"/>
      <charset val="134"/>
      <scheme val="minor"/>
    </font>
    <font>
      <sz val="11"/>
      <color rgb="FFFF0000"/>
      <name val="宋体"/>
      <charset val="134"/>
      <scheme val="minor"/>
    </font>
    <font>
      <b/>
      <sz val="20"/>
      <color theme="1"/>
      <name val="仿宋_GB2312"/>
      <charset val="134"/>
    </font>
    <font>
      <b/>
      <sz val="11"/>
      <name val="仿宋_GB2312"/>
      <charset val="134"/>
    </font>
    <font>
      <sz val="11"/>
      <color theme="1"/>
      <name val="仿宋_GB2312"/>
      <charset val="134"/>
    </font>
    <font>
      <sz val="11"/>
      <name val="仿宋_GB2312"/>
      <charset val="134"/>
    </font>
    <font>
      <sz val="11"/>
      <color indexed="8"/>
      <name val="仿宋_GB2312"/>
      <charset val="134"/>
    </font>
    <font>
      <b/>
      <sz val="11"/>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1" borderId="0" applyNumberFormat="0" applyBorder="0" applyAlignment="0" applyProtection="0">
      <alignment vertical="center"/>
    </xf>
    <xf numFmtId="0" fontId="15" fillId="0" borderId="5" applyNumberFormat="0" applyFill="0" applyAlignment="0" applyProtection="0">
      <alignment vertical="center"/>
    </xf>
    <xf numFmtId="0" fontId="12" fillId="12" borderId="0" applyNumberFormat="0" applyBorder="0" applyAlignment="0" applyProtection="0">
      <alignment vertical="center"/>
    </xf>
    <xf numFmtId="0" fontId="21" fillId="13" borderId="6" applyNumberFormat="0" applyAlignment="0" applyProtection="0">
      <alignment vertical="center"/>
    </xf>
    <xf numFmtId="0" fontId="22" fillId="13" borderId="2" applyNumberFormat="0" applyAlignment="0" applyProtection="0">
      <alignment vertical="center"/>
    </xf>
    <xf numFmtId="0" fontId="23" fillId="14" borderId="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176" fontId="4" fillId="0" borderId="1" xfId="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176"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justify" vertical="center"/>
    </xf>
    <xf numFmtId="0" fontId="5" fillId="2" borderId="1" xfId="0" applyNumberFormat="1" applyFont="1" applyFill="1" applyBorder="1" applyAlignment="1" applyProtection="1">
      <alignment horizontal="center" vertical="center" wrapText="1"/>
    </xf>
    <xf numFmtId="178" fontId="5" fillId="0" borderId="1" xfId="0" applyNumberFormat="1" applyFont="1" applyFill="1" applyBorder="1" applyAlignment="1" applyProtection="1">
      <alignment horizontal="center" vertical="center" wrapText="1"/>
    </xf>
    <xf numFmtId="179" fontId="5" fillId="0" borderId="1" xfId="0" applyNumberFormat="1" applyFont="1" applyFill="1" applyBorder="1" applyAlignment="1" applyProtection="1">
      <alignment horizontal="center" vertical="center" wrapText="1"/>
    </xf>
    <xf numFmtId="178" fontId="5" fillId="3"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0" xfId="0" applyFont="1" applyAlignment="1">
      <alignment horizontal="justify" vertical="center"/>
    </xf>
    <xf numFmtId="0" fontId="5" fillId="3" borderId="1" xfId="0" applyNumberFormat="1" applyFont="1" applyFill="1" applyBorder="1" applyAlignment="1" applyProtection="1">
      <alignment horizontal="center" vertical="center" wrapText="1"/>
    </xf>
    <xf numFmtId="178" fontId="5" fillId="3" borderId="1" xfId="0" applyNumberFormat="1" applyFont="1" applyFill="1" applyBorder="1" applyAlignment="1" applyProtection="1">
      <alignment horizontal="left" vertical="center" wrapText="1"/>
    </xf>
    <xf numFmtId="178" fontId="5" fillId="2"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left" vertical="center" wrapText="1"/>
    </xf>
    <xf numFmtId="0" fontId="5" fillId="0" borderId="1" xfId="0" applyFont="1" applyBorder="1" applyAlignment="1">
      <alignment horizontal="left" vertical="center" wrapText="1"/>
    </xf>
    <xf numFmtId="0" fontId="5" fillId="3"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179" fontId="6" fillId="0" borderId="1" xfId="0" applyNumberFormat="1" applyFont="1" applyFill="1" applyBorder="1" applyAlignment="1" applyProtection="1">
      <alignment horizontal="center" vertical="center" wrapText="1"/>
    </xf>
    <xf numFmtId="0" fontId="0" fillId="0" borderId="1" xfId="0" applyBorder="1">
      <alignment vertical="center"/>
    </xf>
    <xf numFmtId="0" fontId="0" fillId="0" borderId="1" xfId="0" applyBorder="1" applyAlignment="1">
      <alignment horizontal="center" vertical="center"/>
    </xf>
    <xf numFmtId="176" fontId="7"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178" fontId="5" fillId="0" borderId="1" xfId="0" applyNumberFormat="1" applyFont="1" applyFill="1" applyBorder="1" applyAlignment="1">
      <alignment horizontal="center" vertical="center" wrapText="1"/>
    </xf>
    <xf numFmtId="0" fontId="5" fillId="0" borderId="0" xfId="0" applyFont="1" applyAlignment="1">
      <alignment horizontal="justify" vertical="center" indent="2"/>
    </xf>
    <xf numFmtId="178" fontId="6" fillId="2" borderId="1" xfId="0" applyNumberFormat="1" applyFont="1" applyFill="1" applyBorder="1" applyAlignment="1">
      <alignment horizontal="center" vertical="center" wrapText="1"/>
    </xf>
    <xf numFmtId="178" fontId="6" fillId="3" borderId="1"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2"/>
  <sheetViews>
    <sheetView tabSelected="1" workbookViewId="0">
      <selection activeCell="M11" sqref="M11"/>
    </sheetView>
  </sheetViews>
  <sheetFormatPr defaultColWidth="9" defaultRowHeight="13.5"/>
  <cols>
    <col min="1" max="1" width="3.25" style="3" customWidth="1"/>
    <col min="2" max="2" width="7.125" customWidth="1"/>
    <col min="3" max="3" width="6.375" customWidth="1"/>
    <col min="4" max="4" width="21.375" customWidth="1"/>
    <col min="5" max="5" width="27.75" customWidth="1"/>
    <col min="6" max="6" width="5.375" customWidth="1"/>
    <col min="7" max="7" width="5.75" customWidth="1"/>
    <col min="8" max="8" width="5.625" customWidth="1"/>
    <col min="9" max="9" width="5.5" customWidth="1"/>
    <col min="10" max="10" width="24.875" customWidth="1"/>
    <col min="11" max="11" width="6.25" customWidth="1"/>
    <col min="12" max="12" width="6.75" customWidth="1"/>
    <col min="13" max="13" width="7.25" customWidth="1"/>
  </cols>
  <sheetData>
    <row r="2" s="1" customFormat="1" ht="34" customHeight="1" spans="1:13">
      <c r="A2" s="4" t="s">
        <v>0</v>
      </c>
      <c r="B2" s="4"/>
      <c r="C2" s="4"/>
      <c r="D2" s="4"/>
      <c r="E2" s="4"/>
      <c r="F2" s="4"/>
      <c r="G2" s="4"/>
      <c r="H2" s="4"/>
      <c r="I2" s="4"/>
      <c r="J2" s="4"/>
      <c r="K2" s="4"/>
      <c r="L2" s="4"/>
      <c r="M2" s="4"/>
    </row>
    <row r="3" spans="1:13">
      <c r="A3" s="5" t="s">
        <v>1</v>
      </c>
      <c r="B3" s="5" t="s">
        <v>2</v>
      </c>
      <c r="C3" s="5" t="s">
        <v>3</v>
      </c>
      <c r="D3" s="5" t="s">
        <v>4</v>
      </c>
      <c r="E3" s="5" t="s">
        <v>5</v>
      </c>
      <c r="F3" s="6" t="s">
        <v>6</v>
      </c>
      <c r="G3" s="6"/>
      <c r="H3" s="6"/>
      <c r="I3" s="6"/>
      <c r="J3" s="6" t="s">
        <v>7</v>
      </c>
      <c r="K3" s="6"/>
      <c r="L3" s="27"/>
      <c r="M3" s="5" t="s">
        <v>8</v>
      </c>
    </row>
    <row r="4" ht="40.5" spans="1:13">
      <c r="A4" s="5"/>
      <c r="B4" s="5"/>
      <c r="C4" s="5"/>
      <c r="D4" s="5"/>
      <c r="E4" s="5"/>
      <c r="F4" s="6" t="s">
        <v>9</v>
      </c>
      <c r="G4" s="6" t="s">
        <v>10</v>
      </c>
      <c r="H4" s="6" t="s">
        <v>11</v>
      </c>
      <c r="I4" s="6" t="s">
        <v>12</v>
      </c>
      <c r="J4" s="6" t="s">
        <v>13</v>
      </c>
      <c r="K4" s="28" t="s">
        <v>14</v>
      </c>
      <c r="L4" s="29" t="s">
        <v>15</v>
      </c>
      <c r="M4" s="5"/>
    </row>
    <row r="5" s="2" customFormat="1" ht="27" spans="1:13">
      <c r="A5" s="7">
        <v>1</v>
      </c>
      <c r="B5" s="8" t="s">
        <v>16</v>
      </c>
      <c r="C5" s="8" t="s">
        <v>17</v>
      </c>
      <c r="D5" s="9" t="s">
        <v>18</v>
      </c>
      <c r="E5" s="10" t="s">
        <v>19</v>
      </c>
      <c r="F5" s="11">
        <v>13</v>
      </c>
      <c r="G5" s="11">
        <v>13</v>
      </c>
      <c r="H5" s="11"/>
      <c r="I5" s="11"/>
      <c r="J5" s="10" t="s">
        <v>20</v>
      </c>
      <c r="K5" s="11"/>
      <c r="L5" s="11">
        <v>1225</v>
      </c>
      <c r="M5" s="30" t="s">
        <v>21</v>
      </c>
    </row>
    <row r="6" ht="53" customHeight="1" spans="1:13">
      <c r="A6" s="12">
        <v>2</v>
      </c>
      <c r="B6" s="13" t="s">
        <v>22</v>
      </c>
      <c r="C6" s="13" t="s">
        <v>23</v>
      </c>
      <c r="D6" s="10" t="s">
        <v>24</v>
      </c>
      <c r="E6" s="14" t="s">
        <v>25</v>
      </c>
      <c r="F6" s="13">
        <v>150</v>
      </c>
      <c r="G6" s="13">
        <v>150</v>
      </c>
      <c r="H6" s="13">
        <v>0</v>
      </c>
      <c r="I6" s="13">
        <v>0</v>
      </c>
      <c r="J6" s="13" t="s">
        <v>26</v>
      </c>
      <c r="K6" s="13">
        <v>500</v>
      </c>
      <c r="L6" s="13"/>
      <c r="M6" s="30" t="s">
        <v>27</v>
      </c>
    </row>
    <row r="7" ht="81" customHeight="1" spans="1:13">
      <c r="A7" s="12">
        <v>3</v>
      </c>
      <c r="B7" s="13" t="s">
        <v>28</v>
      </c>
      <c r="C7" s="13"/>
      <c r="D7" s="10" t="s">
        <v>29</v>
      </c>
      <c r="E7" s="15" t="s">
        <v>30</v>
      </c>
      <c r="F7" s="13">
        <v>110</v>
      </c>
      <c r="G7" s="13">
        <v>110</v>
      </c>
      <c r="H7" s="13">
        <v>0</v>
      </c>
      <c r="I7" s="13">
        <v>0</v>
      </c>
      <c r="J7" s="13" t="s">
        <v>31</v>
      </c>
      <c r="K7" s="13">
        <v>3000</v>
      </c>
      <c r="L7" s="13"/>
      <c r="M7" s="30" t="s">
        <v>21</v>
      </c>
    </row>
    <row r="8" ht="67" customHeight="1" spans="1:13">
      <c r="A8" s="7">
        <v>4</v>
      </c>
      <c r="B8" s="13" t="s">
        <v>32</v>
      </c>
      <c r="C8" s="13" t="s">
        <v>33</v>
      </c>
      <c r="D8" s="16" t="s">
        <v>34</v>
      </c>
      <c r="E8" s="17" t="s">
        <v>35</v>
      </c>
      <c r="F8" s="13">
        <v>510</v>
      </c>
      <c r="G8" s="13">
        <v>100</v>
      </c>
      <c r="H8" s="13">
        <v>100</v>
      </c>
      <c r="I8" s="13">
        <v>310</v>
      </c>
      <c r="J8" s="31" t="s">
        <v>36</v>
      </c>
      <c r="K8" s="13">
        <v>2759</v>
      </c>
      <c r="L8" s="13">
        <v>6</v>
      </c>
      <c r="M8" s="30" t="s">
        <v>37</v>
      </c>
    </row>
    <row r="9" ht="59" customHeight="1" spans="1:13">
      <c r="A9" s="7">
        <v>5</v>
      </c>
      <c r="B9" s="13" t="s">
        <v>32</v>
      </c>
      <c r="C9" s="13" t="s">
        <v>38</v>
      </c>
      <c r="D9" s="16" t="s">
        <v>39</v>
      </c>
      <c r="E9" s="17" t="s">
        <v>40</v>
      </c>
      <c r="F9" s="13">
        <v>146</v>
      </c>
      <c r="G9" s="13">
        <v>80</v>
      </c>
      <c r="H9" s="13">
        <v>50</v>
      </c>
      <c r="I9" s="13">
        <v>16</v>
      </c>
      <c r="J9" s="13" t="s">
        <v>41</v>
      </c>
      <c r="K9" s="13">
        <v>8000</v>
      </c>
      <c r="L9" s="13">
        <v>53</v>
      </c>
      <c r="M9" s="30" t="s">
        <v>42</v>
      </c>
    </row>
    <row r="10" ht="69" customHeight="1" spans="1:13">
      <c r="A10" s="13">
        <v>6</v>
      </c>
      <c r="B10" s="13" t="s">
        <v>43</v>
      </c>
      <c r="C10" s="13" t="s">
        <v>44</v>
      </c>
      <c r="D10" s="13" t="s">
        <v>45</v>
      </c>
      <c r="E10" s="17" t="s">
        <v>46</v>
      </c>
      <c r="F10" s="13">
        <v>2622</v>
      </c>
      <c r="G10" s="13">
        <v>100</v>
      </c>
      <c r="H10" s="13">
        <v>1047</v>
      </c>
      <c r="I10" s="13">
        <v>1475</v>
      </c>
      <c r="J10" s="13" t="s">
        <v>47</v>
      </c>
      <c r="K10" s="13">
        <v>2500</v>
      </c>
      <c r="L10" s="13">
        <v>23</v>
      </c>
      <c r="M10" s="13" t="s">
        <v>48</v>
      </c>
    </row>
    <row r="11" ht="226" customHeight="1" spans="1:13">
      <c r="A11" s="7">
        <v>7</v>
      </c>
      <c r="B11" s="13" t="s">
        <v>43</v>
      </c>
      <c r="C11" s="13" t="s">
        <v>49</v>
      </c>
      <c r="D11" s="13" t="s">
        <v>50</v>
      </c>
      <c r="E11" s="17" t="s">
        <v>51</v>
      </c>
      <c r="F11" s="13">
        <v>100</v>
      </c>
      <c r="G11" s="18">
        <v>100</v>
      </c>
      <c r="H11" s="18">
        <v>0</v>
      </c>
      <c r="I11" s="18">
        <v>0</v>
      </c>
      <c r="J11" s="13" t="s">
        <v>52</v>
      </c>
      <c r="K11" s="18">
        <v>455</v>
      </c>
      <c r="L11" s="13">
        <v>0</v>
      </c>
      <c r="M11" s="30" t="s">
        <v>53</v>
      </c>
    </row>
    <row r="12" ht="409" customHeight="1" spans="1:13">
      <c r="A12" s="7">
        <v>8</v>
      </c>
      <c r="B12" s="13" t="s">
        <v>43</v>
      </c>
      <c r="C12" s="13"/>
      <c r="D12" s="8" t="s">
        <v>54</v>
      </c>
      <c r="E12" s="19" t="s">
        <v>55</v>
      </c>
      <c r="F12" s="13">
        <v>300</v>
      </c>
      <c r="G12" s="18">
        <v>100</v>
      </c>
      <c r="H12" s="18">
        <v>0</v>
      </c>
      <c r="I12" s="18">
        <v>200</v>
      </c>
      <c r="J12" s="13" t="s">
        <v>56</v>
      </c>
      <c r="K12" s="18">
        <v>1000</v>
      </c>
      <c r="L12" s="13" t="s">
        <v>57</v>
      </c>
      <c r="M12" s="30" t="s">
        <v>53</v>
      </c>
    </row>
    <row r="13" ht="39" customHeight="1" spans="1:13">
      <c r="A13" s="13">
        <v>9</v>
      </c>
      <c r="B13" s="13" t="s">
        <v>43</v>
      </c>
      <c r="C13" s="13" t="s">
        <v>58</v>
      </c>
      <c r="D13" s="13" t="s">
        <v>59</v>
      </c>
      <c r="E13" s="13" t="s">
        <v>60</v>
      </c>
      <c r="F13" s="13">
        <v>21</v>
      </c>
      <c r="G13" s="13">
        <v>15</v>
      </c>
      <c r="H13" s="13">
        <v>2</v>
      </c>
      <c r="I13" s="13">
        <v>4</v>
      </c>
      <c r="J13" s="13" t="s">
        <v>61</v>
      </c>
      <c r="K13" s="13">
        <v>418</v>
      </c>
      <c r="L13" s="13">
        <v>16</v>
      </c>
      <c r="M13" s="13" t="s">
        <v>62</v>
      </c>
    </row>
    <row r="14" ht="57" customHeight="1" spans="1:13">
      <c r="A14" s="13">
        <v>10</v>
      </c>
      <c r="B14" s="13" t="s">
        <v>63</v>
      </c>
      <c r="C14" s="13" t="s">
        <v>64</v>
      </c>
      <c r="D14" s="13" t="s">
        <v>65</v>
      </c>
      <c r="E14" s="17" t="s">
        <v>66</v>
      </c>
      <c r="F14" s="13">
        <v>80</v>
      </c>
      <c r="G14" s="18">
        <v>80</v>
      </c>
      <c r="H14" s="18">
        <v>0</v>
      </c>
      <c r="I14" s="18">
        <v>0</v>
      </c>
      <c r="J14" s="13" t="s">
        <v>67</v>
      </c>
      <c r="K14" s="32">
        <v>1374</v>
      </c>
      <c r="L14" s="33">
        <v>15</v>
      </c>
      <c r="M14" s="30" t="s">
        <v>68</v>
      </c>
    </row>
    <row r="15" ht="81" customHeight="1" spans="1:13">
      <c r="A15" s="13">
        <v>11</v>
      </c>
      <c r="B15" s="13" t="s">
        <v>69</v>
      </c>
      <c r="C15" s="16" t="s">
        <v>70</v>
      </c>
      <c r="D15" s="13" t="s">
        <v>71</v>
      </c>
      <c r="E15" s="20" t="s">
        <v>72</v>
      </c>
      <c r="F15" s="13">
        <v>1000</v>
      </c>
      <c r="G15" s="18">
        <v>140</v>
      </c>
      <c r="H15" s="18">
        <v>760</v>
      </c>
      <c r="I15" s="18">
        <v>100</v>
      </c>
      <c r="J15" s="13" t="s">
        <v>73</v>
      </c>
      <c r="K15" s="18">
        <v>300</v>
      </c>
      <c r="L15" s="13">
        <v>99</v>
      </c>
      <c r="M15" s="30" t="s">
        <v>74</v>
      </c>
    </row>
    <row r="16" ht="48" customHeight="1" spans="1:13">
      <c r="A16" s="7">
        <v>12</v>
      </c>
      <c r="B16" s="13" t="s">
        <v>75</v>
      </c>
      <c r="C16" s="13" t="s">
        <v>76</v>
      </c>
      <c r="D16" s="13" t="s">
        <v>77</v>
      </c>
      <c r="E16" s="13" t="s">
        <v>78</v>
      </c>
      <c r="F16" s="13">
        <v>77</v>
      </c>
      <c r="G16" s="13">
        <v>68</v>
      </c>
      <c r="H16" s="13">
        <v>0</v>
      </c>
      <c r="I16" s="13">
        <v>9</v>
      </c>
      <c r="J16" s="13" t="s">
        <v>79</v>
      </c>
      <c r="K16" s="13">
        <v>483</v>
      </c>
      <c r="L16" s="13"/>
      <c r="M16" s="30" t="s">
        <v>80</v>
      </c>
    </row>
    <row r="17" ht="138" customHeight="1" spans="1:13">
      <c r="A17" s="13">
        <v>13</v>
      </c>
      <c r="B17" s="13" t="s">
        <v>75</v>
      </c>
      <c r="C17" s="13" t="s">
        <v>81</v>
      </c>
      <c r="D17" s="18" t="s">
        <v>82</v>
      </c>
      <c r="E17" s="21" t="s">
        <v>83</v>
      </c>
      <c r="F17" s="13">
        <v>235</v>
      </c>
      <c r="G17" s="18">
        <v>90</v>
      </c>
      <c r="H17" s="18">
        <v>5</v>
      </c>
      <c r="I17" s="18">
        <v>140</v>
      </c>
      <c r="J17" s="13" t="s">
        <v>84</v>
      </c>
      <c r="K17" s="18">
        <v>3150</v>
      </c>
      <c r="L17" s="13"/>
      <c r="M17" s="30" t="s">
        <v>85</v>
      </c>
    </row>
    <row r="18" ht="38" customHeight="1" spans="1:13">
      <c r="A18" s="12">
        <v>14</v>
      </c>
      <c r="B18" s="22" t="s">
        <v>86</v>
      </c>
      <c r="C18" s="22" t="s">
        <v>87</v>
      </c>
      <c r="D18" s="22" t="s">
        <v>88</v>
      </c>
      <c r="E18" s="14" t="s">
        <v>89</v>
      </c>
      <c r="F18" s="22">
        <v>10</v>
      </c>
      <c r="G18" s="22">
        <v>10</v>
      </c>
      <c r="H18" s="22">
        <v>0</v>
      </c>
      <c r="I18" s="22">
        <v>0</v>
      </c>
      <c r="J18" s="22" t="s">
        <v>90</v>
      </c>
      <c r="K18" s="22">
        <v>1800</v>
      </c>
      <c r="L18" s="22"/>
      <c r="M18" s="22" t="s">
        <v>91</v>
      </c>
    </row>
    <row r="19" ht="40.5" spans="1:13">
      <c r="A19" s="12">
        <v>15</v>
      </c>
      <c r="B19" s="22" t="s">
        <v>86</v>
      </c>
      <c r="C19" s="22" t="s">
        <v>92</v>
      </c>
      <c r="D19" s="22" t="s">
        <v>93</v>
      </c>
      <c r="E19" s="14" t="s">
        <v>94</v>
      </c>
      <c r="F19" s="22">
        <v>150</v>
      </c>
      <c r="G19" s="22">
        <v>90</v>
      </c>
      <c r="H19" s="22">
        <v>0</v>
      </c>
      <c r="I19" s="22">
        <v>60</v>
      </c>
      <c r="J19" s="22" t="s">
        <v>95</v>
      </c>
      <c r="K19" s="22">
        <v>2784</v>
      </c>
      <c r="L19" s="22"/>
      <c r="M19" s="22" t="s">
        <v>96</v>
      </c>
    </row>
    <row r="20" ht="40.5" spans="1:13">
      <c r="A20" s="12">
        <v>16</v>
      </c>
      <c r="B20" s="22" t="s">
        <v>86</v>
      </c>
      <c r="C20" s="22" t="s">
        <v>97</v>
      </c>
      <c r="D20" s="22" t="s">
        <v>98</v>
      </c>
      <c r="E20" s="14" t="s">
        <v>99</v>
      </c>
      <c r="F20" s="22">
        <v>100</v>
      </c>
      <c r="G20" s="22">
        <v>100</v>
      </c>
      <c r="H20" s="22">
        <v>0</v>
      </c>
      <c r="I20" s="22">
        <v>0</v>
      </c>
      <c r="J20" s="22" t="s">
        <v>26</v>
      </c>
      <c r="K20" s="22">
        <v>350</v>
      </c>
      <c r="L20" s="22"/>
      <c r="M20" s="22" t="s">
        <v>91</v>
      </c>
    </row>
    <row r="21" ht="108" spans="1:13">
      <c r="A21" s="13">
        <v>17</v>
      </c>
      <c r="B21" s="22" t="s">
        <v>100</v>
      </c>
      <c r="C21" s="22" t="s">
        <v>101</v>
      </c>
      <c r="D21" s="23" t="s">
        <v>102</v>
      </c>
      <c r="E21" s="14" t="s">
        <v>103</v>
      </c>
      <c r="F21" s="22">
        <v>1000</v>
      </c>
      <c r="G21" s="22">
        <v>150</v>
      </c>
      <c r="H21" s="22">
        <v>850</v>
      </c>
      <c r="I21" s="22">
        <v>0</v>
      </c>
      <c r="J21" s="22" t="s">
        <v>104</v>
      </c>
      <c r="K21" s="22">
        <v>1000</v>
      </c>
      <c r="L21" s="22"/>
      <c r="M21" s="22" t="s">
        <v>105</v>
      </c>
    </row>
    <row r="22" ht="29" customHeight="1" spans="1:13">
      <c r="A22" s="24">
        <v>18</v>
      </c>
      <c r="B22" s="25"/>
      <c r="C22" s="25"/>
      <c r="D22" s="26" t="s">
        <v>106</v>
      </c>
      <c r="E22" s="25"/>
      <c r="F22" s="25">
        <f>SUM(F5:F21)</f>
        <v>6624</v>
      </c>
      <c r="G22" s="25">
        <f>SUM(G5:G21)</f>
        <v>1496</v>
      </c>
      <c r="H22" s="25">
        <f>SUM(H5:H21)</f>
        <v>2814</v>
      </c>
      <c r="I22" s="25">
        <f>SUM(I5:I21)</f>
        <v>2314</v>
      </c>
      <c r="J22" s="25"/>
      <c r="K22" s="25"/>
      <c r="L22" s="25"/>
      <c r="M22" s="25"/>
    </row>
  </sheetData>
  <mergeCells count="9">
    <mergeCell ref="A2:M2"/>
    <mergeCell ref="F3:I3"/>
    <mergeCell ref="J3:K3"/>
    <mergeCell ref="A3:A4"/>
    <mergeCell ref="B3:B4"/>
    <mergeCell ref="C3:C4"/>
    <mergeCell ref="D3:D4"/>
    <mergeCell ref="E3:E4"/>
    <mergeCell ref="M3:M4"/>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中央计划</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dc:creator>
  <cp:lastModifiedBy>花都开好了</cp:lastModifiedBy>
  <dcterms:created xsi:type="dcterms:W3CDTF">2021-12-14T02:15:00Z</dcterms:created>
  <dcterms:modified xsi:type="dcterms:W3CDTF">2022-12-29T01:37:08Z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465169BFC812402DAAC0B75DC13DCBC6</vt:lpwstr>
  </property>
  <property fmtid="{D5CDD505-2E9C-101B-9397-08002B2CF9AE}" pid="3" name="KSOProductBuildVer">
    <vt:lpwstr>2052-11.1.0.12980</vt:lpwstr>
  </property>
</Properties>
</file>