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中央计划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<sst xmlns="http://schemas.openxmlformats.org/spreadsheetml/2006/main" count="65" uniqueCount="53">
  <si>
    <t>晋宁区2023年市级衔接资金项目计划表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</si>
  <si>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</si>
  <si>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</si>
  <si>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</si>
  <si>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</si>
  <si>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</si>
  <si>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</si>
  <si>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</si>
  <si>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</si>
  <si>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</si>
  <si>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</t>
  </si>
  <si>
    <t>整合资金</t>
  </si>
  <si>
    <t>业主投入</t>
  </si>
  <si>
    <t>预期效益</t>
  </si>
  <si>
    <t>受益总人口</t>
  </si>
  <si>
    <t>受益脱贫人口</t>
  </si>
  <si>
    <t>区乡村振兴局</t>
  </si>
  <si>
    <t>晋宁区</t>
  </si>
  <si>
    <t>晋宁区2023年小额到户贷款贴息</t>
  </si>
  <si>
    <t>512万元小额到户贷款贴息。</t>
  </si>
  <si>
    <t>受益126户建档立卡户</t>
  </si>
  <si>
    <t>谭贵红</t>
  </si>
  <si>
    <t>晋宁区2023年爱心超市补助</t>
  </si>
  <si>
    <t>建档立卡人口爱心超市二街、宝峰、上蒜、六街各补助1.5万元计6万元，双河、夕阳、晋城各补助2万元计6万元。</t>
  </si>
  <si>
    <t>受益429户1277人。</t>
  </si>
  <si>
    <t>晋宁区2023年学生雨露计划补助</t>
  </si>
  <si>
    <t>建档立卡学生就读职业院校春、秋季各约补助2500元/人。</t>
  </si>
  <si>
    <t>受益46户46人建档立卡学生。</t>
  </si>
  <si>
    <t>晋宁区2023年市级衔接资金项目管理费</t>
  </si>
  <si>
    <t>按1%的比例计提。</t>
  </si>
  <si>
    <t>受益8个乡镇（街道）衔接推进乡村振兴项目</t>
  </si>
  <si>
    <t>昆阳街道</t>
  </si>
  <si>
    <t>墩子村委会</t>
  </si>
  <si>
    <t>晋宁区滇池沿岸重点乡村大河村改造提升项目</t>
  </si>
  <si>
    <r>
      <rPr>
        <sz val="10"/>
        <rFont val="仿宋_GB2312"/>
        <charset val="134"/>
      </rPr>
      <t>1.广场及游客接待中心：面积</t>
    </r>
    <r>
      <rPr>
        <sz val="10"/>
        <color theme="1"/>
        <rFont val="仿宋_GB2312"/>
        <charset val="134"/>
      </rPr>
      <t>2500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；2.东大河滨河休闲带：包括沿河休闲街1000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，河滨整理及岸景打造1200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，3.现有桥改造及增加一座加水闸；4.花卉文创集市：新建集装箱文创街540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，现有市场改造3900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，市场周边景观改造7000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；5.村内梦幻打卡花园：7个花园建设；6.街面改造：长度约170米；7.农业生产设施提升：沟渠提升治理、农田尾水循环利用工程（尾水池、消纳沟（塘）等）；8.污染检测信息化工程建设等 。</t>
    </r>
  </si>
  <si>
    <t>保持整个片区的生态平衡，提升滇池沿岸乡村建设水平、丰富滇池旅游产品，拉动区域经济的增长。同时带来税收效益，促进本地就业。</t>
  </si>
  <si>
    <t>赵翔</t>
  </si>
  <si>
    <t>太史村委会</t>
  </si>
  <si>
    <t>昆明市滇池沿岸重点乡村太史村改造提升项目</t>
  </si>
  <si>
    <r>
      <rPr>
        <sz val="10"/>
        <rFont val="仿宋_GB2312"/>
        <charset val="134"/>
      </rPr>
      <t>1.乡村田园体验区20000平米、儿童户外体验空间17000平米；2.人居环境提升：公共环境整治500户，改造雨污分流管网约14000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，提升村庄道路约8000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，改造生态智能化停车场2100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，绿化美化及景观打造12400</t>
    </r>
    <r>
      <rPr>
        <sz val="10"/>
        <rFont val="宋体"/>
        <charset val="134"/>
      </rPr>
      <t>㎡</t>
    </r>
    <r>
      <rPr>
        <sz val="10"/>
        <rFont val="仿宋_GB2312"/>
        <charset val="134"/>
      </rPr>
      <t>，并完善村庄及农田水电路等有关配套及设施。</t>
    </r>
  </si>
  <si>
    <t>上蒜镇</t>
  </si>
  <si>
    <t>牛恋村委会</t>
  </si>
  <si>
    <t>晋宁区滇池沿岸重点乡村牛恋村改造提升项目</t>
  </si>
  <si>
    <t>古滇文化体验社区140 亩、邻水观滇民宿 86 亩、乡村振兴工作站（兼游客服务中心）4亩、星空露营基地 100 亩、农耕文化研学区 600 亩及亲子休闲体验区 110 亩。</t>
  </si>
  <si>
    <t>预计实现年收入约1280 万元，可实现年均缴纳各类税收 40 万元左右，带动区域经济发展，同时促进乡村旅游业发展，加速经济转型升级；推动当地就业、从业，增加农民收入，对滇池保护治理，减少农业污染。</t>
  </si>
  <si>
    <t>胡艺</t>
  </si>
  <si>
    <t>夕阳乡</t>
  </si>
  <si>
    <t>高粱地村委会</t>
  </si>
  <si>
    <t>夕阳乡高粱地村庭院经济示范村建设项目</t>
  </si>
  <si>
    <t>夕阳乡高粱地村选10户建档立卡户开展庭院经济建设。</t>
  </si>
  <si>
    <t>受益10户建档立卡户，年户均增收500元以上。</t>
  </si>
  <si>
    <t>周川博</t>
  </si>
  <si>
    <t>合计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</si>
</sst>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  <numFmt numFmtId="178" formatCode="0_ "/>
    <numFmt numFmtId="179" formatCode="0_);[Red]\(0\)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9"/>
      <color theme="1"/>
      <name val="仿宋_GB2312"/>
      <charset val="134"/>
    </font>
    <font>
      <b/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24" fillId="13" borderId="5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left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</xf>
    <xf numFmtId="17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178" fontId="6" fillId="3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178" fontId="5" fillId="3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178" fontId="7" fillId="3" borderId="1" xfId="0" applyNumberFormat="1" applyFont="1" applyFill="1" applyBorder="1" applyAlignment="1" applyProtection="1">
      <alignment horizontal="left" vertical="center" wrapText="1"/>
    </xf>
    <xf numFmtId="178" fontId="7" fillId="3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8" fontId="9" fillId="3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176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178" fontId="6" fillId="3" borderId="1" xfId="0" applyNumberFormat="1" applyFont="1" applyFill="1" applyBorder="1" applyAlignment="1" applyProtection="1">
      <alignment horizontal="left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13"/>
  <sheetViews>
    <sheetView tabSelected="1" topLeftCell="A9" workbookViewId="0">
      <selection activeCell="K10" sqref="K10"/>
    </sheetView>
  </sheetViews>
  <sheetFormatPr defaultColWidth="9" defaultRowHeight="13.5"/>
  <cols>
    <col min="1" max="1" width="3.25" style="3" customWidth="1"/>
    <col min="2" max="2" width="6.25" customWidth="1"/>
    <col min="3" max="3" width="6" customWidth="1"/>
    <col min="4" max="4" width="20.5" customWidth="1"/>
    <col min="5" max="5" width="32.3833333333333" customWidth="1"/>
    <col min="6" max="6" width="5.63333333333333" customWidth="1"/>
    <col min="7" max="7" width="5.75" customWidth="1"/>
    <col min="8" max="8" width="8.225" customWidth="1"/>
    <col min="9" max="9" width="5.13333333333333" customWidth="1"/>
    <col min="10" max="10" width="24.8833333333333" customWidth="1"/>
    <col min="11" max="11" width="5.5" customWidth="1"/>
    <col min="12" max="12" width="6.13333333333333" customWidth="1"/>
    <col min="13" max="13" width="6.75" customWidth="1"/>
  </cols>
  <sheetData>
    <row r="2" s="1" customFormat="1" ht="34" customHeight="1" spans="1:1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/>
      <c r="H3" s="6"/>
      <c r="I3" s="6"/>
      <c r="J3" s="24" t="s">
        <v>7</v>
      </c>
      <c r="K3" s="25"/>
      <c r="L3" s="26"/>
      <c r="M3" s="5" t="s">
        <v>8</v>
      </c>
    </row>
    <row r="4" ht="40.5" spans="1:13">
      <c r="A4" s="5"/>
      <c r="B4" s="5"/>
      <c r="C4" s="5"/>
      <c r="D4" s="5"/>
      <c r="E4" s="5"/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27" t="s">
        <v>14</v>
      </c>
      <c r="L4" s="28" t="s">
        <v>15</v>
      </c>
      <c r="M4" s="5"/>
    </row>
    <row r="5" s="2" customFormat="1" ht="24" spans="1:13">
      <c r="A5" s="7">
        <v>1</v>
      </c>
      <c r="B5" s="8" t="s">
        <v>16</v>
      </c>
      <c r="C5" s="8" t="s">
        <v>17</v>
      </c>
      <c r="D5" s="9" t="s">
        <v>18</v>
      </c>
      <c r="E5" s="10" t="s">
        <v>19</v>
      </c>
      <c r="F5" s="11">
        <v>22</v>
      </c>
      <c r="G5" s="11">
        <v>22</v>
      </c>
      <c r="H5" s="11"/>
      <c r="I5" s="11"/>
      <c r="J5" s="29" t="s">
        <v>20</v>
      </c>
      <c r="K5" s="30">
        <v>126</v>
      </c>
      <c r="L5" s="30">
        <v>375</v>
      </c>
      <c r="M5" s="31" t="s">
        <v>21</v>
      </c>
    </row>
    <row r="6" ht="43" customHeight="1" spans="1:13">
      <c r="A6" s="12">
        <v>2</v>
      </c>
      <c r="B6" s="8" t="s">
        <v>16</v>
      </c>
      <c r="C6" s="8" t="s">
        <v>17</v>
      </c>
      <c r="D6" s="9" t="s">
        <v>22</v>
      </c>
      <c r="E6" s="10" t="s">
        <v>23</v>
      </c>
      <c r="F6" s="11">
        <v>12</v>
      </c>
      <c r="G6" s="11">
        <v>12</v>
      </c>
      <c r="H6" s="11"/>
      <c r="I6" s="11"/>
      <c r="J6" s="32" t="s">
        <v>24</v>
      </c>
      <c r="K6" s="15">
        <v>429</v>
      </c>
      <c r="L6" s="15">
        <v>1277</v>
      </c>
      <c r="M6" s="31" t="s">
        <v>21</v>
      </c>
    </row>
    <row r="7" ht="42" customHeight="1" spans="1:13">
      <c r="A7" s="12">
        <v>3</v>
      </c>
      <c r="B7" s="8" t="s">
        <v>16</v>
      </c>
      <c r="C7" s="8" t="s">
        <v>17</v>
      </c>
      <c r="D7" s="9" t="s">
        <v>25</v>
      </c>
      <c r="E7" s="10" t="s">
        <v>26</v>
      </c>
      <c r="F7" s="11">
        <v>22</v>
      </c>
      <c r="G7" s="11">
        <v>22</v>
      </c>
      <c r="H7" s="11"/>
      <c r="I7" s="11"/>
      <c r="J7" s="32" t="s">
        <v>27</v>
      </c>
      <c r="K7" s="15">
        <v>138</v>
      </c>
      <c r="L7" s="15">
        <v>46</v>
      </c>
      <c r="M7" s="31" t="s">
        <v>21</v>
      </c>
    </row>
    <row r="8" ht="41" customHeight="1" spans="1:13">
      <c r="A8" s="7">
        <v>4</v>
      </c>
      <c r="B8" s="8" t="s">
        <v>16</v>
      </c>
      <c r="C8" s="8" t="s">
        <v>17</v>
      </c>
      <c r="D8" s="13" t="s">
        <v>28</v>
      </c>
      <c r="E8" s="14" t="s">
        <v>29</v>
      </c>
      <c r="F8" s="11">
        <v>20</v>
      </c>
      <c r="G8" s="11">
        <v>20</v>
      </c>
      <c r="H8" s="11"/>
      <c r="I8" s="11"/>
      <c r="J8" s="33" t="s">
        <v>30</v>
      </c>
      <c r="K8" s="15"/>
      <c r="L8" s="15"/>
      <c r="M8" s="31" t="s">
        <v>21</v>
      </c>
    </row>
    <row r="9" ht="153" customHeight="1" spans="1:13">
      <c r="A9" s="7">
        <v>5</v>
      </c>
      <c r="B9" s="15" t="s">
        <v>31</v>
      </c>
      <c r="C9" s="15" t="s">
        <v>32</v>
      </c>
      <c r="D9" s="16" t="s">
        <v>33</v>
      </c>
      <c r="E9" s="10" t="s">
        <v>34</v>
      </c>
      <c r="F9" s="11">
        <v>4593</v>
      </c>
      <c r="G9" s="11">
        <v>800</v>
      </c>
      <c r="H9" s="11">
        <v>3793</v>
      </c>
      <c r="I9" s="11"/>
      <c r="J9" s="19" t="s">
        <v>35</v>
      </c>
      <c r="K9" s="15">
        <v>540</v>
      </c>
      <c r="L9" s="15">
        <v>0</v>
      </c>
      <c r="M9" s="15" t="s">
        <v>36</v>
      </c>
    </row>
    <row r="10" ht="97" customHeight="1" spans="1:13">
      <c r="A10" s="17">
        <v>6</v>
      </c>
      <c r="B10" s="15" t="s">
        <v>31</v>
      </c>
      <c r="C10" s="15" t="s">
        <v>37</v>
      </c>
      <c r="D10" s="18" t="s">
        <v>38</v>
      </c>
      <c r="E10" s="19" t="s">
        <v>39</v>
      </c>
      <c r="F10" s="20">
        <v>3342</v>
      </c>
      <c r="G10" s="20">
        <v>485</v>
      </c>
      <c r="H10" s="20">
        <v>2857</v>
      </c>
      <c r="I10" s="20"/>
      <c r="J10" s="19" t="s">
        <v>35</v>
      </c>
      <c r="K10" s="15">
        <v>880</v>
      </c>
      <c r="L10" s="15">
        <v>0</v>
      </c>
      <c r="M10" s="15" t="s">
        <v>36</v>
      </c>
    </row>
    <row r="11" ht="109" customHeight="1" spans="1:13">
      <c r="A11" s="7">
        <v>7</v>
      </c>
      <c r="B11" s="15" t="s">
        <v>40</v>
      </c>
      <c r="C11" s="15" t="s">
        <v>41</v>
      </c>
      <c r="D11" s="21" t="s">
        <v>42</v>
      </c>
      <c r="E11" s="21" t="s">
        <v>43</v>
      </c>
      <c r="F11" s="22">
        <v>11000</v>
      </c>
      <c r="G11" s="22">
        <v>800</v>
      </c>
      <c r="H11" s="22">
        <v>10200</v>
      </c>
      <c r="I11" s="22"/>
      <c r="J11" s="34" t="s">
        <v>44</v>
      </c>
      <c r="K11" s="35">
        <v>1972</v>
      </c>
      <c r="L11" s="15">
        <v>0</v>
      </c>
      <c r="M11" s="31" t="s">
        <v>45</v>
      </c>
    </row>
    <row r="12" ht="42" customHeight="1" spans="1:13">
      <c r="A12" s="7">
        <v>8</v>
      </c>
      <c r="B12" s="15" t="s">
        <v>46</v>
      </c>
      <c r="C12" s="15" t="s">
        <v>47</v>
      </c>
      <c r="D12" s="15" t="s">
        <v>48</v>
      </c>
      <c r="E12" s="15" t="s">
        <v>49</v>
      </c>
      <c r="F12" s="15">
        <v>30</v>
      </c>
      <c r="G12" s="15">
        <v>30</v>
      </c>
      <c r="H12" s="15"/>
      <c r="I12" s="15"/>
      <c r="J12" s="15" t="s">
        <v>50</v>
      </c>
      <c r="K12" s="15">
        <v>10</v>
      </c>
      <c r="L12" s="15">
        <v>29</v>
      </c>
      <c r="M12" s="15" t="s">
        <v>51</v>
      </c>
    </row>
    <row r="13" ht="39" customHeight="1" spans="1:13">
      <c r="A13" s="17">
        <v>9</v>
      </c>
      <c r="B13" s="17"/>
      <c r="C13" s="17"/>
      <c r="D13" s="17" t="s">
        <v>52</v>
      </c>
      <c r="E13" s="17">
        <v>8</v>
      </c>
      <c r="F13" s="23">
        <f>SUM(F5:F12)</f>
        <v>19041</v>
      </c>
      <c r="G13" s="23">
        <f>SUM(G5:G12)</f>
        <v>2191</v>
      </c>
      <c r="H13" s="23">
        <f>SUM(H5:H12)</f>
        <v>16850</v>
      </c>
      <c r="I13" s="17"/>
      <c r="J13" s="17"/>
      <c r="K13" s="17"/>
      <c r="L13" s="17"/>
      <c r="M13" s="17"/>
    </row>
  </sheetData>
  <mergeCells count="9">
    <mergeCell ref="A2:M2"/>
    <mergeCell ref="F3:I3"/>
    <mergeCell ref="J3:L3"/>
    <mergeCell ref="A3:A4"/>
    <mergeCell ref="B3:B4"/>
    <mergeCell ref="C3:C4"/>
    <mergeCell ref="D3:D4"/>
    <mergeCell ref="E3:E4"/>
    <mergeCell ref="M3:M4"/>
  </mergeCells>
  <pageMargins left="0.700694444444445" right="0.700694444444445" top="0.751388888888889" bottom="0.751388888888889" header="0.298611111111111" footer="0.298611111111111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Administrator</cp:lastModifiedBy>
  <dcterms:created xsi:type="dcterms:W3CDTF">2021-12-14T02:15:00Z</dcterms:created>
  <dcterms:modified xsi:type="dcterms:W3CDTF">2023-04-24T03:37:14Z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944E21924BC84856A731A9732E1C6372</vt:lpwstr>
  </property>
  <property fmtid="{D5CDD505-2E9C-101B-9397-08002B2CF9AE}" pid="3" name="KSOProductBuildVer">
    <vt:lpwstr>2052-11.1.0.14036</vt:lpwstr>
  </property>
</Properties>
</file>