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615" tabRatio="583"/>
  </bookViews>
  <sheets>
    <sheet name="附件" sheetId="1" r:id="rId1"/>
  </sheets>
  <calcPr calcId="144525"/>
</workbook>
</file>

<file path=xl/sharedStrings.xml><?xml version="1.0" encoding="utf-8"?>
<sst xmlns="http://schemas.openxmlformats.org/spreadsheetml/2006/main" count="32" uniqueCount="28">
  <si>
    <t>附件：</t>
  </si>
  <si>
    <t>昆明市晋宁区2022年12月份高龄老年人保健补助汇总表</t>
  </si>
  <si>
    <t xml:space="preserve">制表单位：昆明市晋宁区民政局                                          </t>
  </si>
  <si>
    <t>制表时间：2023年1月14日</t>
  </si>
  <si>
    <t>序号</t>
  </si>
  <si>
    <t>乡镇（街道）名称</t>
  </si>
  <si>
    <t>80－89岁（人）</t>
  </si>
  <si>
    <t>发放
标准(元/人/月)</t>
  </si>
  <si>
    <t>金额
（元）</t>
  </si>
  <si>
    <t>90－99岁（人）</t>
  </si>
  <si>
    <t>100岁以上（人）</t>
  </si>
  <si>
    <t>合计（人）</t>
  </si>
  <si>
    <t>金额合计（元）</t>
  </si>
  <si>
    <t>市级承担
（元）</t>
  </si>
  <si>
    <t>区级承担
（元）</t>
  </si>
  <si>
    <t>备注</t>
  </si>
  <si>
    <t>昆阳街道</t>
  </si>
  <si>
    <t>宝峰街道</t>
  </si>
  <si>
    <t>晋城街道</t>
  </si>
  <si>
    <t xml:space="preserve">1.栗升120元/月，长居浙江省丽水市，无本地社保卡，根据《关于惠民惠农财政补贴资金特殊补贴对象补贴发放有关情况处理意见的通知》（云财农〔2022〕249号）文件要求，针对无法办理社保卡或持有省外社保卡等特殊补贴对象补贴资金发放，允许通过补贴对象提供的其他银行账户进行发放12月120元；                    
 2.蒋竹华60元/月外省人在古滇片区买房户口迁至晋城街道，无本地社保卡，根据《关于惠民惠农财政补贴资金特殊补贴对象补贴发放有关情况处理意见的通知》（云财农〔2022〕249号）文件要求，针对无法办理社保卡或持有省外社保卡等特殊补贴对象补贴资金发放，允许通过补贴对象提供的其他银行账户进行发放12月60元。                                                                                                                                                                             </t>
  </si>
  <si>
    <t>上蒜镇</t>
  </si>
  <si>
    <t>补发：李会仙 60元/月，需补发8-11月，共计240元。</t>
  </si>
  <si>
    <t>六街镇</t>
  </si>
  <si>
    <t>二街镇</t>
  </si>
  <si>
    <t>双河乡</t>
  </si>
  <si>
    <t>夕阳乡</t>
  </si>
  <si>
    <t>合计</t>
  </si>
  <si>
    <t xml:space="preserve"> 备注：  按照市级和区级5:5的比例进行发放，由于市级指标未下达，12月份高龄津贴539160全部由区级资金承担。</t>
  </si>
</sst>
</file>

<file path=xl/styles.xml><?xml version="1.0" encoding="utf-8"?>
<styleSheet xmlns="http://schemas.openxmlformats.org/spreadsheetml/2006/main">
  <numFmts count="5">
    <numFmt numFmtId="41" formatCode="_ * #,##0_ ;_ * \-#,##0_ ;_ * &quot;-&quot;_ ;_ @_ "/>
    <numFmt numFmtId="44" formatCode="_ &quot;￥&quot;* #,##0.00_ ;_ &quot;￥&quot;* \-#,##0.00_ ;_ &quot;￥&quot;* &quot;-&quot;??_ ;_ @_ "/>
    <numFmt numFmtId="43" formatCode="_ * #,##0.00_ ;_ * \-#,##0.00_ ;_ * &quot;-&quot;??_ ;_ @_ "/>
    <numFmt numFmtId="42" formatCode="_ &quot;￥&quot;* #,##0_ ;_ &quot;￥&quot;* \-#,##0_ ;_ &quot;￥&quot;* &quot;-&quot;_ ;_ @_ "/>
    <numFmt numFmtId="176" formatCode="0;[Red]0"/>
  </numFmts>
  <fonts count="31">
    <font>
      <sz val="11"/>
      <color theme="1"/>
      <name val="宋体"/>
      <charset val="134"/>
      <scheme val="minor"/>
    </font>
    <font>
      <sz val="14"/>
      <color theme="1"/>
      <name val="仿宋_GB2312"/>
      <charset val="134"/>
    </font>
    <font>
      <sz val="18"/>
      <color theme="1"/>
      <name val="宋体"/>
      <charset val="134"/>
    </font>
    <font>
      <sz val="12"/>
      <color theme="1"/>
      <name val="宋体"/>
      <charset val="134"/>
    </font>
    <font>
      <sz val="11"/>
      <color theme="1"/>
      <name val="宋体"/>
      <charset val="134"/>
    </font>
    <font>
      <sz val="12"/>
      <name val="宋体"/>
      <charset val="134"/>
    </font>
    <font>
      <sz val="12"/>
      <color theme="1"/>
      <name val="宋体"/>
      <charset val="134"/>
      <scheme val="minor"/>
    </font>
    <font>
      <sz val="12"/>
      <color indexed="8"/>
      <name val="宋体"/>
      <charset val="134"/>
    </font>
    <font>
      <sz val="12"/>
      <color theme="1" tint="0.05"/>
      <name val="宋体"/>
      <charset val="134"/>
    </font>
    <font>
      <sz val="12"/>
      <color theme="1" tint="0.05"/>
      <name val="宋体"/>
      <charset val="134"/>
      <scheme val="minor"/>
    </font>
    <font>
      <sz val="8"/>
      <color theme="1"/>
      <name val="宋体"/>
      <charset val="134"/>
      <scheme val="minor"/>
    </font>
    <font>
      <sz val="8"/>
      <color theme="1"/>
      <name val="宋体"/>
      <charset val="134"/>
    </font>
    <font>
      <sz val="11"/>
      <color theme="0"/>
      <name val="宋体"/>
      <charset val="0"/>
      <scheme val="minor"/>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sz val="11"/>
      <color rgb="FF3F3F76"/>
      <name val="宋体"/>
      <charset val="0"/>
      <scheme val="minor"/>
    </font>
    <font>
      <sz val="11"/>
      <color rgb="FF9C0006"/>
      <name val="宋体"/>
      <charset val="0"/>
      <scheme val="minor"/>
    </font>
    <font>
      <sz val="11"/>
      <color rgb="FFFA7D00"/>
      <name val="宋体"/>
      <charset val="0"/>
      <scheme val="minor"/>
    </font>
    <font>
      <i/>
      <sz val="11"/>
      <color rgb="FF7F7F7F"/>
      <name val="宋体"/>
      <charset val="0"/>
      <scheme val="minor"/>
    </font>
    <font>
      <u/>
      <sz val="11"/>
      <color rgb="FF800080"/>
      <name val="宋体"/>
      <charset val="0"/>
      <scheme val="minor"/>
    </font>
    <font>
      <sz val="11"/>
      <color rgb="FF9C6500"/>
      <name val="宋体"/>
      <charset val="0"/>
      <scheme val="minor"/>
    </font>
    <font>
      <b/>
      <sz val="15"/>
      <color theme="3"/>
      <name val="宋体"/>
      <charset val="134"/>
      <scheme val="minor"/>
    </font>
    <font>
      <sz val="11"/>
      <color rgb="FF006100"/>
      <name val="宋体"/>
      <charset val="0"/>
      <scheme val="minor"/>
    </font>
    <font>
      <b/>
      <sz val="11"/>
      <color theme="1"/>
      <name val="宋体"/>
      <charset val="0"/>
      <scheme val="minor"/>
    </font>
    <font>
      <b/>
      <sz val="11"/>
      <color rgb="FF3F3F3F"/>
      <name val="宋体"/>
      <charset val="0"/>
      <scheme val="minor"/>
    </font>
    <font>
      <b/>
      <sz val="11"/>
      <color rgb="FFFA7D00"/>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9"/>
        <bgColor indexed="64"/>
      </patternFill>
    </fill>
    <fill>
      <patternFill patternType="solid">
        <fgColor theme="5" tint="0.599993896298105"/>
        <bgColor indexed="64"/>
      </patternFill>
    </fill>
    <fill>
      <patternFill patternType="solid">
        <fgColor theme="4"/>
        <bgColor indexed="64"/>
      </patternFill>
    </fill>
    <fill>
      <patternFill patternType="solid">
        <fgColor rgb="FFA5A5A5"/>
        <bgColor indexed="64"/>
      </patternFill>
    </fill>
    <fill>
      <patternFill patternType="solid">
        <fgColor theme="7"/>
        <bgColor indexed="64"/>
      </patternFill>
    </fill>
    <fill>
      <patternFill patternType="solid">
        <fgColor theme="5" tint="0.799981688894314"/>
        <bgColor indexed="64"/>
      </patternFill>
    </fill>
    <fill>
      <patternFill patternType="solid">
        <fgColor rgb="FFFFCC99"/>
        <bgColor indexed="64"/>
      </patternFill>
    </fill>
    <fill>
      <patternFill patternType="solid">
        <fgColor rgb="FFFFC7CE"/>
        <bgColor indexed="64"/>
      </patternFill>
    </fill>
    <fill>
      <patternFill patternType="solid">
        <fgColor theme="7" tint="0.799981688894314"/>
        <bgColor indexed="64"/>
      </patternFill>
    </fill>
    <fill>
      <patternFill patternType="solid">
        <fgColor theme="8" tint="0.799981688894314"/>
        <bgColor indexed="64"/>
      </patternFill>
    </fill>
    <fill>
      <patternFill patternType="solid">
        <fgColor theme="6" tint="0.599993896298105"/>
        <bgColor indexed="64"/>
      </patternFill>
    </fill>
    <fill>
      <patternFill patternType="solid">
        <fgColor theme="8" tint="0.599993896298105"/>
        <bgColor indexed="64"/>
      </patternFill>
    </fill>
    <fill>
      <patternFill patternType="solid">
        <fgColor rgb="FFFFEB9C"/>
        <bgColor indexed="64"/>
      </patternFill>
    </fill>
    <fill>
      <patternFill patternType="solid">
        <fgColor theme="9" tint="0.799981688894314"/>
        <bgColor indexed="64"/>
      </patternFill>
    </fill>
    <fill>
      <patternFill patternType="solid">
        <fgColor rgb="FFFFFFCC"/>
        <bgColor indexed="64"/>
      </patternFill>
    </fill>
    <fill>
      <patternFill patternType="solid">
        <fgColor theme="6" tint="0.399975585192419"/>
        <bgColor indexed="64"/>
      </patternFill>
    </fill>
    <fill>
      <patternFill patternType="solid">
        <fgColor rgb="FFC6EFCE"/>
        <bgColor indexed="64"/>
      </patternFill>
    </fill>
    <fill>
      <patternFill patternType="solid">
        <fgColor theme="5"/>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theme="6"/>
        <bgColor indexed="64"/>
      </patternFill>
    </fill>
    <fill>
      <patternFill patternType="solid">
        <fgColor theme="4" tint="0.599993896298105"/>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theme="8"/>
        <bgColor indexed="64"/>
      </patternFill>
    </fill>
    <fill>
      <patternFill patternType="solid">
        <fgColor rgb="FFF2F2F2"/>
        <bgColor indexed="64"/>
      </patternFill>
    </fill>
    <fill>
      <patternFill patternType="solid">
        <fgColor theme="4" tint="0.399975585192419"/>
        <bgColor indexed="64"/>
      </patternFill>
    </fill>
    <fill>
      <patternFill patternType="solid">
        <fgColor theme="9" tint="0.599993896298105"/>
        <bgColor indexed="64"/>
      </patternFill>
    </fill>
    <fill>
      <patternFill patternType="solid">
        <fgColor theme="8" tint="0.399975585192419"/>
        <bgColor indexed="64"/>
      </patternFill>
    </fill>
    <fill>
      <patternFill patternType="solid">
        <fgColor theme="7" tint="0.59999389629810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13" fillId="22" borderId="0" applyNumberFormat="0" applyBorder="0" applyAlignment="0" applyProtection="0">
      <alignment vertical="center"/>
    </xf>
    <xf numFmtId="0" fontId="20" fillId="9"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3" fillId="13" borderId="0" applyNumberFormat="0" applyBorder="0" applyAlignment="0" applyProtection="0">
      <alignment vertical="center"/>
    </xf>
    <xf numFmtId="0" fontId="21" fillId="10" borderId="0" applyNumberFormat="0" applyBorder="0" applyAlignment="0" applyProtection="0">
      <alignment vertical="center"/>
    </xf>
    <xf numFmtId="43" fontId="0" fillId="0" borderId="0" applyFont="0" applyFill="0" applyBorder="0" applyAlignment="0" applyProtection="0">
      <alignment vertical="center"/>
    </xf>
    <xf numFmtId="0" fontId="12" fillId="18" borderId="0" applyNumberFormat="0" applyBorder="0" applyAlignment="0" applyProtection="0">
      <alignment vertical="center"/>
    </xf>
    <xf numFmtId="0" fontId="19" fillId="0" borderId="0" applyNumberFormat="0" applyFill="0" applyBorder="0" applyAlignment="0" applyProtection="0">
      <alignment vertical="center"/>
    </xf>
    <xf numFmtId="9" fontId="0" fillId="0" borderId="0" applyFont="0" applyFill="0" applyBorder="0" applyAlignment="0" applyProtection="0">
      <alignment vertical="center"/>
    </xf>
    <xf numFmtId="0" fontId="24" fillId="0" borderId="0" applyNumberFormat="0" applyFill="0" applyBorder="0" applyAlignment="0" applyProtection="0">
      <alignment vertical="center"/>
    </xf>
    <xf numFmtId="0" fontId="0" fillId="17" borderId="10" applyNumberFormat="0" applyFont="0" applyAlignment="0" applyProtection="0">
      <alignment vertical="center"/>
    </xf>
    <xf numFmtId="0" fontId="12" fillId="27" borderId="0" applyNumberFormat="0" applyBorder="0" applyAlignment="0" applyProtection="0">
      <alignment vertical="center"/>
    </xf>
    <xf numFmtId="0" fontId="17"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6" fillId="0" borderId="6" applyNumberFormat="0" applyFill="0" applyAlignment="0" applyProtection="0">
      <alignment vertical="center"/>
    </xf>
    <xf numFmtId="0" fontId="15" fillId="0" borderId="6" applyNumberFormat="0" applyFill="0" applyAlignment="0" applyProtection="0">
      <alignment vertical="center"/>
    </xf>
    <xf numFmtId="0" fontId="12" fillId="30" borderId="0" applyNumberFormat="0" applyBorder="0" applyAlignment="0" applyProtection="0">
      <alignment vertical="center"/>
    </xf>
    <xf numFmtId="0" fontId="17" fillId="0" borderId="7" applyNumberFormat="0" applyFill="0" applyAlignment="0" applyProtection="0">
      <alignment vertical="center"/>
    </xf>
    <xf numFmtId="0" fontId="12" fillId="21" borderId="0" applyNumberFormat="0" applyBorder="0" applyAlignment="0" applyProtection="0">
      <alignment vertical="center"/>
    </xf>
    <xf numFmtId="0" fontId="29" fillId="29" borderId="12" applyNumberFormat="0" applyAlignment="0" applyProtection="0">
      <alignment vertical="center"/>
    </xf>
    <xf numFmtId="0" fontId="30" fillId="29" borderId="8" applyNumberFormat="0" applyAlignment="0" applyProtection="0">
      <alignment vertical="center"/>
    </xf>
    <xf numFmtId="0" fontId="14" fillId="6" borderId="5" applyNumberFormat="0" applyAlignment="0" applyProtection="0">
      <alignment vertical="center"/>
    </xf>
    <xf numFmtId="0" fontId="13" fillId="16" borderId="0" applyNumberFormat="0" applyBorder="0" applyAlignment="0" applyProtection="0">
      <alignment vertical="center"/>
    </xf>
    <xf numFmtId="0" fontId="12" fillId="20" borderId="0" applyNumberFormat="0" applyBorder="0" applyAlignment="0" applyProtection="0">
      <alignment vertical="center"/>
    </xf>
    <xf numFmtId="0" fontId="22" fillId="0" borderId="9" applyNumberFormat="0" applyFill="0" applyAlignment="0" applyProtection="0">
      <alignment vertical="center"/>
    </xf>
    <xf numFmtId="0" fontId="28" fillId="0" borderId="11" applyNumberFormat="0" applyFill="0" applyAlignment="0" applyProtection="0">
      <alignment vertical="center"/>
    </xf>
    <xf numFmtId="0" fontId="27" fillId="19" borderId="0" applyNumberFormat="0" applyBorder="0" applyAlignment="0" applyProtection="0">
      <alignment vertical="center"/>
    </xf>
    <xf numFmtId="0" fontId="25" fillId="15" borderId="0" applyNumberFormat="0" applyBorder="0" applyAlignment="0" applyProtection="0">
      <alignment vertical="center"/>
    </xf>
    <xf numFmtId="0" fontId="13" fillId="12" borderId="0" applyNumberFormat="0" applyBorder="0" applyAlignment="0" applyProtection="0">
      <alignment vertical="center"/>
    </xf>
    <xf numFmtId="0" fontId="12" fillId="5" borderId="0" applyNumberFormat="0" applyBorder="0" applyAlignment="0" applyProtection="0">
      <alignment vertical="center"/>
    </xf>
    <xf numFmtId="0" fontId="13" fillId="26" borderId="0" applyNumberFormat="0" applyBorder="0" applyAlignment="0" applyProtection="0">
      <alignment vertical="center"/>
    </xf>
    <xf numFmtId="0" fontId="13" fillId="25" borderId="0" applyNumberFormat="0" applyBorder="0" applyAlignment="0" applyProtection="0">
      <alignment vertical="center"/>
    </xf>
    <xf numFmtId="0" fontId="13" fillId="8" borderId="0" applyNumberFormat="0" applyBorder="0" applyAlignment="0" applyProtection="0">
      <alignment vertical="center"/>
    </xf>
    <xf numFmtId="0" fontId="13" fillId="4" borderId="0" applyNumberFormat="0" applyBorder="0" applyAlignment="0" applyProtection="0">
      <alignment vertical="center"/>
    </xf>
    <xf numFmtId="0" fontId="12" fillId="24" borderId="0" applyNumberFormat="0" applyBorder="0" applyAlignment="0" applyProtection="0">
      <alignment vertical="center"/>
    </xf>
    <xf numFmtId="0" fontId="12" fillId="7" borderId="0" applyNumberFormat="0" applyBorder="0" applyAlignment="0" applyProtection="0">
      <alignment vertical="center"/>
    </xf>
    <xf numFmtId="0" fontId="13" fillId="11" borderId="0" applyNumberFormat="0" applyBorder="0" applyAlignment="0" applyProtection="0">
      <alignment vertical="center"/>
    </xf>
    <xf numFmtId="0" fontId="13" fillId="33" borderId="0" applyNumberFormat="0" applyBorder="0" applyAlignment="0" applyProtection="0">
      <alignment vertical="center"/>
    </xf>
    <xf numFmtId="0" fontId="12" fillId="28" borderId="0" applyNumberFormat="0" applyBorder="0" applyAlignment="0" applyProtection="0">
      <alignment vertical="center"/>
    </xf>
    <xf numFmtId="0" fontId="13" fillId="14" borderId="0" applyNumberFormat="0" applyBorder="0" applyAlignment="0" applyProtection="0">
      <alignment vertical="center"/>
    </xf>
    <xf numFmtId="0" fontId="12" fillId="32" borderId="0" applyNumberFormat="0" applyBorder="0" applyAlignment="0" applyProtection="0">
      <alignment vertical="center"/>
    </xf>
    <xf numFmtId="0" fontId="12" fillId="3" borderId="0" applyNumberFormat="0" applyBorder="0" applyAlignment="0" applyProtection="0">
      <alignment vertical="center"/>
    </xf>
    <xf numFmtId="0" fontId="13" fillId="31" borderId="0" applyNumberFormat="0" applyBorder="0" applyAlignment="0" applyProtection="0">
      <alignment vertical="center"/>
    </xf>
    <xf numFmtId="0" fontId="12" fillId="23" borderId="0" applyNumberFormat="0" applyBorder="0" applyAlignment="0" applyProtection="0">
      <alignment vertical="center"/>
    </xf>
  </cellStyleXfs>
  <cellXfs count="32">
    <xf numFmtId="0" fontId="0" fillId="0" borderId="0" xfId="0">
      <alignment vertical="center"/>
    </xf>
    <xf numFmtId="0" fontId="0" fillId="0" borderId="0" xfId="0" applyAlignment="1">
      <alignment horizontal="center" vertical="center"/>
    </xf>
    <xf numFmtId="0" fontId="1" fillId="0" borderId="0" xfId="0" applyFont="1" applyAlignment="1">
      <alignment horizontal="left" vertical="center"/>
    </xf>
    <xf numFmtId="0" fontId="2" fillId="0" borderId="0" xfId="0" applyFont="1" applyAlignment="1">
      <alignment horizontal="center" vertical="center"/>
    </xf>
    <xf numFmtId="0" fontId="3" fillId="0" borderId="0" xfId="0" applyFont="1" applyBorder="1" applyAlignment="1">
      <alignment vertical="center"/>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176" fontId="3" fillId="0" borderId="1" xfId="0" applyNumberFormat="1" applyFont="1" applyBorder="1" applyAlignment="1">
      <alignment horizontal="center"/>
    </xf>
    <xf numFmtId="176" fontId="3" fillId="0" borderId="1" xfId="0" applyNumberFormat="1" applyFont="1" applyBorder="1" applyAlignment="1">
      <alignment horizontal="center" wrapText="1"/>
    </xf>
    <xf numFmtId="176" fontId="5" fillId="0" borderId="1" xfId="0" applyNumberFormat="1" applyFont="1" applyFill="1" applyBorder="1" applyAlignment="1">
      <alignment horizontal="center" wrapText="1"/>
    </xf>
    <xf numFmtId="176" fontId="5" fillId="2" borderId="1" xfId="0" applyNumberFormat="1" applyFont="1" applyFill="1" applyBorder="1" applyAlignment="1">
      <alignment horizontal="center" wrapText="1"/>
    </xf>
    <xf numFmtId="0" fontId="5" fillId="0" borderId="1" xfId="0" applyFont="1" applyFill="1" applyBorder="1" applyAlignment="1">
      <alignment horizontal="center" wrapText="1"/>
    </xf>
    <xf numFmtId="0" fontId="5" fillId="0" borderId="1" xfId="0" applyFont="1" applyFill="1" applyBorder="1" applyAlignment="1">
      <alignment horizontal="center"/>
    </xf>
    <xf numFmtId="0" fontId="6" fillId="0" borderId="1" xfId="0" applyFont="1" applyFill="1" applyBorder="1" applyAlignment="1">
      <alignment horizontal="center"/>
    </xf>
    <xf numFmtId="0" fontId="7" fillId="0" borderId="1" xfId="0" applyNumberFormat="1" applyFont="1" applyFill="1" applyBorder="1" applyAlignment="1" applyProtection="1">
      <alignment horizontal="center"/>
    </xf>
    <xf numFmtId="176" fontId="8" fillId="0" borderId="1" xfId="0" applyNumberFormat="1" applyFont="1" applyBorder="1" applyAlignment="1">
      <alignment horizontal="center" wrapText="1"/>
    </xf>
    <xf numFmtId="176" fontId="3" fillId="0" borderId="2" xfId="0" applyNumberFormat="1" applyFont="1" applyBorder="1" applyAlignment="1">
      <alignment horizontal="center"/>
    </xf>
    <xf numFmtId="0" fontId="9" fillId="0" borderId="1" xfId="0" applyFont="1" applyBorder="1" applyAlignment="1">
      <alignment horizontal="center"/>
    </xf>
    <xf numFmtId="0" fontId="6" fillId="0" borderId="1" xfId="0" applyFont="1" applyBorder="1" applyAlignment="1">
      <alignment horizontal="center"/>
    </xf>
    <xf numFmtId="0" fontId="3" fillId="0" borderId="0" xfId="0" applyFont="1" applyAlignment="1">
      <alignment horizontal="center" vertical="center"/>
    </xf>
    <xf numFmtId="0" fontId="0" fillId="0" borderId="1" xfId="0" applyFont="1" applyBorder="1" applyAlignment="1">
      <alignment horizontal="center" vertical="center" wrapText="1"/>
    </xf>
    <xf numFmtId="0" fontId="0" fillId="0" borderId="1" xfId="0" applyFont="1" applyBorder="1" applyAlignment="1">
      <alignment horizontal="center" vertical="center"/>
    </xf>
    <xf numFmtId="176" fontId="3" fillId="0" borderId="2" xfId="0" applyNumberFormat="1" applyFont="1" applyBorder="1" applyAlignment="1">
      <alignment horizontal="center" wrapText="1"/>
    </xf>
    <xf numFmtId="0" fontId="10" fillId="0" borderId="1" xfId="0" applyFont="1" applyBorder="1" applyAlignment="1">
      <alignment horizontal="left" vertical="center" wrapText="1"/>
    </xf>
    <xf numFmtId="176" fontId="5" fillId="0" borderId="1" xfId="0" applyNumberFormat="1" applyFont="1" applyFill="1" applyBorder="1" applyAlignment="1">
      <alignment horizontal="center"/>
    </xf>
    <xf numFmtId="176" fontId="3" fillId="0" borderId="3" xfId="0" applyNumberFormat="1" applyFont="1" applyBorder="1" applyAlignment="1">
      <alignment horizontal="center" wrapText="1"/>
    </xf>
    <xf numFmtId="0" fontId="10" fillId="0" borderId="1" xfId="0" applyFont="1" applyBorder="1" applyAlignment="1">
      <alignment horizontal="center" vertical="center" wrapText="1"/>
    </xf>
    <xf numFmtId="0" fontId="0" fillId="0" borderId="1" xfId="0" applyBorder="1" applyAlignment="1">
      <alignment horizontal="center" vertical="center"/>
    </xf>
    <xf numFmtId="176" fontId="11" fillId="0" borderId="1" xfId="0" applyNumberFormat="1" applyFont="1" applyBorder="1" applyAlignment="1">
      <alignment horizontal="center" vertical="center" wrapText="1"/>
    </xf>
    <xf numFmtId="176" fontId="3" fillId="0" borderId="4" xfId="0" applyNumberFormat="1" applyFont="1" applyBorder="1" applyAlignment="1">
      <alignment horizontal="center" wrapText="1"/>
    </xf>
    <xf numFmtId="0" fontId="0" fillId="0" borderId="0" xfId="0" applyBorder="1" applyAlignment="1">
      <alignment horizontal="center" vertical="center"/>
    </xf>
    <xf numFmtId="176" fontId="5" fillId="0" borderId="0" xfId="0" applyNumberFormat="1" applyFont="1" applyFill="1" applyBorder="1" applyAlignment="1">
      <alignment horizont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Light16"/>
  <colors>
    <mruColors>
      <color rgb="000000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14"/>
  <sheetViews>
    <sheetView tabSelected="1" zoomScale="115" zoomScaleNormal="115" workbookViewId="0">
      <selection activeCell="P9" sqref="P9"/>
    </sheetView>
  </sheetViews>
  <sheetFormatPr defaultColWidth="9" defaultRowHeight="13.5"/>
  <cols>
    <col min="1" max="1" width="7.70833333333333" style="1" customWidth="1"/>
    <col min="2" max="2" width="9.5" style="1" customWidth="1"/>
    <col min="3" max="3" width="8.375" style="1" customWidth="1"/>
    <col min="4" max="4" width="8" style="1" customWidth="1"/>
    <col min="5" max="5" width="9.625" style="1" customWidth="1"/>
    <col min="6" max="6" width="8.875" style="1" customWidth="1"/>
    <col min="7" max="8" width="8.375" style="1" customWidth="1"/>
    <col min="9" max="9" width="8.25" style="1" customWidth="1"/>
    <col min="10" max="10" width="7.75" style="1" customWidth="1"/>
    <col min="11" max="11" width="6.375" style="1" customWidth="1"/>
    <col min="12" max="12" width="7.25" style="1" customWidth="1"/>
    <col min="13" max="14" width="10" style="1" customWidth="1"/>
    <col min="15" max="15" width="10.125" style="1" customWidth="1"/>
    <col min="16" max="16" width="69.45" style="1" customWidth="1"/>
    <col min="17" max="16384" width="9" style="1"/>
  </cols>
  <sheetData>
    <row r="1" ht="23" customHeight="1" spans="1:2">
      <c r="A1" s="2" t="s">
        <v>0</v>
      </c>
      <c r="B1" s="2"/>
    </row>
    <row r="2" ht="30" customHeight="1" spans="1:16">
      <c r="A2" s="3" t="s">
        <v>1</v>
      </c>
      <c r="B2" s="3"/>
      <c r="C2" s="3"/>
      <c r="D2" s="3"/>
      <c r="E2" s="3"/>
      <c r="F2" s="3"/>
      <c r="G2" s="3"/>
      <c r="H2" s="3"/>
      <c r="I2" s="3"/>
      <c r="J2" s="3"/>
      <c r="K2" s="3"/>
      <c r="L2" s="3"/>
      <c r="M2" s="3"/>
      <c r="N2" s="3"/>
      <c r="O2" s="3"/>
      <c r="P2" s="3"/>
    </row>
    <row r="3" ht="27" customHeight="1" spans="1:16">
      <c r="A3" s="4" t="s">
        <v>2</v>
      </c>
      <c r="B3" s="4"/>
      <c r="C3" s="4"/>
      <c r="D3" s="4"/>
      <c r="E3" s="4"/>
      <c r="F3" s="4"/>
      <c r="G3" s="4"/>
      <c r="H3" s="4"/>
      <c r="I3" s="4"/>
      <c r="J3" s="4"/>
      <c r="K3" s="4"/>
      <c r="L3" s="19" t="s">
        <v>3</v>
      </c>
      <c r="M3" s="19"/>
      <c r="N3" s="19"/>
      <c r="O3" s="19"/>
      <c r="P3" s="4"/>
    </row>
    <row r="4" ht="63" customHeight="1" spans="1:16">
      <c r="A4" s="5" t="s">
        <v>4</v>
      </c>
      <c r="B4" s="6" t="s">
        <v>5</v>
      </c>
      <c r="C4" s="6" t="s">
        <v>6</v>
      </c>
      <c r="D4" s="6" t="s">
        <v>7</v>
      </c>
      <c r="E4" s="6" t="s">
        <v>8</v>
      </c>
      <c r="F4" s="6" t="s">
        <v>9</v>
      </c>
      <c r="G4" s="6" t="s">
        <v>7</v>
      </c>
      <c r="H4" s="6" t="s">
        <v>8</v>
      </c>
      <c r="I4" s="6" t="s">
        <v>10</v>
      </c>
      <c r="J4" s="6" t="s">
        <v>7</v>
      </c>
      <c r="K4" s="6" t="s">
        <v>8</v>
      </c>
      <c r="L4" s="6" t="s">
        <v>11</v>
      </c>
      <c r="M4" s="6" t="s">
        <v>12</v>
      </c>
      <c r="N4" s="6" t="s">
        <v>13</v>
      </c>
      <c r="O4" s="20" t="s">
        <v>14</v>
      </c>
      <c r="P4" s="21" t="s">
        <v>15</v>
      </c>
    </row>
    <row r="5" ht="71" customHeight="1" spans="1:20">
      <c r="A5" s="7">
        <v>1</v>
      </c>
      <c r="B5" s="8" t="s">
        <v>16</v>
      </c>
      <c r="C5" s="9">
        <v>2415</v>
      </c>
      <c r="D5" s="9">
        <v>60</v>
      </c>
      <c r="E5" s="10">
        <v>144900</v>
      </c>
      <c r="F5" s="9">
        <v>218</v>
      </c>
      <c r="G5" s="9">
        <v>120</v>
      </c>
      <c r="H5" s="9">
        <v>26160</v>
      </c>
      <c r="I5" s="9">
        <v>3</v>
      </c>
      <c r="J5" s="9">
        <v>500</v>
      </c>
      <c r="K5" s="9">
        <v>1500</v>
      </c>
      <c r="L5" s="9">
        <v>2636</v>
      </c>
      <c r="M5" s="10">
        <v>172560</v>
      </c>
      <c r="N5" s="22">
        <v>269580</v>
      </c>
      <c r="O5" s="22">
        <v>269580</v>
      </c>
      <c r="P5" s="23"/>
      <c r="R5" s="30"/>
      <c r="S5" s="30"/>
      <c r="T5" s="30"/>
    </row>
    <row r="6" ht="50" customHeight="1" spans="1:20">
      <c r="A6" s="7">
        <v>2</v>
      </c>
      <c r="B6" s="8" t="s">
        <v>17</v>
      </c>
      <c r="C6" s="11">
        <v>427</v>
      </c>
      <c r="D6" s="9">
        <v>60</v>
      </c>
      <c r="E6" s="12">
        <v>25620</v>
      </c>
      <c r="F6" s="13">
        <v>56</v>
      </c>
      <c r="G6" s="9">
        <v>120</v>
      </c>
      <c r="H6" s="11">
        <v>6720</v>
      </c>
      <c r="I6" s="13">
        <v>0</v>
      </c>
      <c r="J6" s="7">
        <v>500</v>
      </c>
      <c r="K6" s="12">
        <v>0</v>
      </c>
      <c r="L6" s="24">
        <v>483</v>
      </c>
      <c r="M6" s="24">
        <v>32340</v>
      </c>
      <c r="N6" s="25"/>
      <c r="O6" s="25"/>
      <c r="P6" s="23"/>
      <c r="R6" s="30"/>
      <c r="S6" s="31"/>
      <c r="T6" s="30"/>
    </row>
    <row r="7" ht="85" customHeight="1" spans="1:20">
      <c r="A7" s="7">
        <v>3</v>
      </c>
      <c r="B7" s="8" t="s">
        <v>18</v>
      </c>
      <c r="C7" s="11">
        <v>2262</v>
      </c>
      <c r="D7" s="9">
        <v>60</v>
      </c>
      <c r="E7" s="11">
        <v>135720</v>
      </c>
      <c r="F7" s="11">
        <v>275</v>
      </c>
      <c r="G7" s="9">
        <v>120</v>
      </c>
      <c r="H7" s="11">
        <v>33000</v>
      </c>
      <c r="I7" s="13">
        <v>6</v>
      </c>
      <c r="J7" s="7">
        <v>500</v>
      </c>
      <c r="K7" s="12">
        <v>3000</v>
      </c>
      <c r="L7" s="11">
        <v>2543</v>
      </c>
      <c r="M7" s="11">
        <v>171720</v>
      </c>
      <c r="N7" s="25"/>
      <c r="O7" s="25"/>
      <c r="P7" s="23" t="s">
        <v>19</v>
      </c>
      <c r="R7" s="30"/>
      <c r="S7" s="31"/>
      <c r="T7" s="30"/>
    </row>
    <row r="8" ht="41" customHeight="1" spans="1:20">
      <c r="A8" s="7">
        <v>4</v>
      </c>
      <c r="B8" s="8" t="s">
        <v>20</v>
      </c>
      <c r="C8" s="11">
        <v>826</v>
      </c>
      <c r="D8" s="9">
        <v>60</v>
      </c>
      <c r="E8" s="12">
        <v>49800</v>
      </c>
      <c r="F8" s="13">
        <v>112</v>
      </c>
      <c r="G8" s="9">
        <v>120</v>
      </c>
      <c r="H8" s="11">
        <v>13440</v>
      </c>
      <c r="I8" s="13">
        <v>0</v>
      </c>
      <c r="J8" s="7">
        <v>500</v>
      </c>
      <c r="K8" s="12">
        <v>0</v>
      </c>
      <c r="L8" s="24">
        <v>938</v>
      </c>
      <c r="M8" s="24">
        <v>63240</v>
      </c>
      <c r="N8" s="25"/>
      <c r="O8" s="25"/>
      <c r="P8" s="23" t="s">
        <v>21</v>
      </c>
      <c r="R8" s="30"/>
      <c r="S8" s="31"/>
      <c r="T8" s="30"/>
    </row>
    <row r="9" ht="50" customHeight="1" spans="1:20">
      <c r="A9" s="7">
        <v>5</v>
      </c>
      <c r="B9" s="8" t="s">
        <v>22</v>
      </c>
      <c r="C9" s="11">
        <v>385</v>
      </c>
      <c r="D9" s="9">
        <v>60</v>
      </c>
      <c r="E9" s="12">
        <v>23100</v>
      </c>
      <c r="F9" s="11">
        <v>48</v>
      </c>
      <c r="G9" s="9">
        <v>120</v>
      </c>
      <c r="H9" s="11">
        <v>5760</v>
      </c>
      <c r="I9" s="11">
        <v>0</v>
      </c>
      <c r="J9" s="7">
        <v>500</v>
      </c>
      <c r="K9" s="12">
        <v>0</v>
      </c>
      <c r="L9" s="24">
        <v>433</v>
      </c>
      <c r="M9" s="24">
        <v>28860</v>
      </c>
      <c r="N9" s="25"/>
      <c r="O9" s="25"/>
      <c r="P9" s="26"/>
      <c r="R9" s="30"/>
      <c r="S9" s="30"/>
      <c r="T9" s="30"/>
    </row>
    <row r="10" ht="50" customHeight="1" spans="1:16">
      <c r="A10" s="7">
        <v>6</v>
      </c>
      <c r="B10" s="8" t="s">
        <v>23</v>
      </c>
      <c r="C10" s="14">
        <v>383</v>
      </c>
      <c r="D10" s="9">
        <v>60</v>
      </c>
      <c r="E10" s="12">
        <v>22980</v>
      </c>
      <c r="F10" s="14">
        <v>54</v>
      </c>
      <c r="G10" s="9">
        <v>120</v>
      </c>
      <c r="H10" s="11">
        <v>6480</v>
      </c>
      <c r="I10" s="14">
        <v>2</v>
      </c>
      <c r="J10" s="7">
        <v>500</v>
      </c>
      <c r="K10" s="12">
        <v>1000</v>
      </c>
      <c r="L10" s="24">
        <v>439</v>
      </c>
      <c r="M10" s="24">
        <v>30460</v>
      </c>
      <c r="N10" s="25"/>
      <c r="O10" s="25"/>
      <c r="P10" s="26"/>
    </row>
    <row r="11" ht="50" customHeight="1" spans="1:16">
      <c r="A11" s="7">
        <v>7</v>
      </c>
      <c r="B11" s="15" t="s">
        <v>24</v>
      </c>
      <c r="C11" s="11">
        <v>220</v>
      </c>
      <c r="D11" s="9">
        <v>60</v>
      </c>
      <c r="E11" s="12">
        <v>13200</v>
      </c>
      <c r="F11" s="9">
        <v>41</v>
      </c>
      <c r="G11" s="9">
        <v>120</v>
      </c>
      <c r="H11" s="9">
        <v>4920</v>
      </c>
      <c r="I11" s="11">
        <v>1</v>
      </c>
      <c r="J11" s="7">
        <v>500</v>
      </c>
      <c r="K11" s="12">
        <v>500</v>
      </c>
      <c r="L11" s="7">
        <v>262</v>
      </c>
      <c r="M11" s="7">
        <v>18620</v>
      </c>
      <c r="N11" s="25"/>
      <c r="O11" s="25"/>
      <c r="P11" s="27"/>
    </row>
    <row r="12" ht="50" customHeight="1" spans="1:16">
      <c r="A12" s="16">
        <v>8</v>
      </c>
      <c r="B12" s="17" t="s">
        <v>25</v>
      </c>
      <c r="C12" s="18">
        <v>290</v>
      </c>
      <c r="D12" s="9">
        <v>60</v>
      </c>
      <c r="E12" s="9">
        <v>17400</v>
      </c>
      <c r="F12" s="18">
        <v>33</v>
      </c>
      <c r="G12" s="9">
        <v>120</v>
      </c>
      <c r="H12" s="11">
        <v>3960</v>
      </c>
      <c r="I12" s="18">
        <v>0</v>
      </c>
      <c r="J12" s="7">
        <v>500</v>
      </c>
      <c r="K12" s="12">
        <v>0</v>
      </c>
      <c r="L12" s="18">
        <v>323</v>
      </c>
      <c r="M12" s="7">
        <v>21360</v>
      </c>
      <c r="N12" s="25"/>
      <c r="O12" s="25"/>
      <c r="P12" s="28"/>
    </row>
    <row r="13" ht="72" customHeight="1" spans="1:16">
      <c r="A13" s="7" t="s">
        <v>26</v>
      </c>
      <c r="B13" s="7"/>
      <c r="C13" s="7">
        <f>SUM(C5:C12)</f>
        <v>7208</v>
      </c>
      <c r="D13" s="7"/>
      <c r="E13" s="7">
        <f>SUM(E5:E12)</f>
        <v>432720</v>
      </c>
      <c r="F13" s="7">
        <f>SUM(F5:F12)</f>
        <v>837</v>
      </c>
      <c r="G13" s="7"/>
      <c r="H13" s="7">
        <f>SUM(H5:H12)</f>
        <v>100440</v>
      </c>
      <c r="I13" s="7">
        <f>SUM(I5:I12)</f>
        <v>12</v>
      </c>
      <c r="J13" s="7"/>
      <c r="K13" s="7">
        <f>SUM(K5:K12)</f>
        <v>6000</v>
      </c>
      <c r="L13" s="7">
        <f>SUM(L5:L12)</f>
        <v>8057</v>
      </c>
      <c r="M13" s="7">
        <f>SUM(M5:M12)</f>
        <v>539160</v>
      </c>
      <c r="N13" s="29"/>
      <c r="O13" s="29"/>
      <c r="P13" s="23" t="s">
        <v>27</v>
      </c>
    </row>
    <row r="14" ht="24" customHeight="1"/>
  </sheetData>
  <mergeCells count="6">
    <mergeCell ref="A1:B1"/>
    <mergeCell ref="A2:P2"/>
    <mergeCell ref="L3:O3"/>
    <mergeCell ref="A13:B13"/>
    <mergeCell ref="N5:N13"/>
    <mergeCell ref="O5:O13"/>
  </mergeCells>
  <pageMargins left="1.18055555555556" right="0.897222222222222" top="0.751388888888889" bottom="0.751388888888889" header="0.298611111111111" footer="0.298611111111111"/>
  <pageSetup paperSize="9" scale="63" orientation="landscape" horizontalDpi="600"/>
  <headerFooter/>
</worksheet>
</file>

<file path=docProps/app.xml><?xml version="1.0" encoding="utf-8"?>
<Properties xmlns="http://schemas.openxmlformats.org/officeDocument/2006/extended-properties" xmlns:vt="http://schemas.openxmlformats.org/officeDocument/2006/docPropsVTypes">
  <Company>Microsoft</Company>
  <Application>Microsoft Excel</Application>
  <HeadingPairs>
    <vt:vector size="2" baseType="variant">
      <vt:variant>
        <vt:lpstr>工作表</vt:lpstr>
      </vt:variant>
      <vt:variant>
        <vt:i4>1</vt:i4>
      </vt:variant>
    </vt:vector>
  </HeadingPairs>
  <TitlesOfParts>
    <vt:vector size="1" baseType="lpstr">
      <vt:lpstr>附件</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XSD-PC12</dc:creator>
  <cp:lastModifiedBy>XSD</cp:lastModifiedBy>
  <dcterms:created xsi:type="dcterms:W3CDTF">2020-11-20T04:50:00Z</dcterms:created>
  <cp:lastPrinted>2020-11-20T05:10:00Z</cp:lastPrinted>
  <dcterms:modified xsi:type="dcterms:W3CDTF">2023-02-22T06:43:19Z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2052-11.8.6.8722</vt:lpwstr>
  </property>
  <property fmtid="{D5CDD505-2E9C-101B-9397-08002B2CF9AE}" pid="3" name="ICV">
    <vt:lpwstr>D957F40CD8104231A3B0C7CF26D3F9D6</vt:lpwstr>
  </property>
</Properties>
</file>