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<sst xmlns="http://schemas.openxmlformats.org/spreadsheetml/2006/main" count="31" uniqueCount="26">
  <si>
    <t>昆明市晋宁区2022年1-6月高龄老年人保健补助发放汇总表</t>
  </si>
  <si>
    <t xml:space="preserve">制表单位：昆明市晋宁区民政局                                          </t>
  </si>
  <si>
    <t>制表时间：2022年7月19日</t>
  </si>
  <si>
    <t>序号</t>
  </si>
  <si>
    <t>乡镇（街道）名称</t>
  </si>
  <si>
    <t>80－89岁（人次）</t>
  </si>
  <si>
    <t>发放
标准(元/人/月)</t>
  </si>
  <si>
    <t>金额
（元）</t>
  </si>
  <si>
    <t>90－99岁（人次）</t>
  </si>
  <si>
    <t>100岁以上（人次）</t>
  </si>
  <si>
    <t>合计（人次）</t>
  </si>
  <si>
    <t>金额合计（元）</t>
  </si>
  <si>
    <t>备注</t>
  </si>
  <si>
    <t>昆阳街道</t>
  </si>
  <si>
    <t>补发6180元</t>
  </si>
  <si>
    <t>宝峰街道</t>
  </si>
  <si>
    <t>补发60元</t>
  </si>
  <si>
    <t>晋城街道</t>
  </si>
  <si>
    <t>上蒜镇</t>
  </si>
  <si>
    <t>补发120元</t>
  </si>
  <si>
    <t>六街镇</t>
  </si>
  <si>
    <t>二街镇</t>
  </si>
  <si>
    <t>双河乡</t>
  </si>
  <si>
    <t>夕阳乡</t>
  </si>
  <si>
    <t>合计</t>
  </si>
  <si>
    <t>补发合计6420元</t>
  </si>
</sst>
</file>

<file path=xl/styles.xml><?xml version="1.0" encoding="utf-8"?>
<styleSheet xmlns="http://schemas.openxmlformats.org/spreadsheetml/2006/main">
  <numFmts count="5">
    <numFmt numFmtId="176" formatCode="0;[Red]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176" fontId="7" fillId="0" borderId="1" xfId="0" applyNumberFormat="1" applyFont="1" applyBorder="1" applyAlignment="1">
      <alignment horizontal="center" wrapText="1"/>
    </xf>
    <xf numFmtId="176" fontId="2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R8" sqref="R8"/>
    </sheetView>
  </sheetViews>
  <sheetFormatPr defaultColWidth="9" defaultRowHeight="13.5"/>
  <cols>
    <col min="1" max="1" width="4.375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7.375" style="1" customWidth="1"/>
    <col min="12" max="12" width="9" style="1" customWidth="1"/>
    <col min="13" max="13" width="12.375" style="1" customWidth="1"/>
    <col min="14" max="14" width="6.375" style="1" customWidth="1"/>
    <col min="15" max="16384" width="9" style="1"/>
  </cols>
  <sheetData>
    <row r="1" ht="3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8" t="s">
        <v>2</v>
      </c>
      <c r="M2" s="18"/>
      <c r="N2" s="3"/>
    </row>
    <row r="3" ht="63" customHeight="1" spans="1:1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9</v>
      </c>
      <c r="J3" s="5" t="s">
        <v>6</v>
      </c>
      <c r="K3" s="5" t="s">
        <v>7</v>
      </c>
      <c r="L3" s="5" t="s">
        <v>10</v>
      </c>
      <c r="M3" s="5" t="s">
        <v>11</v>
      </c>
      <c r="N3" s="19" t="s">
        <v>12</v>
      </c>
    </row>
    <row r="4" ht="50" customHeight="1" spans="1:14">
      <c r="A4" s="6">
        <v>1</v>
      </c>
      <c r="B4" s="7" t="s">
        <v>13</v>
      </c>
      <c r="C4" s="8">
        <v>15981</v>
      </c>
      <c r="D4" s="9">
        <v>60</v>
      </c>
      <c r="E4" s="10">
        <v>962820</v>
      </c>
      <c r="F4" s="10">
        <v>1324</v>
      </c>
      <c r="G4" s="9">
        <v>120</v>
      </c>
      <c r="H4" s="11">
        <v>158880</v>
      </c>
      <c r="I4" s="11">
        <v>30</v>
      </c>
      <c r="J4" s="6">
        <v>500</v>
      </c>
      <c r="K4" s="10">
        <v>16000</v>
      </c>
      <c r="L4" s="20">
        <v>17335</v>
      </c>
      <c r="M4" s="20">
        <v>1143880</v>
      </c>
      <c r="N4" s="21" t="s">
        <v>14</v>
      </c>
    </row>
    <row r="5" ht="50" customHeight="1" spans="1:14">
      <c r="A5" s="6">
        <v>2</v>
      </c>
      <c r="B5" s="7" t="s">
        <v>15</v>
      </c>
      <c r="C5" s="12">
        <v>2947</v>
      </c>
      <c r="D5" s="9">
        <v>60</v>
      </c>
      <c r="E5" s="10">
        <v>176820</v>
      </c>
      <c r="F5" s="12">
        <v>421</v>
      </c>
      <c r="G5" s="9">
        <v>120</v>
      </c>
      <c r="H5" s="11">
        <v>50520</v>
      </c>
      <c r="I5" s="12">
        <v>0</v>
      </c>
      <c r="J5" s="6">
        <v>500</v>
      </c>
      <c r="K5" s="10">
        <v>0</v>
      </c>
      <c r="L5" s="20">
        <v>3368</v>
      </c>
      <c r="M5" s="20">
        <v>227400</v>
      </c>
      <c r="N5" s="21" t="s">
        <v>16</v>
      </c>
    </row>
    <row r="6" ht="50" customHeight="1" spans="1:14">
      <c r="A6" s="6">
        <v>3</v>
      </c>
      <c r="B6" s="7" t="s">
        <v>17</v>
      </c>
      <c r="C6" s="12">
        <v>15853</v>
      </c>
      <c r="D6" s="9">
        <v>60</v>
      </c>
      <c r="E6" s="10">
        <v>951180</v>
      </c>
      <c r="F6" s="12">
        <v>1885</v>
      </c>
      <c r="G6" s="9">
        <v>120</v>
      </c>
      <c r="H6" s="11">
        <v>226200</v>
      </c>
      <c r="I6" s="12">
        <v>53</v>
      </c>
      <c r="J6" s="6">
        <v>500</v>
      </c>
      <c r="K6" s="10">
        <v>26500</v>
      </c>
      <c r="L6" s="20">
        <f>C6+F6+I6</f>
        <v>17791</v>
      </c>
      <c r="M6" s="20">
        <v>1203880</v>
      </c>
      <c r="N6" s="21"/>
    </row>
    <row r="7" ht="50" customHeight="1" spans="1:14">
      <c r="A7" s="6">
        <v>4</v>
      </c>
      <c r="B7" s="7" t="s">
        <v>18</v>
      </c>
      <c r="C7" s="12">
        <v>5751</v>
      </c>
      <c r="D7" s="9">
        <v>60</v>
      </c>
      <c r="E7" s="10">
        <v>345180</v>
      </c>
      <c r="F7" s="12">
        <v>758</v>
      </c>
      <c r="G7" s="9">
        <v>120</v>
      </c>
      <c r="H7" s="11">
        <v>90960</v>
      </c>
      <c r="I7" s="12">
        <v>4</v>
      </c>
      <c r="J7" s="6">
        <v>500</v>
      </c>
      <c r="K7" s="10">
        <v>2000</v>
      </c>
      <c r="L7" s="20">
        <v>6513</v>
      </c>
      <c r="M7" s="20">
        <v>438260</v>
      </c>
      <c r="N7" s="21" t="s">
        <v>19</v>
      </c>
    </row>
    <row r="8" ht="50" customHeight="1" spans="1:14">
      <c r="A8" s="6">
        <v>5</v>
      </c>
      <c r="B8" s="7" t="s">
        <v>20</v>
      </c>
      <c r="C8" s="11">
        <v>2595</v>
      </c>
      <c r="D8" s="9">
        <v>60</v>
      </c>
      <c r="E8" s="10">
        <v>155700</v>
      </c>
      <c r="F8" s="11">
        <v>367</v>
      </c>
      <c r="G8" s="9">
        <v>120</v>
      </c>
      <c r="H8" s="11">
        <v>44040</v>
      </c>
      <c r="I8" s="11">
        <v>0</v>
      </c>
      <c r="J8" s="6">
        <v>500</v>
      </c>
      <c r="K8" s="10">
        <v>0</v>
      </c>
      <c r="L8" s="20">
        <v>2962</v>
      </c>
      <c r="M8" s="20">
        <v>199800</v>
      </c>
      <c r="N8" s="21" t="s">
        <v>16</v>
      </c>
    </row>
    <row r="9" ht="50" customHeight="1" spans="1:14">
      <c r="A9" s="6">
        <v>6</v>
      </c>
      <c r="B9" s="7" t="s">
        <v>21</v>
      </c>
      <c r="C9" s="13">
        <v>2592</v>
      </c>
      <c r="D9" s="9">
        <v>60</v>
      </c>
      <c r="E9" s="10">
        <v>155520</v>
      </c>
      <c r="F9" s="13">
        <v>334</v>
      </c>
      <c r="G9" s="9">
        <v>120</v>
      </c>
      <c r="H9" s="11">
        <v>40080</v>
      </c>
      <c r="I9" s="13">
        <v>21</v>
      </c>
      <c r="J9" s="6">
        <v>500</v>
      </c>
      <c r="K9" s="10">
        <v>10500</v>
      </c>
      <c r="L9" s="20">
        <v>2947</v>
      </c>
      <c r="M9" s="20">
        <v>206100</v>
      </c>
      <c r="N9" s="7"/>
    </row>
    <row r="10" ht="50" customHeight="1" spans="1:14">
      <c r="A10" s="6">
        <v>7</v>
      </c>
      <c r="B10" s="14" t="s">
        <v>22</v>
      </c>
      <c r="C10" s="11">
        <v>1589</v>
      </c>
      <c r="D10" s="9">
        <v>60</v>
      </c>
      <c r="E10" s="10">
        <v>95340</v>
      </c>
      <c r="F10" s="9">
        <v>263</v>
      </c>
      <c r="G10" s="9">
        <v>120</v>
      </c>
      <c r="H10" s="9">
        <v>31560</v>
      </c>
      <c r="I10" s="11">
        <v>7</v>
      </c>
      <c r="J10" s="6">
        <v>500</v>
      </c>
      <c r="K10" s="10">
        <v>3500</v>
      </c>
      <c r="L10" s="6">
        <v>1859</v>
      </c>
      <c r="M10" s="6">
        <v>130400</v>
      </c>
      <c r="N10" s="22"/>
    </row>
    <row r="11" ht="50" customHeight="1" spans="1:14">
      <c r="A11" s="15">
        <v>8</v>
      </c>
      <c r="B11" s="16" t="s">
        <v>23</v>
      </c>
      <c r="C11" s="17">
        <v>2037</v>
      </c>
      <c r="D11" s="9">
        <v>60</v>
      </c>
      <c r="E11" s="9">
        <v>122340</v>
      </c>
      <c r="F11" s="17">
        <v>252</v>
      </c>
      <c r="G11" s="9">
        <v>120</v>
      </c>
      <c r="H11" s="11">
        <v>30240</v>
      </c>
      <c r="I11" s="17">
        <v>0</v>
      </c>
      <c r="J11" s="6">
        <v>500</v>
      </c>
      <c r="K11" s="10">
        <v>0</v>
      </c>
      <c r="L11" s="17">
        <v>2289</v>
      </c>
      <c r="M11" s="6">
        <v>152580</v>
      </c>
      <c r="N11" s="7"/>
    </row>
    <row r="12" ht="45" customHeight="1" spans="1:14">
      <c r="A12" s="6" t="s">
        <v>24</v>
      </c>
      <c r="B12" s="6"/>
      <c r="C12" s="6">
        <f>SUM(C4:C11)</f>
        <v>49345</v>
      </c>
      <c r="D12" s="6"/>
      <c r="E12" s="6">
        <f>SUM(E4:E11)</f>
        <v>2964900</v>
      </c>
      <c r="F12" s="6">
        <f>SUM(F4:F11)</f>
        <v>5604</v>
      </c>
      <c r="G12" s="6"/>
      <c r="H12" s="6">
        <f>SUM(H4:H11)</f>
        <v>672480</v>
      </c>
      <c r="I12" s="6">
        <f>SUM(I4:I11)</f>
        <v>115</v>
      </c>
      <c r="J12" s="6"/>
      <c r="K12" s="6">
        <f>SUM(K4:K11)</f>
        <v>58500</v>
      </c>
      <c r="L12" s="6">
        <f>SUM(L4:L11)</f>
        <v>55064</v>
      </c>
      <c r="M12" s="6">
        <f>SUM(M4:M11)</f>
        <v>3702300</v>
      </c>
      <c r="N12" s="23" t="s">
        <v>25</v>
      </c>
    </row>
  </sheetData>
  <mergeCells count="2">
    <mergeCell ref="A1:N1"/>
    <mergeCell ref="A12:B12"/>
  </mergeCells>
  <pageMargins left="1.18055555555556" right="0.897222222222222" top="0.751388888888889" bottom="0.751388888888889" header="0.298611111111111" footer="0.298611111111111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XSD-PC12</cp:lastModifiedBy>
  <dcterms:created xsi:type="dcterms:W3CDTF">2020-11-20T04:50:00Z</dcterms:created>
  <cp:lastPrinted>2020-11-20T05:10:00Z</cp:lastPrinted>
  <dcterms:modified xsi:type="dcterms:W3CDTF">2022-07-19T10:59:42Z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D957F40CD8104231A3B0C7CF26D3F9D6</vt:lpwstr>
  </property>
</Properties>
</file>