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中央资金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<sst xmlns="http://schemas.openxmlformats.org/spreadsheetml/2006/main" count="95" uniqueCount="85">
  <si>
    <t xml:space="preserve">                   晋宁区中央财政衔接推进乡村振兴项目计划表（2022年）</t>
  </si>
  <si>
    <t>序号</t>
  </si>
  <si>
    <t>申报单位</t>
  </si>
  <si>
    <t>项目实施地点</t>
  </si>
  <si>
    <t>项目名称</t>
  </si>
  <si>
    <t>项目概要及建设主要内容</t>
  </si>
  <si>
    <t>项目预算总投资（万元）</t>
  </si>
  <si>
    <t>绩效目标预测</t>
  </si>
  <si>
    <t>项目负责人</t>
  </si>
  <si>
    <t>小  计</t>
  </si>
  <si>
    <t>乡村振兴专项</t>
  </si>
  <si>
    <t>整合资金</t>
  </si>
  <si>
    <t>业主投入</t>
  </si>
  <si>
    <t>预期效益</t>
  </si>
  <si>
    <t>受益总人口</t>
  </si>
  <si>
    <t>受益脱贫人口</t>
  </si>
  <si>
    <t>宝峰街道</t>
  </si>
  <si>
    <t>上方古城村委会</t>
  </si>
  <si>
    <t>宝峰街道农贸市场改造工程</t>
  </si>
  <si>
    <t>在宝峰街道农贸市场内新建商铺39间及交易摊位122个。</t>
  </si>
  <si>
    <t>提升集镇人居环境。增加5个村委会(挖矿坡、前卫、清水河、酸水塘、上方新街）村集体收入60万元/年。</t>
  </si>
  <si>
    <t>陶秋宏</t>
  </si>
  <si>
    <t>挖矿坡村委会</t>
  </si>
  <si>
    <t>宝峰街道挖矿坡一组人居环境整治提升改造工程</t>
  </si>
  <si>
    <t>村内道路硬化1500平米(宽3米），植绿3000平米（种植矮棵树种及观赏樱花树）。</t>
  </si>
  <si>
    <t>提升200户人居环境。</t>
  </si>
  <si>
    <t>云天化绿色农业交流培训中心。</t>
  </si>
  <si>
    <t>晋宁区乡村振兴科技兴花培训项目</t>
  </si>
  <si>
    <t>防止滇池流域土地流转后群众出现规模性致贫，计划在宝峰、昆阳、上蒜、晋城组织12期500余人技能培训，提高广大花农产业链技能。</t>
  </si>
  <si>
    <t>提高广大花农产业链技能。</t>
  </si>
  <si>
    <t>清水河村委会</t>
  </si>
  <si>
    <t>宝峰街道清水河环村休闲健康步道及应急水塘修缮项目</t>
  </si>
  <si>
    <t>结合科技小院开展旅游服务，新建清水河环村休闲健康步道全长390米、应急水塘1个。</t>
  </si>
  <si>
    <t>农家小院每年可以增加收入5-8万元。</t>
  </si>
  <si>
    <t>吕翠兰</t>
  </si>
  <si>
    <t>昆阳街道</t>
  </si>
  <si>
    <t>旧寨村委会</t>
  </si>
  <si>
    <t>昆阳街道旧寨村委会二、三组整村推进厕所尾水收集、管网完善项目</t>
  </si>
  <si>
    <t>整村推进厕所尾水收集、管网完善。</t>
  </si>
  <si>
    <t>改善773户农户人居环境。</t>
  </si>
  <si>
    <t>赵翔</t>
  </si>
  <si>
    <t>大新村委会</t>
  </si>
  <si>
    <t>昆阳街道大新村人居环境整治提升工程</t>
  </si>
  <si>
    <t>村内绿化、道路硬化、休闲设施建设。</t>
  </si>
  <si>
    <t>提升260户人居环境。</t>
  </si>
  <si>
    <t>陈明</t>
  </si>
  <si>
    <t>渠东村委会</t>
  </si>
  <si>
    <t>昆阳街道渠东村委会海埂村旅游示范村建设项目</t>
  </si>
  <si>
    <t>景观绿化8500平米，旅游公厕改造2座。</t>
  </si>
  <si>
    <t>通过旅游消费农户户均增收800元/年。</t>
  </si>
  <si>
    <t>双河乡</t>
  </si>
  <si>
    <t>荒川村委会</t>
  </si>
  <si>
    <t>双河乡荒川水果基地提升改造项目</t>
  </si>
  <si>
    <t>村集体农田建设农业设施，出租发展种植产业。</t>
  </si>
  <si>
    <t>增加村委会村集体收入5万元/年。</t>
  </si>
  <si>
    <t>郭正强</t>
  </si>
  <si>
    <t>晋城街道</t>
  </si>
  <si>
    <t>沙堤村委会</t>
  </si>
  <si>
    <t>晋城街道沙堤村委会旅游示范村建设项目</t>
  </si>
  <si>
    <t>旅游基础设施建设及人居环境整治。</t>
  </si>
  <si>
    <t>户均增收800元/年。</t>
  </si>
  <si>
    <t>杨鹤嵩</t>
  </si>
  <si>
    <t>梁王村委会</t>
  </si>
  <si>
    <t>晋城街道梁王村委会美丽村庄示范村建设项目</t>
  </si>
  <si>
    <t>人居环境整治（拆零拆危、环境整治等）。</t>
  </si>
  <si>
    <t>提升300户人居环境。</t>
  </si>
  <si>
    <t>高云坤</t>
  </si>
  <si>
    <t>福安村委会</t>
  </si>
  <si>
    <t>福安村委会乡贤传习所修缮项目</t>
  </si>
  <si>
    <t>福安二组老闲置客堂公房修缮改造打造对外餐饮接待功能，带动本土就业。</t>
  </si>
  <si>
    <t>增加村集体收入8万元/年。</t>
  </si>
  <si>
    <t>倪忠福</t>
  </si>
  <si>
    <t>二街镇</t>
  </si>
  <si>
    <t>老高村委会</t>
  </si>
  <si>
    <t>二街镇老高村美丽乡村建设项目</t>
  </si>
  <si>
    <t>村内人居环境提升，垃圾整治、村庄节点环境打造。</t>
  </si>
  <si>
    <t>改善该村人居环境。</t>
  </si>
  <si>
    <t>李连祥</t>
  </si>
  <si>
    <t>晋宁区乡村振兴局</t>
  </si>
  <si>
    <t>晋宁</t>
  </si>
  <si>
    <t>2022年中央财政衔接资金项目管理费</t>
  </si>
  <si>
    <t>按0.7%的比例计提。</t>
  </si>
  <si>
    <t>受益12个项目</t>
  </si>
  <si>
    <t>刘继红</t>
  </si>
  <si>
    <t>合 计</t>
  </si>
</sst>
</file>

<file path=xl/styles.xml><?xml version="1.0" encoding="utf-8"?>
<styleSheet xmlns="http://schemas.openxmlformats.org/spreadsheetml/2006/main">
  <numFmts count="10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  <numFmt numFmtId="177" formatCode="0.00_);[Red]\(0.00\)"/>
    <numFmt numFmtId="178" formatCode="0.0000_);[Red]\(0.0000\)"/>
    <numFmt numFmtId="179" formatCode="0_);[Red]\(0\)"/>
    <numFmt numFmtId="180" formatCode="0.0_ "/>
    <numFmt numFmtId="181" formatCode="0.00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9"/>
      <name val="宋体"/>
      <charset val="134"/>
    </font>
    <font>
      <sz val="9"/>
      <color indexed="8"/>
      <name val="宋体"/>
      <charset val="134"/>
    </font>
    <font>
      <b/>
      <sz val="10"/>
      <color indexed="8"/>
      <name val="宋体"/>
      <charset val="134"/>
    </font>
    <font>
      <sz val="10"/>
      <name val="仿宋_GB2312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25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28" fillId="16" borderId="13" applyNumberFormat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178" fontId="3" fillId="0" borderId="1" xfId="0" applyNumberFormat="1" applyFont="1" applyFill="1" applyBorder="1" applyAlignment="1" applyProtection="1">
      <alignment horizontal="center" vertical="center" wrapText="1"/>
    </xf>
    <xf numFmtId="177" fontId="3" fillId="0" borderId="2" xfId="0" applyNumberFormat="1" applyFont="1" applyFill="1" applyBorder="1" applyAlignment="1" applyProtection="1">
      <alignment horizontal="center" vertical="center" wrapText="1"/>
    </xf>
    <xf numFmtId="177" fontId="3" fillId="0" borderId="3" xfId="0" applyNumberFormat="1" applyFont="1" applyFill="1" applyBorder="1" applyAlignment="1" applyProtection="1">
      <alignment horizontal="center" vertical="center" wrapText="1"/>
    </xf>
    <xf numFmtId="178" fontId="3" fillId="0" borderId="4" xfId="0" applyNumberFormat="1" applyFont="1" applyFill="1" applyBorder="1" applyAlignment="1" applyProtection="1">
      <alignment horizontal="center" vertical="center" wrapText="1"/>
    </xf>
    <xf numFmtId="177" fontId="3" fillId="0" borderId="5" xfId="0" applyNumberFormat="1" applyFont="1" applyFill="1" applyBorder="1" applyAlignment="1" applyProtection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176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178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/>
    </xf>
    <xf numFmtId="0" fontId="5" fillId="0" borderId="5" xfId="0" applyNumberFormat="1" applyFont="1" applyFill="1" applyBorder="1" applyAlignment="1" applyProtection="1">
      <alignment vertical="center" wrapText="1"/>
    </xf>
    <xf numFmtId="179" fontId="5" fillId="0" borderId="5" xfId="0" applyNumberFormat="1" applyFont="1" applyFill="1" applyBorder="1" applyAlignment="1">
      <alignment horizontal="center" vertical="center" wrapText="1"/>
    </xf>
    <xf numFmtId="178" fontId="5" fillId="2" borderId="5" xfId="0" applyNumberFormat="1" applyFont="1" applyFill="1" applyBorder="1" applyAlignment="1" applyProtection="1">
      <alignment horizontal="center" vertical="center" wrapText="1"/>
    </xf>
    <xf numFmtId="179" fontId="5" fillId="2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 wrapText="1"/>
    </xf>
    <xf numFmtId="180" fontId="5" fillId="2" borderId="5" xfId="0" applyNumberFormat="1" applyFont="1" applyFill="1" applyBorder="1" applyAlignment="1" applyProtection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/>
    </xf>
    <xf numFmtId="9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176" fontId="5" fillId="2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 applyProtection="1">
      <alignment horizontal="center" vertical="center" wrapText="1"/>
    </xf>
    <xf numFmtId="178" fontId="6" fillId="0" borderId="5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178" fontId="7" fillId="0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vertical="center" wrapText="1"/>
    </xf>
    <xf numFmtId="176" fontId="8" fillId="2" borderId="5" xfId="0" applyNumberFormat="1" applyFont="1" applyFill="1" applyBorder="1" applyAlignment="1" applyProtection="1">
      <alignment horizontal="center" vertical="center" wrapText="1"/>
    </xf>
    <xf numFmtId="181" fontId="8" fillId="2" borderId="5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9" fillId="2" borderId="5" xfId="0" applyNumberFormat="1" applyFont="1" applyFill="1" applyBorder="1" applyAlignment="1" applyProtection="1">
      <alignment horizontal="center" vertical="center" wrapText="1"/>
    </xf>
    <xf numFmtId="181" fontId="5" fillId="2" borderId="5" xfId="0" applyNumberFormat="1" applyFont="1" applyFill="1" applyBorder="1" applyAlignment="1" applyProtection="1">
      <alignment horizontal="center" vertical="center" wrapText="1"/>
    </xf>
    <xf numFmtId="180" fontId="5" fillId="2" borderId="5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A1" sqref="A1"/>
    </sheetView>
  </sheetViews>
  <sheetFormatPr defaultColWidth="9" defaultRowHeight="13.5"/>
  <cols>
    <col min="1" max="1" width="3.625" customWidth="1"/>
    <col min="3" max="3" width="10.625" customWidth="1"/>
    <col min="4" max="4" width="19.875" customWidth="1"/>
    <col min="5" max="5" width="23.75" customWidth="1"/>
    <col min="6" max="6" width="6.25" customWidth="1"/>
    <col min="7" max="7" width="6.875" customWidth="1"/>
    <col min="8" max="8" width="5.875" customWidth="1"/>
    <col min="9" max="9" width="6.125" customWidth="1"/>
    <col min="10" max="10" width="20.625" customWidth="1"/>
    <col min="11" max="11" width="6.875" customWidth="1"/>
    <col min="12" max="12" width="7" customWidth="1"/>
    <col min="13" max="13" width="7.25" customWidth="1"/>
  </cols>
  <sheetData>
    <row r="1" s="1" customFormat="1" ht="22.5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5"/>
      <c r="H2" s="5"/>
      <c r="I2" s="25"/>
      <c r="J2" s="4" t="s">
        <v>7</v>
      </c>
      <c r="K2" s="25"/>
      <c r="L2" s="26"/>
      <c r="M2" s="3" t="s">
        <v>8</v>
      </c>
    </row>
    <row r="3" ht="24" spans="1:13">
      <c r="A3" s="6"/>
      <c r="B3" s="6"/>
      <c r="C3" s="6"/>
      <c r="D3" s="6"/>
      <c r="E3" s="6"/>
      <c r="F3" s="7" t="s">
        <v>9</v>
      </c>
      <c r="G3" s="7" t="s">
        <v>10</v>
      </c>
      <c r="H3" s="7" t="s">
        <v>11</v>
      </c>
      <c r="I3" s="7" t="s">
        <v>12</v>
      </c>
      <c r="J3" s="7" t="s">
        <v>13</v>
      </c>
      <c r="K3" s="27" t="s">
        <v>14</v>
      </c>
      <c r="L3" s="28" t="s">
        <v>15</v>
      </c>
      <c r="M3" s="6"/>
    </row>
    <row r="4" ht="44" customHeight="1" spans="1:13">
      <c r="A4" s="8">
        <v>1</v>
      </c>
      <c r="B4" s="9" t="s">
        <v>16</v>
      </c>
      <c r="C4" s="9" t="s">
        <v>17</v>
      </c>
      <c r="D4" s="9" t="s">
        <v>18</v>
      </c>
      <c r="E4" s="9" t="s">
        <v>19</v>
      </c>
      <c r="F4" s="9">
        <v>950</v>
      </c>
      <c r="G4" s="9">
        <v>300</v>
      </c>
      <c r="H4" s="9">
        <v>0</v>
      </c>
      <c r="I4" s="9">
        <v>650</v>
      </c>
      <c r="J4" s="9" t="s">
        <v>20</v>
      </c>
      <c r="K4" s="9">
        <v>5600</v>
      </c>
      <c r="L4" s="9">
        <v>58</v>
      </c>
      <c r="M4" s="20" t="s">
        <v>21</v>
      </c>
    </row>
    <row r="5" ht="32" customHeight="1" spans="1:13">
      <c r="A5" s="8">
        <v>2</v>
      </c>
      <c r="B5" s="9" t="s">
        <v>16</v>
      </c>
      <c r="C5" s="9" t="s">
        <v>22</v>
      </c>
      <c r="D5" s="10" t="s">
        <v>23</v>
      </c>
      <c r="E5" s="9" t="s">
        <v>24</v>
      </c>
      <c r="F5" s="9">
        <v>100</v>
      </c>
      <c r="G5" s="9">
        <v>50</v>
      </c>
      <c r="H5" s="9">
        <v>0</v>
      </c>
      <c r="I5" s="9">
        <v>50</v>
      </c>
      <c r="J5" s="9" t="s">
        <v>25</v>
      </c>
      <c r="K5" s="9">
        <v>552</v>
      </c>
      <c r="L5" s="9">
        <v>2</v>
      </c>
      <c r="M5" s="20" t="s">
        <v>21</v>
      </c>
    </row>
    <row r="6" ht="49" customHeight="1" spans="1:13">
      <c r="A6" s="8">
        <v>3</v>
      </c>
      <c r="B6" s="9" t="s">
        <v>16</v>
      </c>
      <c r="C6" s="10" t="s">
        <v>26</v>
      </c>
      <c r="D6" s="10" t="s">
        <v>27</v>
      </c>
      <c r="E6" s="10" t="s">
        <v>28</v>
      </c>
      <c r="F6" s="9">
        <v>20</v>
      </c>
      <c r="G6" s="9">
        <v>20</v>
      </c>
      <c r="H6" s="9">
        <v>0</v>
      </c>
      <c r="I6" s="9">
        <v>0</v>
      </c>
      <c r="J6" s="10" t="s">
        <v>29</v>
      </c>
      <c r="K6" s="9">
        <v>1677</v>
      </c>
      <c r="L6" s="9">
        <v>22</v>
      </c>
      <c r="M6" s="20" t="s">
        <v>21</v>
      </c>
    </row>
    <row r="7" ht="34" customHeight="1" spans="1:13">
      <c r="A7" s="8">
        <v>4</v>
      </c>
      <c r="B7" s="9" t="s">
        <v>16</v>
      </c>
      <c r="C7" s="11" t="s">
        <v>30</v>
      </c>
      <c r="D7" s="10" t="s">
        <v>31</v>
      </c>
      <c r="E7" s="11" t="s">
        <v>32</v>
      </c>
      <c r="F7" s="9">
        <v>20</v>
      </c>
      <c r="G7" s="9">
        <v>10</v>
      </c>
      <c r="H7" s="9">
        <v>10</v>
      </c>
      <c r="I7" s="9">
        <v>0</v>
      </c>
      <c r="J7" s="11" t="s">
        <v>33</v>
      </c>
      <c r="K7" s="9">
        <v>260</v>
      </c>
      <c r="L7" s="17">
        <v>0</v>
      </c>
      <c r="M7" s="9" t="s">
        <v>34</v>
      </c>
    </row>
    <row r="8" ht="33" customHeight="1" spans="1:13">
      <c r="A8" s="8">
        <v>5</v>
      </c>
      <c r="B8" s="12" t="s">
        <v>35</v>
      </c>
      <c r="C8" s="12" t="s">
        <v>36</v>
      </c>
      <c r="D8" s="13" t="s">
        <v>37</v>
      </c>
      <c r="E8" s="14" t="s">
        <v>38</v>
      </c>
      <c r="F8" s="15">
        <v>263</v>
      </c>
      <c r="G8" s="15">
        <v>50</v>
      </c>
      <c r="H8" s="15">
        <v>0</v>
      </c>
      <c r="I8" s="15">
        <v>213</v>
      </c>
      <c r="J8" s="29" t="s">
        <v>39</v>
      </c>
      <c r="K8" s="15">
        <v>1920</v>
      </c>
      <c r="L8" s="21">
        <v>0</v>
      </c>
      <c r="M8" s="20" t="s">
        <v>40</v>
      </c>
    </row>
    <row r="9" ht="25" customHeight="1" spans="1:13">
      <c r="A9" s="8">
        <v>6</v>
      </c>
      <c r="B9" s="16" t="s">
        <v>35</v>
      </c>
      <c r="C9" s="16" t="s">
        <v>41</v>
      </c>
      <c r="D9" s="10" t="s">
        <v>42</v>
      </c>
      <c r="E9" s="10" t="s">
        <v>43</v>
      </c>
      <c r="F9" s="17">
        <v>120</v>
      </c>
      <c r="G9" s="17">
        <v>100</v>
      </c>
      <c r="H9" s="17">
        <v>0</v>
      </c>
      <c r="I9" s="17">
        <v>20</v>
      </c>
      <c r="J9" s="9" t="s">
        <v>44</v>
      </c>
      <c r="K9" s="30">
        <v>556</v>
      </c>
      <c r="L9" s="30">
        <v>0</v>
      </c>
      <c r="M9" s="31" t="s">
        <v>45</v>
      </c>
    </row>
    <row r="10" ht="27" customHeight="1" spans="1:13">
      <c r="A10" s="8">
        <v>7</v>
      </c>
      <c r="B10" s="12" t="s">
        <v>35</v>
      </c>
      <c r="C10" s="12" t="s">
        <v>46</v>
      </c>
      <c r="D10" s="18" t="s">
        <v>47</v>
      </c>
      <c r="E10" s="14" t="s">
        <v>48</v>
      </c>
      <c r="F10" s="15">
        <v>125</v>
      </c>
      <c r="G10" s="15">
        <v>125</v>
      </c>
      <c r="H10" s="15">
        <v>0</v>
      </c>
      <c r="I10" s="15">
        <v>0</v>
      </c>
      <c r="J10" s="20" t="s">
        <v>49</v>
      </c>
      <c r="K10" s="15">
        <v>508</v>
      </c>
      <c r="L10" s="21">
        <v>0</v>
      </c>
      <c r="M10" s="20" t="s">
        <v>40</v>
      </c>
    </row>
    <row r="11" ht="26" customHeight="1" spans="1:13">
      <c r="A11" s="8">
        <v>8</v>
      </c>
      <c r="B11" s="9" t="s">
        <v>50</v>
      </c>
      <c r="C11" s="9" t="s">
        <v>51</v>
      </c>
      <c r="D11" s="10" t="s">
        <v>52</v>
      </c>
      <c r="E11" s="9" t="s">
        <v>53</v>
      </c>
      <c r="F11" s="19">
        <v>100</v>
      </c>
      <c r="G11" s="19">
        <v>100</v>
      </c>
      <c r="H11" s="9">
        <v>0</v>
      </c>
      <c r="I11" s="9">
        <v>0</v>
      </c>
      <c r="J11" s="9" t="s">
        <v>54</v>
      </c>
      <c r="K11" s="32">
        <v>103</v>
      </c>
      <c r="L11" s="32">
        <v>86</v>
      </c>
      <c r="M11" s="9" t="s">
        <v>55</v>
      </c>
    </row>
    <row r="12" ht="25" customHeight="1" spans="1:13">
      <c r="A12" s="8">
        <v>9</v>
      </c>
      <c r="B12" s="20" t="s">
        <v>56</v>
      </c>
      <c r="C12" s="20" t="s">
        <v>57</v>
      </c>
      <c r="D12" s="20" t="s">
        <v>58</v>
      </c>
      <c r="E12" s="20" t="s">
        <v>59</v>
      </c>
      <c r="F12" s="21">
        <v>875</v>
      </c>
      <c r="G12" s="21">
        <v>125</v>
      </c>
      <c r="H12" s="20">
        <v>750</v>
      </c>
      <c r="I12" s="20">
        <v>0</v>
      </c>
      <c r="J12" s="20" t="s">
        <v>60</v>
      </c>
      <c r="K12" s="20">
        <v>848</v>
      </c>
      <c r="L12" s="21">
        <v>0</v>
      </c>
      <c r="M12" s="20" t="s">
        <v>61</v>
      </c>
    </row>
    <row r="13" ht="34" customHeight="1" spans="1:13">
      <c r="A13" s="8">
        <v>10</v>
      </c>
      <c r="B13" s="20" t="s">
        <v>56</v>
      </c>
      <c r="C13" s="20" t="s">
        <v>62</v>
      </c>
      <c r="D13" s="20" t="s">
        <v>63</v>
      </c>
      <c r="E13" s="20" t="s">
        <v>64</v>
      </c>
      <c r="F13" s="20">
        <v>1100</v>
      </c>
      <c r="G13" s="20">
        <v>200</v>
      </c>
      <c r="H13" s="20">
        <v>900</v>
      </c>
      <c r="I13" s="20">
        <v>0</v>
      </c>
      <c r="J13" s="20" t="s">
        <v>65</v>
      </c>
      <c r="K13" s="20">
        <v>1063</v>
      </c>
      <c r="L13" s="21">
        <v>0</v>
      </c>
      <c r="M13" s="20" t="s">
        <v>66</v>
      </c>
    </row>
    <row r="14" ht="35" customHeight="1" spans="1:13">
      <c r="A14" s="8">
        <v>11</v>
      </c>
      <c r="B14" s="10" t="s">
        <v>56</v>
      </c>
      <c r="C14" s="10" t="s">
        <v>67</v>
      </c>
      <c r="D14" s="10" t="s">
        <v>68</v>
      </c>
      <c r="E14" s="10" t="s">
        <v>69</v>
      </c>
      <c r="F14" s="10">
        <v>110</v>
      </c>
      <c r="G14" s="10">
        <v>50</v>
      </c>
      <c r="H14" s="10">
        <v>60</v>
      </c>
      <c r="I14" s="10">
        <v>0</v>
      </c>
      <c r="J14" s="10" t="s">
        <v>70</v>
      </c>
      <c r="K14" s="33">
        <v>650</v>
      </c>
      <c r="L14" s="33">
        <v>0</v>
      </c>
      <c r="M14" s="33" t="s">
        <v>71</v>
      </c>
    </row>
    <row r="15" ht="26" customHeight="1" spans="1:13">
      <c r="A15" s="8">
        <v>12</v>
      </c>
      <c r="B15" s="10" t="s">
        <v>72</v>
      </c>
      <c r="C15" s="10" t="s">
        <v>73</v>
      </c>
      <c r="D15" s="10" t="s">
        <v>74</v>
      </c>
      <c r="E15" s="10" t="s">
        <v>75</v>
      </c>
      <c r="F15" s="10">
        <v>73</v>
      </c>
      <c r="G15" s="10">
        <v>25</v>
      </c>
      <c r="H15" s="10">
        <v>16</v>
      </c>
      <c r="I15" s="10">
        <v>32</v>
      </c>
      <c r="J15" s="10" t="s">
        <v>76</v>
      </c>
      <c r="K15" s="10">
        <v>324</v>
      </c>
      <c r="L15" s="10">
        <v>958</v>
      </c>
      <c r="M15" s="34" t="s">
        <v>77</v>
      </c>
    </row>
    <row r="16" ht="26" customHeight="1" spans="1:13">
      <c r="A16" s="8">
        <v>13</v>
      </c>
      <c r="B16" s="10" t="s">
        <v>78</v>
      </c>
      <c r="C16" s="10" t="s">
        <v>79</v>
      </c>
      <c r="D16" s="10" t="s">
        <v>80</v>
      </c>
      <c r="E16" s="22" t="s">
        <v>81</v>
      </c>
      <c r="F16" s="10">
        <v>8</v>
      </c>
      <c r="G16" s="10">
        <v>8</v>
      </c>
      <c r="H16" s="10">
        <v>0</v>
      </c>
      <c r="I16" s="10">
        <v>0</v>
      </c>
      <c r="J16" s="10" t="s">
        <v>82</v>
      </c>
      <c r="K16" s="10">
        <f>SUM(K4:K15)</f>
        <v>14061</v>
      </c>
      <c r="L16" s="10">
        <f>SUM(L4:L15)</f>
        <v>1126</v>
      </c>
      <c r="M16" s="10" t="s">
        <v>83</v>
      </c>
    </row>
    <row r="17" ht="21" customHeight="1" spans="1:13">
      <c r="A17" s="8">
        <v>14</v>
      </c>
      <c r="B17" s="23"/>
      <c r="C17" s="23"/>
      <c r="D17" s="23" t="s">
        <v>84</v>
      </c>
      <c r="E17" s="23"/>
      <c r="F17" s="24">
        <f>SUM(F4:F16)</f>
        <v>3864</v>
      </c>
      <c r="G17" s="24">
        <f>SUM(G4:G16)</f>
        <v>1163</v>
      </c>
      <c r="H17" s="24">
        <f>SUM(H4:H16)</f>
        <v>1736</v>
      </c>
      <c r="I17" s="24">
        <f>SUM(I4:I16)</f>
        <v>965</v>
      </c>
      <c r="J17" s="35"/>
      <c r="K17" s="23"/>
      <c r="L17" s="23"/>
      <c r="M17" s="23"/>
    </row>
  </sheetData>
  <mergeCells count="8">
    <mergeCell ref="F2:I2"/>
    <mergeCell ref="J2:K2"/>
    <mergeCell ref="A2:A3"/>
    <mergeCell ref="B2:B3"/>
    <mergeCell ref="C2:C3"/>
    <mergeCell ref="D2:D3"/>
    <mergeCell ref="E2:E3"/>
    <mergeCell ref="M2:M3"/>
  </mergeCells>
  <pageMargins left="0.7" right="0.7" top="0.550694444444444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中央资金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Administrator</cp:lastModifiedBy>
  <dcterms:created xsi:type="dcterms:W3CDTF">2021-12-14T02:15:00Z</dcterms:created>
  <dcterms:modified xsi:type="dcterms:W3CDTF">2022-03-24T01:42:54Z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465169BFC812402DAAC0B75DC13DCBC6</vt:lpwstr>
  </property>
  <property fmtid="{D5CDD505-2E9C-101B-9397-08002B2CF9AE}" pid="3" name="KSOProductBuildVer">
    <vt:lpwstr>2052-11.8.6.8722</vt:lpwstr>
  </property>
</Properties>
</file>